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31年度調査関係\◎R1報告書（統計編）\10_HP関係\掲載データ\統計表\第１部\HP掲載ファイル\"/>
    </mc:Choice>
  </mc:AlternateContent>
  <xr:revisionPtr revIDLastSave="0" documentId="13_ncr:1_{669F363C-BAAA-4846-ACA0-C226F216BC18}" xr6:coauthVersionLast="36" xr6:coauthVersionMax="36" xr10:uidLastSave="{00000000-0000-0000-0000-000000000000}"/>
  <bookViews>
    <workbookView xWindow="-120" yWindow="-120" windowWidth="11616" windowHeight="7440" tabRatio="781" xr2:uid="{00000000-000D-0000-FFFF-FFFF00000000}"/>
  </bookViews>
  <sheets>
    <sheet name="1-1" sheetId="239" r:id="rId1"/>
    <sheet name="1-2" sheetId="82" r:id="rId2"/>
    <sheet name="1-3" sheetId="83" r:id="rId3"/>
    <sheet name="1-4" sheetId="194" r:id="rId4"/>
    <sheet name="1-5" sheetId="85" r:id="rId5"/>
    <sheet name="1-6" sheetId="170" r:id="rId6"/>
    <sheet name="1-7" sheetId="171" r:id="rId7"/>
    <sheet name="1-8" sheetId="1" r:id="rId8"/>
    <sheet name="1-9" sheetId="240" r:id="rId9"/>
    <sheet name="1-10" sheetId="2" r:id="rId10"/>
    <sheet name="1-11" sheetId="173" r:id="rId11"/>
    <sheet name="1-12" sheetId="174" r:id="rId12"/>
    <sheet name="1-13" sheetId="175" r:id="rId13"/>
    <sheet name="1-14" sheetId="195" r:id="rId14"/>
    <sheet name="1-15" sheetId="176" r:id="rId15"/>
    <sheet name="1-16 " sheetId="267" r:id="rId16"/>
    <sheet name="1-17 " sheetId="268" r:id="rId17"/>
    <sheet name="1-18" sheetId="269" r:id="rId18"/>
    <sheet name="1-19" sheetId="270" r:id="rId19"/>
    <sheet name="1-20" sheetId="241" r:id="rId20"/>
    <sheet name="1-21" sheetId="178" r:id="rId21"/>
    <sheet name="1-22" sheetId="179" r:id="rId22"/>
    <sheet name="1-23" sheetId="199" r:id="rId23"/>
    <sheet name="1-24" sheetId="180" r:id="rId24"/>
    <sheet name="1-25" sheetId="94" r:id="rId25"/>
    <sheet name="1-26" sheetId="271" r:id="rId26"/>
    <sheet name="1-27" sheetId="95" r:id="rId27"/>
    <sheet name="1-28" sheetId="272" r:id="rId28"/>
    <sheet name="1-29" sheetId="200" r:id="rId29"/>
    <sheet name="1-30" sheetId="201" r:id="rId30"/>
    <sheet name="1-31" sheetId="273" r:id="rId31"/>
    <sheet name="1-32" sheetId="202" r:id="rId32"/>
    <sheet name="1-33" sheetId="203" r:id="rId33"/>
    <sheet name="1-34" sheetId="98" r:id="rId34"/>
    <sheet name="1-35" sheetId="204" r:id="rId35"/>
    <sheet name="1-36" sheetId="205" r:id="rId36"/>
    <sheet name="1-37" sheetId="206" r:id="rId37"/>
    <sheet name="1-38" sheetId="99" r:id="rId38"/>
    <sheet name="1-39" sheetId="274" r:id="rId39"/>
    <sheet name="1-40" sheetId="207" r:id="rId40"/>
    <sheet name="1-41" sheetId="101" r:id="rId41"/>
    <sheet name="1-42" sheetId="102" r:id="rId42"/>
    <sheet name="1-43" sheetId="208" r:id="rId43"/>
    <sheet name="1-44" sheetId="212" r:id="rId44"/>
    <sheet name="1-45" sheetId="104" r:id="rId45"/>
    <sheet name="1-46" sheetId="209" r:id="rId46"/>
    <sheet name="1-47" sheetId="63" r:id="rId47"/>
    <sheet name="1-48" sheetId="64" r:id="rId48"/>
    <sheet name="1-49" sheetId="67" r:id="rId49"/>
    <sheet name="1-50" sheetId="65" r:id="rId50"/>
    <sheet name="1-51" sheetId="66" r:id="rId51"/>
    <sheet name="1-52" sheetId="105" r:id="rId52"/>
    <sheet name="1-53" sheetId="242" r:id="rId53"/>
    <sheet name="1-54" sheetId="278" r:id="rId54"/>
    <sheet name="1-55" sheetId="243" r:id="rId55"/>
    <sheet name="1-56" sheetId="244" r:id="rId56"/>
    <sheet name="1-57" sheetId="245" r:id="rId57"/>
    <sheet name="1-58" sheetId="246" r:id="rId58"/>
    <sheet name="1-59" sheetId="247" r:id="rId59"/>
    <sheet name="1-60" sheetId="248" r:id="rId60"/>
    <sheet name="1-61" sheetId="249" r:id="rId61"/>
    <sheet name="1-62" sheetId="30" r:id="rId62"/>
    <sheet name="1-63" sheetId="169" r:id="rId63"/>
    <sheet name="1-64" sheetId="31" r:id="rId64"/>
    <sheet name="1-65" sheetId="32" r:id="rId65"/>
    <sheet name="1-66" sheetId="196" r:id="rId66"/>
    <sheet name="1-67" sheetId="217" r:id="rId67"/>
    <sheet name="1-68" sheetId="218" r:id="rId68"/>
    <sheet name="1-69" sheetId="219" r:id="rId69"/>
    <sheet name="1-70" sheetId="250" r:id="rId70"/>
    <sheet name="1-71" sheetId="33" r:id="rId71"/>
    <sheet name="1-72" sheetId="122" r:id="rId72"/>
    <sheet name="1-73" sheetId="34" r:id="rId73"/>
    <sheet name="1-74" sheetId="35" r:id="rId74"/>
    <sheet name="1-75" sheetId="36" r:id="rId75"/>
    <sheet name="1-76" sheetId="166" r:id="rId76"/>
    <sheet name="1-77" sheetId="123" r:id="rId77"/>
    <sheet name="1-78" sheetId="38" r:id="rId78"/>
    <sheet name="1-79" sheetId="251" r:id="rId79"/>
    <sheet name="1-80 " sheetId="252" r:id="rId80"/>
    <sheet name="1-81" sheetId="279" r:id="rId81"/>
    <sheet name="1-82" sheetId="39" r:id="rId82"/>
    <sheet name="1-83" sheetId="40" r:id="rId83"/>
    <sheet name="1-84" sheetId="275" r:id="rId84"/>
    <sheet name="1-85" sheetId="197" r:id="rId85"/>
    <sheet name="1-86" sheetId="253" r:id="rId86"/>
    <sheet name="1-87" sheetId="220" r:id="rId87"/>
    <sheet name="1-88" sheetId="221" r:id="rId88"/>
    <sheet name="1-89" sheetId="222" r:id="rId89"/>
    <sheet name="1-90" sheetId="223" r:id="rId90"/>
    <sheet name="1-91" sheetId="276" r:id="rId91"/>
    <sheet name="1-92" sheetId="254" r:id="rId92"/>
    <sheet name="1-93" sheetId="43" r:id="rId93"/>
    <sheet name="1-94" sheetId="44" r:id="rId94"/>
    <sheet name="1-95" sheetId="198" r:id="rId95"/>
    <sheet name="1-96" sheetId="45" r:id="rId96"/>
    <sheet name="1-97" sheetId="255" r:id="rId97"/>
    <sheet name="1-98" sheetId="224" r:id="rId98"/>
    <sheet name="1-99" sheetId="225" r:id="rId99"/>
    <sheet name="1-100" sheetId="226" r:id="rId100"/>
    <sheet name="1-101" sheetId="227" r:id="rId101"/>
    <sheet name="1-102" sheetId="256" r:id="rId102"/>
    <sheet name="1-103" sheetId="47" r:id="rId103"/>
    <sheet name="1-104" sheetId="257" r:id="rId104"/>
    <sheet name="1-105" sheetId="258" r:id="rId105"/>
    <sheet name="1-106" sheetId="48" r:id="rId106"/>
    <sheet name="1-107" sheetId="49" r:id="rId107"/>
    <sheet name="1-108" sheetId="142" r:id="rId108"/>
    <sheet name="1-109" sheetId="50" r:id="rId109"/>
    <sheet name="1-110" sheetId="259" r:id="rId110"/>
    <sheet name="1-111" sheetId="228" r:id="rId111"/>
    <sheet name="1-112" sheetId="229" r:id="rId112"/>
    <sheet name="1-113" sheetId="230" r:id="rId113"/>
    <sheet name="1-114" sheetId="231" r:id="rId114"/>
    <sheet name="1-115" sheetId="148" r:id="rId115"/>
    <sheet name="1-116" sheetId="260" r:id="rId116"/>
    <sheet name="1-117" sheetId="51" r:id="rId117"/>
    <sheet name="1-118" sheetId="210" r:id="rId118"/>
    <sheet name="1-119" sheetId="52" r:id="rId119"/>
    <sheet name="1-120" sheetId="261" r:id="rId120"/>
    <sheet name="1-121" sheetId="152" r:id="rId121"/>
    <sheet name="1-122" sheetId="53" r:id="rId122"/>
    <sheet name="1-123" sheetId="54" r:id="rId123"/>
    <sheet name="1-124" sheetId="55" r:id="rId124"/>
    <sheet name="1-125" sheetId="56" r:id="rId125"/>
    <sheet name="1-126" sheetId="277" r:id="rId126"/>
    <sheet name="1-127" sheetId="57" r:id="rId127"/>
    <sheet name="1-128" sheetId="262" r:id="rId128"/>
    <sheet name="1-129" sheetId="232" r:id="rId129"/>
    <sheet name="1-130" sheetId="233" r:id="rId130"/>
    <sheet name="1-131" sheetId="234" r:id="rId131"/>
    <sheet name="1-132" sheetId="235" r:id="rId132"/>
    <sheet name="1-133" sheetId="263" r:id="rId133"/>
    <sheet name="1-134" sheetId="58" r:id="rId134"/>
    <sheet name="1-135" sheetId="211" r:id="rId135"/>
    <sheet name="1-136" sheetId="161" r:id="rId136"/>
    <sheet name="1-137" sheetId="59" r:id="rId137"/>
    <sheet name="1-138" sheetId="60" r:id="rId138"/>
    <sheet name="1-139" sheetId="162" r:id="rId139"/>
    <sheet name="1-140" sheetId="236" r:id="rId140"/>
    <sheet name="1-141" sheetId="264" r:id="rId141"/>
    <sheet name="1-142" sheetId="61" r:id="rId142"/>
    <sheet name="1-143" sheetId="167" r:id="rId143"/>
    <sheet name="1-144" sheetId="62" r:id="rId144"/>
  </sheets>
  <definedNames>
    <definedName name="_xlnm.Print_Area" localSheetId="3">'1-4'!$A$1:$AN$34</definedName>
    <definedName name="_xlnm.Print_Titles" localSheetId="1">'1-2'!$A:$B</definedName>
    <definedName name="_xlnm.Print_Titles" localSheetId="2">'1-3'!$B:$B</definedName>
    <definedName name="_xlnm.Print_Titles" localSheetId="3">'1-4'!$B:$B</definedName>
    <definedName name="_xlnm.Print_Titles" localSheetId="4">'1-5'!$B:$B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63" l="1"/>
  <c r="O9" i="275" l="1"/>
  <c r="N9" i="275"/>
  <c r="M9" i="275"/>
  <c r="K9" i="275"/>
  <c r="J9" i="275"/>
  <c r="I9" i="275"/>
  <c r="H9" i="275"/>
  <c r="G9" i="275"/>
  <c r="F9" i="275"/>
  <c r="E9" i="275"/>
  <c r="D9" i="275"/>
  <c r="H13" i="259" l="1"/>
  <c r="L13" i="259"/>
  <c r="K13" i="259"/>
  <c r="I13" i="259"/>
  <c r="F13" i="259"/>
  <c r="E13" i="259"/>
  <c r="D13" i="259"/>
  <c r="E11" i="259"/>
  <c r="F11" i="259"/>
  <c r="G11" i="259"/>
  <c r="H11" i="259"/>
  <c r="I11" i="259"/>
  <c r="J11" i="259"/>
  <c r="K11" i="259"/>
  <c r="L11" i="259"/>
  <c r="D11" i="259"/>
  <c r="E13" i="255"/>
  <c r="F13" i="255"/>
  <c r="H13" i="255"/>
  <c r="I13" i="255"/>
  <c r="J13" i="255"/>
  <c r="K13" i="255"/>
  <c r="L13" i="255"/>
  <c r="D13" i="255"/>
  <c r="E11" i="255"/>
  <c r="F11" i="255"/>
  <c r="G11" i="255"/>
  <c r="H11" i="255"/>
  <c r="I11" i="255"/>
  <c r="J11" i="255"/>
  <c r="K11" i="255"/>
  <c r="L11" i="255"/>
  <c r="D11" i="255"/>
  <c r="C8" i="167" l="1"/>
  <c r="D8" i="167"/>
  <c r="E8" i="167"/>
  <c r="F8" i="167"/>
  <c r="D16" i="167"/>
  <c r="C16" i="167" s="1"/>
  <c r="E16" i="167"/>
  <c r="F16" i="167"/>
</calcChain>
</file>

<file path=xl/sharedStrings.xml><?xml version="1.0" encoding="utf-8"?>
<sst xmlns="http://schemas.openxmlformats.org/spreadsheetml/2006/main" count="17629" uniqueCount="552">
  <si>
    <t>-</t>
  </si>
  <si>
    <t>　北多摩北部</t>
  </si>
  <si>
    <t>　北多摩南部</t>
  </si>
  <si>
    <t>　北多摩西部</t>
  </si>
  <si>
    <t>　南多摩　</t>
  </si>
  <si>
    <t>　西多摩　</t>
  </si>
  <si>
    <t>市・町・村部　計</t>
    <phoneticPr fontId="3"/>
  </si>
  <si>
    <t>　区東部</t>
  </si>
  <si>
    <t>　区東北部　</t>
  </si>
  <si>
    <t>　区西北部</t>
  </si>
  <si>
    <t>　区西部　</t>
  </si>
  <si>
    <t>　区西南部　</t>
  </si>
  <si>
    <t>　区南部　</t>
  </si>
  <si>
    <t>　区中央部　</t>
  </si>
  <si>
    <t>区部　計</t>
    <phoneticPr fontId="3"/>
  </si>
  <si>
    <t>総数</t>
  </si>
  <si>
    <t>９人以上</t>
    <rPh sb="1" eb="2">
      <t>ニン</t>
    </rPh>
    <rPh sb="2" eb="4">
      <t>イジョウ</t>
    </rPh>
    <phoneticPr fontId="3"/>
  </si>
  <si>
    <t>８人</t>
    <rPh sb="1" eb="2">
      <t>ニン</t>
    </rPh>
    <phoneticPr fontId="3"/>
  </si>
  <si>
    <t>７人</t>
    <rPh sb="1" eb="2">
      <t>ニン</t>
    </rPh>
    <phoneticPr fontId="3"/>
  </si>
  <si>
    <t>６人</t>
    <rPh sb="1" eb="2">
      <t>ニン</t>
    </rPh>
    <phoneticPr fontId="3"/>
  </si>
  <si>
    <t>５人</t>
    <rPh sb="1" eb="2">
      <t>ニン</t>
    </rPh>
    <phoneticPr fontId="3"/>
  </si>
  <si>
    <t>４人</t>
    <rPh sb="1" eb="2">
      <t>ニン</t>
    </rPh>
    <phoneticPr fontId="3"/>
  </si>
  <si>
    <t>３人</t>
    <rPh sb="1" eb="2">
      <t>ニン</t>
    </rPh>
    <phoneticPr fontId="3"/>
  </si>
  <si>
    <t>２人</t>
    <rPh sb="1" eb="2">
      <t>ニン</t>
    </rPh>
    <phoneticPr fontId="3"/>
  </si>
  <si>
    <t>１人</t>
    <rPh sb="1" eb="2">
      <t>ニン</t>
    </rPh>
    <phoneticPr fontId="3"/>
  </si>
  <si>
    <t>総数</t>
    <phoneticPr fontId="3"/>
  </si>
  <si>
    <t>1-8 世帯人員－地域別</t>
    <rPh sb="4" eb="6">
      <t>セタイ</t>
    </rPh>
    <rPh sb="6" eb="8">
      <t>ジンイン</t>
    </rPh>
    <rPh sb="9" eb="11">
      <t>チイキ</t>
    </rPh>
    <rPh sb="11" eb="12">
      <t>ベツ</t>
    </rPh>
    <phoneticPr fontId="3"/>
  </si>
  <si>
    <t>-</t>
    <phoneticPr fontId="3"/>
  </si>
  <si>
    <t>無回答</t>
  </si>
  <si>
    <t>単独世帯</t>
  </si>
  <si>
    <t>非親族世帯</t>
  </si>
  <si>
    <t>　　他に分類されない親族世帯</t>
    <phoneticPr fontId="3"/>
  </si>
  <si>
    <t>　　兄弟姉妹のみからなる世帯</t>
    <phoneticPr fontId="3"/>
  </si>
  <si>
    <t>　　夫婦、子、親と他の親族からなる世帯</t>
    <phoneticPr fontId="3"/>
  </si>
  <si>
    <t>　　夫婦、子とひとり親からなる世帯</t>
    <phoneticPr fontId="3"/>
  </si>
  <si>
    <t>　　夫婦、子と両親からなる世帯</t>
    <phoneticPr fontId="3"/>
  </si>
  <si>
    <t>　　夫婦とひとり親からなる世帯</t>
    <phoneticPr fontId="3"/>
  </si>
  <si>
    <t>　　夫婦と両親からなる世帯</t>
    <phoneticPr fontId="3"/>
  </si>
  <si>
    <t>　その他の親族世帯</t>
    <phoneticPr fontId="3"/>
  </si>
  <si>
    <t>　　女親と子からなる世帯</t>
    <phoneticPr fontId="3"/>
  </si>
  <si>
    <t>　　男親と子からなる世帯</t>
    <phoneticPr fontId="3"/>
  </si>
  <si>
    <t>　　夫婦と子からなる世帯</t>
    <phoneticPr fontId="3"/>
  </si>
  <si>
    <t>　　夫婦のみの世帯</t>
    <phoneticPr fontId="3"/>
  </si>
  <si>
    <t>　核家族世帯</t>
    <phoneticPr fontId="3"/>
  </si>
  <si>
    <t>親族世帯</t>
    <phoneticPr fontId="3"/>
  </si>
  <si>
    <t>-</t>
    <phoneticPr fontId="2"/>
  </si>
  <si>
    <t>　子供の両親がいない世帯</t>
    <phoneticPr fontId="3"/>
  </si>
  <si>
    <t>　　　その他</t>
    <phoneticPr fontId="3"/>
  </si>
  <si>
    <t>　　　子供とその男親のみの世帯</t>
    <rPh sb="8" eb="9">
      <t>オトコ</t>
    </rPh>
    <phoneticPr fontId="3"/>
  </si>
  <si>
    <t>　　父子を含む世帯</t>
    <phoneticPr fontId="3"/>
  </si>
  <si>
    <t>　　　子供とその女親のみの世帯</t>
    <phoneticPr fontId="3"/>
  </si>
  <si>
    <t>　　母子を含む世帯</t>
    <phoneticPr fontId="3"/>
  </si>
  <si>
    <t>　ひとり親を含む世帯</t>
    <phoneticPr fontId="3"/>
  </si>
  <si>
    <t>　　その他</t>
    <phoneticPr fontId="3"/>
  </si>
  <si>
    <t>　　子供とその両親のみの世帯</t>
    <rPh sb="7" eb="9">
      <t>リョウシン</t>
    </rPh>
    <phoneticPr fontId="3"/>
  </si>
  <si>
    <t>　子供とその両親がいる世帯</t>
    <phoneticPr fontId="3"/>
  </si>
  <si>
    <t>その他の世帯</t>
  </si>
  <si>
    <t>父子世帯</t>
  </si>
  <si>
    <t>母子世帯</t>
  </si>
  <si>
    <t>高齢者世帯</t>
  </si>
  <si>
    <t>1-15 世帯人員－世帯類型（高齢・母子・父子）別</t>
    <rPh sb="5" eb="7">
      <t>セタイ</t>
    </rPh>
    <rPh sb="7" eb="9">
      <t>ジンイン</t>
    </rPh>
    <rPh sb="10" eb="12">
      <t>セタイ</t>
    </rPh>
    <rPh sb="12" eb="14">
      <t>ルイケイ</t>
    </rPh>
    <rPh sb="15" eb="17">
      <t>コウレイ</t>
    </rPh>
    <rPh sb="18" eb="20">
      <t>ボシ</t>
    </rPh>
    <rPh sb="21" eb="23">
      <t>フシ</t>
    </rPh>
    <rPh sb="24" eb="25">
      <t>ベツ</t>
    </rPh>
    <phoneticPr fontId="3"/>
  </si>
  <si>
    <t>2,000万円以上</t>
  </si>
  <si>
    <t>1,500～2,000万円未満</t>
  </si>
  <si>
    <t>1,400～1,500万円未満</t>
  </si>
  <si>
    <t>1,300～1,400万円未満</t>
  </si>
  <si>
    <t>1,200～1,300万円未満</t>
  </si>
  <si>
    <t>1,100～1,200万円未満</t>
  </si>
  <si>
    <t>1,000～1,100万円未満</t>
  </si>
  <si>
    <t>900～1,000万円未満</t>
  </si>
  <si>
    <t>800～900万円未満</t>
  </si>
  <si>
    <t>700～800万円未満</t>
  </si>
  <si>
    <t>600～700万円未満</t>
  </si>
  <si>
    <t>500～600万円未満</t>
  </si>
  <si>
    <t>400～500万円未満</t>
  </si>
  <si>
    <t>300～400万円未満</t>
  </si>
  <si>
    <t>200～300万円未満</t>
  </si>
  <si>
    <t>100～200万円未満</t>
  </si>
  <si>
    <t>100万円未満</t>
  </si>
  <si>
    <t>1-21 世帯人員－世帯収入（年間収入）別</t>
    <rPh sb="5" eb="7">
      <t>セタイ</t>
    </rPh>
    <rPh sb="7" eb="9">
      <t>ジンイン</t>
    </rPh>
    <rPh sb="10" eb="12">
      <t>セタイ</t>
    </rPh>
    <rPh sb="12" eb="14">
      <t>シュウニュウ</t>
    </rPh>
    <rPh sb="15" eb="17">
      <t>ネンカン</t>
    </rPh>
    <rPh sb="17" eb="19">
      <t>シュウニュウ</t>
    </rPh>
    <rPh sb="20" eb="21">
      <t>ベツ</t>
    </rPh>
    <phoneticPr fontId="3"/>
  </si>
  <si>
    <t>生活保護を受給していない世帯</t>
  </si>
  <si>
    <t>生活保護を受給している世帯</t>
    <rPh sb="0" eb="2">
      <t>セイカツ</t>
    </rPh>
    <rPh sb="2" eb="4">
      <t>ホゴ</t>
    </rPh>
    <rPh sb="5" eb="7">
      <t>ジュキュウ</t>
    </rPh>
    <rPh sb="11" eb="13">
      <t>セタイ</t>
    </rPh>
    <phoneticPr fontId="3"/>
  </si>
  <si>
    <t>無回答</t>
    <phoneticPr fontId="3"/>
  </si>
  <si>
    <t>３歳未満の子供がいない</t>
    <rPh sb="1" eb="4">
      <t>サイミマン</t>
    </rPh>
    <phoneticPr fontId="3"/>
  </si>
  <si>
    <t>総数</t>
    <rPh sb="0" eb="2">
      <t>ソウスウ</t>
    </rPh>
    <phoneticPr fontId="3"/>
  </si>
  <si>
    <t>親族世帯</t>
  </si>
  <si>
    <t>６歳未満の子供がいない</t>
  </si>
  <si>
    <t>３歳未満の子供がいる</t>
    <rPh sb="1" eb="4">
      <t>サイミマン</t>
    </rPh>
    <phoneticPr fontId="3"/>
  </si>
  <si>
    <t>１５歳未満の子供がいない</t>
    <phoneticPr fontId="3"/>
  </si>
  <si>
    <t>１８歳未満の子供がいない</t>
    <phoneticPr fontId="3"/>
  </si>
  <si>
    <t>２０歳未満の子供がいない</t>
    <phoneticPr fontId="3"/>
  </si>
  <si>
    <t>１５歳未満の子供がいる</t>
    <phoneticPr fontId="3"/>
  </si>
  <si>
    <t>１８歳未満の子供がいる</t>
    <phoneticPr fontId="3"/>
  </si>
  <si>
    <t>６５歳以上の高齢者がいない</t>
    <rPh sb="2" eb="5">
      <t>サイイジョウ</t>
    </rPh>
    <rPh sb="6" eb="9">
      <t>コウレイシャ</t>
    </rPh>
    <phoneticPr fontId="3"/>
  </si>
  <si>
    <t>６５歳以上の高齢者がいる</t>
    <rPh sb="2" eb="5">
      <t>サイイジョウ</t>
    </rPh>
    <rPh sb="6" eb="9">
      <t>コウレイシャ</t>
    </rPh>
    <phoneticPr fontId="3"/>
  </si>
  <si>
    <t>７５歳以上の高齢者がいない</t>
    <rPh sb="2" eb="5">
      <t>サイイジョウ</t>
    </rPh>
    <rPh sb="6" eb="9">
      <t>コウレイシャ</t>
    </rPh>
    <phoneticPr fontId="3"/>
  </si>
  <si>
    <t>1-47 世帯類型－地域別</t>
    <rPh sb="5" eb="7">
      <t>セタイ</t>
    </rPh>
    <rPh sb="7" eb="9">
      <t>ルイケイ</t>
    </rPh>
    <rPh sb="10" eb="12">
      <t>チイキ</t>
    </rPh>
    <rPh sb="12" eb="13">
      <t>ベツ</t>
    </rPh>
    <phoneticPr fontId="3"/>
  </si>
  <si>
    <t>その他</t>
    <phoneticPr fontId="3"/>
  </si>
  <si>
    <t>その他</t>
  </si>
  <si>
    <t>働いている人がいない世帯</t>
  </si>
  <si>
    <t>働いている人がいる世帯</t>
    <phoneticPr fontId="3"/>
  </si>
  <si>
    <t>救急車を呼ぶ</t>
    <phoneticPr fontId="3"/>
  </si>
  <si>
    <t>自家用車やタクシーで救急医療機関や当番医を受診する</t>
    <phoneticPr fontId="3"/>
  </si>
  <si>
    <t>東京都医療機関案内サービス「ひまわり」に電話する</t>
    <phoneticPr fontId="3"/>
  </si>
  <si>
    <t>かかりつけの医師に相談する</t>
    <phoneticPr fontId="3"/>
  </si>
  <si>
    <t>家族や応援してくれる知人などに相談する</t>
    <phoneticPr fontId="3"/>
  </si>
  <si>
    <t>救急医療機関や当番医に電話で相談する</t>
    <phoneticPr fontId="3"/>
  </si>
  <si>
    <t>1-71 急に具合が悪くなったときの対処方法〔複数回答〕－地域別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3" eb="25">
      <t>フクスウ</t>
    </rPh>
    <rPh sb="25" eb="27">
      <t>カイトウ</t>
    </rPh>
    <rPh sb="29" eb="31">
      <t>チイキ</t>
    </rPh>
    <rPh sb="31" eb="32">
      <t>ベツ</t>
    </rPh>
    <phoneticPr fontId="3"/>
  </si>
  <si>
    <t>1-73 急に具合が悪くなったときの対処方法〔複数回答〕－世帯類型別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9" eb="31">
      <t>セタイ</t>
    </rPh>
    <rPh sb="31" eb="33">
      <t>ルイケイ</t>
    </rPh>
    <rPh sb="33" eb="34">
      <t>ベツ</t>
    </rPh>
    <phoneticPr fontId="3"/>
  </si>
  <si>
    <t>無回答</t>
    <rPh sb="0" eb="3">
      <t>ムカイトウ</t>
    </rPh>
    <phoneticPr fontId="3"/>
  </si>
  <si>
    <t>その他　</t>
    <phoneticPr fontId="3"/>
  </si>
  <si>
    <t>借家・賃貸住宅等</t>
    <phoneticPr fontId="3"/>
  </si>
  <si>
    <t>持家</t>
    <phoneticPr fontId="3"/>
  </si>
  <si>
    <t>総数</t>
    <rPh sb="0" eb="1">
      <t>フサ</t>
    </rPh>
    <rPh sb="1" eb="2">
      <t>カズ</t>
    </rPh>
    <phoneticPr fontId="3"/>
  </si>
  <si>
    <t>1-78 住居の種類－地域別</t>
    <rPh sb="5" eb="7">
      <t>ジュウキョ</t>
    </rPh>
    <rPh sb="8" eb="10">
      <t>シュルイ</t>
    </rPh>
    <rPh sb="11" eb="13">
      <t>チイキ</t>
    </rPh>
    <rPh sb="13" eb="14">
      <t>ベツ</t>
    </rPh>
    <phoneticPr fontId="3"/>
  </si>
  <si>
    <t>無回答</t>
    <rPh sb="0" eb="1">
      <t>ム</t>
    </rPh>
    <rPh sb="1" eb="3">
      <t>カイトウ</t>
    </rPh>
    <phoneticPr fontId="3"/>
  </si>
  <si>
    <t>その他の収入</t>
    <phoneticPr fontId="3"/>
  </si>
  <si>
    <t>その他の社会保障
給付金・雇用保険</t>
    <phoneticPr fontId="3"/>
  </si>
  <si>
    <t>生活保護</t>
    <phoneticPr fontId="3"/>
  </si>
  <si>
    <t>年金・恩給</t>
    <phoneticPr fontId="3"/>
  </si>
  <si>
    <t>仕送り</t>
    <phoneticPr fontId="3"/>
  </si>
  <si>
    <t>事業所得</t>
    <phoneticPr fontId="3"/>
  </si>
  <si>
    <t>賃金・給料</t>
    <rPh sb="0" eb="2">
      <t>チンギン</t>
    </rPh>
    <rPh sb="3" eb="5">
      <t>キュウリョウ</t>
    </rPh>
    <phoneticPr fontId="3"/>
  </si>
  <si>
    <t>2,000万円以上</t>
    <phoneticPr fontId="3"/>
  </si>
  <si>
    <t>1,500～
2,000万円未満</t>
    <phoneticPr fontId="3"/>
  </si>
  <si>
    <t>1,400～
1,500万円未満</t>
    <phoneticPr fontId="3"/>
  </si>
  <si>
    <t>1,300～
1,400万円未満</t>
    <phoneticPr fontId="3"/>
  </si>
  <si>
    <t>1,200～
1,300万円未満</t>
    <phoneticPr fontId="3"/>
  </si>
  <si>
    <t>1,100～
1,200万円未満</t>
    <phoneticPr fontId="3"/>
  </si>
  <si>
    <t>1,000～
1,100万円未満</t>
    <phoneticPr fontId="3"/>
  </si>
  <si>
    <t>100万円未満</t>
    <phoneticPr fontId="3"/>
  </si>
  <si>
    <t>生活保護を受給していない世帯</t>
    <phoneticPr fontId="3"/>
  </si>
  <si>
    <t>生活保護を受給している世帯</t>
    <phoneticPr fontId="3"/>
  </si>
  <si>
    <t>年金等を受給していない世帯</t>
    <rPh sb="0" eb="2">
      <t>ネンキン</t>
    </rPh>
    <rPh sb="2" eb="3">
      <t>トウ</t>
    </rPh>
    <phoneticPr fontId="3"/>
  </si>
  <si>
    <t>年金等を受給している世帯</t>
    <rPh sb="0" eb="2">
      <t>ネンキン</t>
    </rPh>
    <rPh sb="2" eb="3">
      <t>トウ</t>
    </rPh>
    <phoneticPr fontId="3"/>
  </si>
  <si>
    <t>６歳未満の子供がいる</t>
    <phoneticPr fontId="2"/>
  </si>
  <si>
    <t>２０歳未満の子供がいる</t>
    <phoneticPr fontId="3"/>
  </si>
  <si>
    <t>７５歳以上の高齢者がいる</t>
    <rPh sb="2" eb="5">
      <t>サイイジョウ</t>
    </rPh>
    <rPh sb="6" eb="9">
      <t>コウレイシャ</t>
    </rPh>
    <phoneticPr fontId="3"/>
  </si>
  <si>
    <t>　　　女　６５歳以上</t>
    <rPh sb="3" eb="4">
      <t>オンナ</t>
    </rPh>
    <rPh sb="7" eb="10">
      <t>サイイジョウ</t>
    </rPh>
    <phoneticPr fontId="3"/>
  </si>
  <si>
    <t>　　　男　６５歳以上</t>
    <rPh sb="3" eb="4">
      <t>オトコ</t>
    </rPh>
    <rPh sb="7" eb="10">
      <t>サイイジョウ</t>
    </rPh>
    <phoneticPr fontId="3"/>
  </si>
  <si>
    <t>(再掲)総数６５歳以上</t>
    <rPh sb="1" eb="3">
      <t>サイケイ</t>
    </rPh>
    <rPh sb="4" eb="6">
      <t>ソウスウ</t>
    </rPh>
    <rPh sb="8" eb="11">
      <t>サイイジョウ</t>
    </rPh>
    <phoneticPr fontId="3"/>
  </si>
  <si>
    <t>性別不明</t>
    <rPh sb="0" eb="2">
      <t>セイベツ</t>
    </rPh>
    <rPh sb="2" eb="4">
      <t>フメイ</t>
    </rPh>
    <phoneticPr fontId="3"/>
  </si>
  <si>
    <t>　無回答</t>
    <rPh sb="1" eb="4">
      <t>ムカイトウ</t>
    </rPh>
    <phoneticPr fontId="3"/>
  </si>
  <si>
    <t>　８０歳以上</t>
    <rPh sb="3" eb="4">
      <t>サイ</t>
    </rPh>
    <rPh sb="4" eb="6">
      <t>イジョウ</t>
    </rPh>
    <phoneticPr fontId="3"/>
  </si>
  <si>
    <t>　７０～７９歳</t>
    <rPh sb="6" eb="7">
      <t>サイ</t>
    </rPh>
    <phoneticPr fontId="3"/>
  </si>
  <si>
    <t>　６０～６９歳</t>
    <rPh sb="6" eb="7">
      <t>サイ</t>
    </rPh>
    <phoneticPr fontId="3"/>
  </si>
  <si>
    <t>　５０～５９歳</t>
    <rPh sb="6" eb="7">
      <t>サイ</t>
    </rPh>
    <phoneticPr fontId="3"/>
  </si>
  <si>
    <t>　４０～４９歳</t>
    <rPh sb="6" eb="7">
      <t>サイ</t>
    </rPh>
    <phoneticPr fontId="3"/>
  </si>
  <si>
    <t>　３０～３９歳</t>
    <rPh sb="6" eb="7">
      <t>サイ</t>
    </rPh>
    <phoneticPr fontId="3"/>
  </si>
  <si>
    <t>　２０～２９歳</t>
    <rPh sb="6" eb="7">
      <t>サイ</t>
    </rPh>
    <phoneticPr fontId="3"/>
  </si>
  <si>
    <t>　１０～１９歳</t>
    <rPh sb="6" eb="7">
      <t>サイ</t>
    </rPh>
    <phoneticPr fontId="3"/>
  </si>
  <si>
    <t>　０～９歳</t>
    <rPh sb="4" eb="5">
      <t>サイ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</si>
  <si>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</si>
  <si>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</si>
  <si>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（再掲）
　総数６５歳以上</t>
    <phoneticPr fontId="3"/>
  </si>
  <si>
    <t>性別不明</t>
  </si>
  <si>
    <t>単独世帯</t>
    <phoneticPr fontId="3"/>
  </si>
  <si>
    <t>非親族世帯</t>
    <phoneticPr fontId="3"/>
  </si>
  <si>
    <t>　　他に分類されない親族世帯</t>
  </si>
  <si>
    <t>　　兄弟姉妹のみからなる世帯</t>
  </si>
  <si>
    <t>　　夫婦と両親からなる世帯</t>
  </si>
  <si>
    <t>　　女親と子からなる世帯</t>
  </si>
  <si>
    <t>　　男親と子からなる世帯</t>
  </si>
  <si>
    <t>　　夫婦と子からなる世帯</t>
  </si>
  <si>
    <t>　　夫婦のみの世帯</t>
    <phoneticPr fontId="3"/>
  </si>
  <si>
    <t>　高齢者がいるその他の世帯</t>
    <phoneticPr fontId="3"/>
  </si>
  <si>
    <t>　高齢者と配偶者のある子と孫のいる世帯</t>
    <phoneticPr fontId="3"/>
  </si>
  <si>
    <t>　高齢者と配偶者のない子と孫のいる世帯</t>
    <phoneticPr fontId="3"/>
  </si>
  <si>
    <t>　高齢者と配偶者のある子の世帯</t>
    <phoneticPr fontId="3"/>
  </si>
  <si>
    <t>　高齢者と配偶者のいない子の世帯</t>
    <phoneticPr fontId="3"/>
  </si>
  <si>
    <t>　夫婦のみの世帯</t>
    <phoneticPr fontId="3"/>
  </si>
  <si>
    <t>　その他の高齢者のみの世帯</t>
    <phoneticPr fontId="3"/>
  </si>
  <si>
    <t>　高齢者夫婦のみの世帯</t>
    <phoneticPr fontId="3"/>
  </si>
  <si>
    <t>　ひとりぐらし</t>
    <phoneticPr fontId="3"/>
  </si>
  <si>
    <t>18歳未満の子供がいない世帯</t>
    <phoneticPr fontId="2"/>
  </si>
  <si>
    <t>18歳未満の子供がいる世帯</t>
    <rPh sb="2" eb="5">
      <t>サイミマン</t>
    </rPh>
    <phoneticPr fontId="2"/>
  </si>
  <si>
    <t>65歳以上の高齢者がいない世帯</t>
    <phoneticPr fontId="3"/>
  </si>
  <si>
    <t>65歳以上の高齢者がいる世帯</t>
    <phoneticPr fontId="3"/>
  </si>
  <si>
    <t>手帳取得者がいない</t>
    <rPh sb="2" eb="4">
      <t>シュトク</t>
    </rPh>
    <phoneticPr fontId="3"/>
  </si>
  <si>
    <t>　３人以上</t>
    <rPh sb="3" eb="5">
      <t>イジョウ</t>
    </rPh>
    <phoneticPr fontId="3"/>
  </si>
  <si>
    <t>　２人</t>
    <phoneticPr fontId="3"/>
  </si>
  <si>
    <t>　１人</t>
    <phoneticPr fontId="3"/>
  </si>
  <si>
    <t>手帳取得者がいる</t>
    <rPh sb="2" eb="4">
      <t>シュトク</t>
    </rPh>
    <phoneticPr fontId="3"/>
  </si>
  <si>
    <t>1-16 世帯人員－世帯類型（身体障害者手帳）別</t>
    <rPh sb="5" eb="7">
      <t>セタイ</t>
    </rPh>
    <rPh sb="7" eb="9">
      <t>ジンイン</t>
    </rPh>
    <rPh sb="10" eb="12">
      <t>セタイ</t>
    </rPh>
    <rPh sb="12" eb="14">
      <t>ルイケイ</t>
    </rPh>
    <rPh sb="15" eb="17">
      <t>シンタイ</t>
    </rPh>
    <rPh sb="17" eb="20">
      <t>ショウガイシャ</t>
    </rPh>
    <rPh sb="20" eb="22">
      <t>テチョウ</t>
    </rPh>
    <rPh sb="23" eb="24">
      <t>ベツ</t>
    </rPh>
    <phoneticPr fontId="3"/>
  </si>
  <si>
    <t>1-17 世帯人員－世帯類型（愛の手帳）別</t>
    <rPh sb="5" eb="7">
      <t>セタイ</t>
    </rPh>
    <rPh sb="7" eb="9">
      <t>ジンイン</t>
    </rPh>
    <rPh sb="10" eb="12">
      <t>セタイ</t>
    </rPh>
    <rPh sb="12" eb="14">
      <t>ルイケイ</t>
    </rPh>
    <rPh sb="15" eb="16">
      <t>アイ</t>
    </rPh>
    <rPh sb="17" eb="19">
      <t>テチョウ</t>
    </rPh>
    <rPh sb="20" eb="21">
      <t>ベツ</t>
    </rPh>
    <phoneticPr fontId="3"/>
  </si>
  <si>
    <t>1-18 世帯人員－世帯類型（精神障害者保健福祉手帳）別</t>
    <rPh sb="5" eb="7">
      <t>セタイ</t>
    </rPh>
    <rPh sb="7" eb="9">
      <t>ジンイン</t>
    </rPh>
    <rPh sb="10" eb="12">
      <t>セタイ</t>
    </rPh>
    <rPh sb="12" eb="14">
      <t>ルイケイ</t>
    </rPh>
    <rPh sb="15" eb="17">
      <t>セイシン</t>
    </rPh>
    <rPh sb="17" eb="20">
      <t>ショウガイシャ</t>
    </rPh>
    <rPh sb="22" eb="24">
      <t>フクシ</t>
    </rPh>
    <rPh sb="24" eb="26">
      <t>テチョウ</t>
    </rPh>
    <rPh sb="27" eb="28">
      <t>ベツ</t>
    </rPh>
    <phoneticPr fontId="3"/>
  </si>
  <si>
    <t>1-19 世帯人員－世帯類型（身体障害者手帳・愛の手帳・精神障害者保健福祉手帳）別</t>
    <rPh sb="5" eb="7">
      <t>セタイ</t>
    </rPh>
    <rPh sb="7" eb="9">
      <t>ジンイン</t>
    </rPh>
    <rPh sb="10" eb="12">
      <t>セタイ</t>
    </rPh>
    <rPh sb="12" eb="14">
      <t>ルイケイ</t>
    </rPh>
    <rPh sb="15" eb="17">
      <t>シンタイ</t>
    </rPh>
    <rPh sb="17" eb="20">
      <t>ショウガイシャ</t>
    </rPh>
    <rPh sb="20" eb="22">
      <t>テチョウ</t>
    </rPh>
    <rPh sb="23" eb="24">
      <t>アイ</t>
    </rPh>
    <rPh sb="25" eb="27">
      <t>テチョウ</t>
    </rPh>
    <rPh sb="28" eb="30">
      <t>セイシン</t>
    </rPh>
    <rPh sb="30" eb="33">
      <t>ショウガイシャ</t>
    </rPh>
    <rPh sb="33" eb="35">
      <t>ホケン</t>
    </rPh>
    <rPh sb="35" eb="37">
      <t>フクシ</t>
    </rPh>
    <rPh sb="37" eb="39">
      <t>テチョウ</t>
    </rPh>
    <rPh sb="40" eb="41">
      <t>ベツ</t>
    </rPh>
    <phoneticPr fontId="3"/>
  </si>
  <si>
    <t>　社宅等の給与住宅</t>
    <rPh sb="3" eb="4">
      <t>トウ</t>
    </rPh>
    <phoneticPr fontId="3"/>
  </si>
  <si>
    <t>　高齢者向け住宅</t>
    <phoneticPr fontId="3"/>
  </si>
  <si>
    <t>　民間賃貸住宅（共同住宅）</t>
    <phoneticPr fontId="3"/>
  </si>
  <si>
    <t>　民間賃貸住宅（一戸建て）</t>
    <phoneticPr fontId="3"/>
  </si>
  <si>
    <t>　公営賃貸住宅</t>
    <phoneticPr fontId="3"/>
  </si>
  <si>
    <t>借家・賃貸住宅等</t>
  </si>
  <si>
    <t>　持家（分譲マンション等）</t>
    <phoneticPr fontId="3"/>
  </si>
  <si>
    <t>　持家（一戸建て）</t>
    <phoneticPr fontId="3"/>
  </si>
  <si>
    <t>持家</t>
  </si>
  <si>
    <t>年金等を受給していない世帯</t>
  </si>
  <si>
    <t>年金等を受給している世帯</t>
  </si>
  <si>
    <t>1-23 世帯人員－年金・恩給の受給世帯別</t>
    <rPh sb="5" eb="7">
      <t>セタイ</t>
    </rPh>
    <rPh sb="7" eb="9">
      <t>ジンイン</t>
    </rPh>
    <rPh sb="18" eb="20">
      <t>セタイ</t>
    </rPh>
    <rPh sb="20" eb="21">
      <t>ベツ</t>
    </rPh>
    <phoneticPr fontId="3"/>
  </si>
  <si>
    <t>６歳未満の子供がいない</t>
    <rPh sb="1" eb="4">
      <t>サイミマン</t>
    </rPh>
    <phoneticPr fontId="3"/>
  </si>
  <si>
    <t>９人以上</t>
    <rPh sb="1" eb="2">
      <t>ヒト</t>
    </rPh>
    <rPh sb="2" eb="4">
      <t>イジョウ</t>
    </rPh>
    <phoneticPr fontId="3"/>
  </si>
  <si>
    <t>１５歳未満の子供がいる</t>
    <rPh sb="2" eb="5">
      <t>サイミマン</t>
    </rPh>
    <phoneticPr fontId="3"/>
  </si>
  <si>
    <t>１８歳未満の子供がいる</t>
    <rPh sb="2" eb="5">
      <t>サイミマン</t>
    </rPh>
    <phoneticPr fontId="3"/>
  </si>
  <si>
    <t>１８歳未満の子供がいない</t>
    <rPh sb="2" eb="5">
      <t>サイミマン</t>
    </rPh>
    <phoneticPr fontId="3"/>
  </si>
  <si>
    <t>兄弟姉妹のみ</t>
  </si>
  <si>
    <t>四世代</t>
  </si>
  <si>
    <t>三世代</t>
  </si>
  <si>
    <t>二世代</t>
  </si>
  <si>
    <t>夫婦のみ</t>
  </si>
  <si>
    <t>単身者</t>
  </si>
  <si>
    <t>65歳以上の高齢者のみの世帯</t>
    <phoneticPr fontId="3"/>
  </si>
  <si>
    <t>無回答</t>
    <phoneticPr fontId="2"/>
  </si>
  <si>
    <t>６５歳以上の高齢者がいない世帯</t>
    <rPh sb="2" eb="3">
      <t>サイ</t>
    </rPh>
    <rPh sb="3" eb="5">
      <t>イジョウ</t>
    </rPh>
    <phoneticPr fontId="2"/>
  </si>
  <si>
    <t>兄弟姉妹のみ</t>
    <phoneticPr fontId="3"/>
  </si>
  <si>
    <t>四世代</t>
    <phoneticPr fontId="3"/>
  </si>
  <si>
    <t>三世代</t>
    <phoneticPr fontId="3"/>
  </si>
  <si>
    <t>二世代</t>
    <phoneticPr fontId="3"/>
  </si>
  <si>
    <t>夫婦のみ</t>
    <phoneticPr fontId="3"/>
  </si>
  <si>
    <t>単身者</t>
    <phoneticPr fontId="3"/>
  </si>
  <si>
    <t>1-72 急に具合が悪くなったときの対処方法〔複数回答〕－世代別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9" eb="31">
      <t>セダイ</t>
    </rPh>
    <rPh sb="31" eb="32">
      <t>ベツ</t>
    </rPh>
    <phoneticPr fontId="3"/>
  </si>
  <si>
    <t>難病医療費等助成を受けていない世帯</t>
    <phoneticPr fontId="3"/>
  </si>
  <si>
    <t>難病医療費等助成を受けている世帯</t>
    <rPh sb="0" eb="2">
      <t>ナンビョウ</t>
    </rPh>
    <rPh sb="2" eb="5">
      <t>イリョウヒ</t>
    </rPh>
    <rPh sb="5" eb="6">
      <t>トウ</t>
    </rPh>
    <rPh sb="6" eb="8">
      <t>ジョセイ</t>
    </rPh>
    <rPh sb="9" eb="10">
      <t>ウ</t>
    </rPh>
    <rPh sb="14" eb="16">
      <t>セタイ</t>
    </rPh>
    <phoneticPr fontId="3"/>
  </si>
  <si>
    <t>1-6 世代－地域別</t>
    <rPh sb="4" eb="6">
      <t>セダイ</t>
    </rPh>
    <rPh sb="7" eb="9">
      <t>チイキ</t>
    </rPh>
    <rPh sb="9" eb="10">
      <t>ベツ</t>
    </rPh>
    <phoneticPr fontId="3"/>
  </si>
  <si>
    <t>　　夫婦、子、親と他の親族からなる世帯</t>
    <rPh sb="17" eb="19">
      <t>セタイ</t>
    </rPh>
    <phoneticPr fontId="3"/>
  </si>
  <si>
    <t>　　夫婦、子とひとり親からなる世帯</t>
    <rPh sb="15" eb="17">
      <t>セタイ</t>
    </rPh>
    <phoneticPr fontId="3"/>
  </si>
  <si>
    <t>　　夫婦、子と両親からなる世帯</t>
    <rPh sb="13" eb="15">
      <t>セタイ</t>
    </rPh>
    <phoneticPr fontId="3"/>
  </si>
  <si>
    <t>　　夫婦とひとり親からなる世帯</t>
    <rPh sb="13" eb="15">
      <t>セタイ</t>
    </rPh>
    <phoneticPr fontId="3"/>
  </si>
  <si>
    <t>　　夫婦のみの世帯</t>
  </si>
  <si>
    <t>1-7 世代－世帯類型別</t>
    <rPh sb="4" eb="6">
      <t>セダイ</t>
    </rPh>
    <rPh sb="7" eb="9">
      <t>セタイ</t>
    </rPh>
    <rPh sb="9" eb="11">
      <t>ルイケイ</t>
    </rPh>
    <rPh sb="11" eb="12">
      <t>ベツ</t>
    </rPh>
    <phoneticPr fontId="3"/>
  </si>
  <si>
    <t>単身者</t>
    <phoneticPr fontId="2"/>
  </si>
  <si>
    <t>夫婦のみ</t>
    <phoneticPr fontId="2"/>
  </si>
  <si>
    <t>三世代</t>
    <phoneticPr fontId="2"/>
  </si>
  <si>
    <t>四世代</t>
    <phoneticPr fontId="2"/>
  </si>
  <si>
    <t>兄弟姉妹のみ</t>
    <phoneticPr fontId="2"/>
  </si>
  <si>
    <t>その他</t>
    <phoneticPr fontId="2"/>
  </si>
  <si>
    <t>総数</t>
    <phoneticPr fontId="2"/>
  </si>
  <si>
    <t>1-20 世帯人員－住居の種類別</t>
    <rPh sb="5" eb="7">
      <t>セタイ</t>
    </rPh>
    <rPh sb="7" eb="9">
      <t>ジンイン</t>
    </rPh>
    <rPh sb="10" eb="12">
      <t>ジュウキョ</t>
    </rPh>
    <rPh sb="13" eb="15">
      <t>シュルイ</t>
    </rPh>
    <rPh sb="15" eb="16">
      <t>ベツ</t>
    </rPh>
    <phoneticPr fontId="3"/>
  </si>
  <si>
    <t>労働力人口</t>
    <phoneticPr fontId="3"/>
  </si>
  <si>
    <t>非労働力人口</t>
    <phoneticPr fontId="3"/>
  </si>
  <si>
    <t>難病医療費等助成を受けていない世帯</t>
  </si>
  <si>
    <t>賃金・給料</t>
  </si>
  <si>
    <t>事業所得</t>
  </si>
  <si>
    <t>家賃・地代・利子・配当</t>
  </si>
  <si>
    <t>仕送り</t>
  </si>
  <si>
    <t>年金・恩給</t>
  </si>
  <si>
    <t>生活保護</t>
  </si>
  <si>
    <t>その他の社会保障給付金</t>
  </si>
  <si>
    <t>・雇用保険</t>
  </si>
  <si>
    <t>その他の収入</t>
  </si>
  <si>
    <t>　１９歳以下</t>
    <rPh sb="3" eb="4">
      <t>サイ</t>
    </rPh>
    <rPh sb="4" eb="6">
      <t>イカ</t>
    </rPh>
    <phoneticPr fontId="3"/>
  </si>
  <si>
    <t>　１９歳以下</t>
    <rPh sb="3" eb="6">
      <t>サイイカ</t>
    </rPh>
    <phoneticPr fontId="3"/>
  </si>
  <si>
    <t>働いている人がいる世帯</t>
    <rPh sb="0" eb="1">
      <t>ハタラ</t>
    </rPh>
    <rPh sb="5" eb="6">
      <t>ヒト</t>
    </rPh>
    <rPh sb="9" eb="11">
      <t>セタイ</t>
    </rPh>
    <phoneticPr fontId="3"/>
  </si>
  <si>
    <t>　１人</t>
    <rPh sb="2" eb="3">
      <t>ニン</t>
    </rPh>
    <phoneticPr fontId="3"/>
  </si>
  <si>
    <t>　　主に仕事</t>
    <rPh sb="2" eb="3">
      <t>オモ</t>
    </rPh>
    <rPh sb="4" eb="6">
      <t>シゴト</t>
    </rPh>
    <phoneticPr fontId="3"/>
  </si>
  <si>
    <t>　　主に家事等</t>
    <rPh sb="2" eb="3">
      <t>オモ</t>
    </rPh>
    <rPh sb="4" eb="6">
      <t>カジ</t>
    </rPh>
    <rPh sb="6" eb="7">
      <t>ナド</t>
    </rPh>
    <phoneticPr fontId="3"/>
  </si>
  <si>
    <t>　　主に通学</t>
    <rPh sb="2" eb="3">
      <t>オモ</t>
    </rPh>
    <rPh sb="4" eb="6">
      <t>ツウガク</t>
    </rPh>
    <phoneticPr fontId="3"/>
  </si>
  <si>
    <t>　　その他</t>
    <rPh sb="4" eb="5">
      <t>タ</t>
    </rPh>
    <phoneticPr fontId="3"/>
  </si>
  <si>
    <t>　２人</t>
    <rPh sb="2" eb="3">
      <t>ニン</t>
    </rPh>
    <phoneticPr fontId="3"/>
  </si>
  <si>
    <t>　　主に仕事と主に仕事</t>
    <phoneticPr fontId="3"/>
  </si>
  <si>
    <t>　　主に仕事と主に家事等</t>
    <phoneticPr fontId="3"/>
  </si>
  <si>
    <t>　　主に仕事と主に通学</t>
    <phoneticPr fontId="3"/>
  </si>
  <si>
    <t>　３人以上</t>
    <rPh sb="2" eb="3">
      <t>ニン</t>
    </rPh>
    <rPh sb="3" eb="5">
      <t>イジョウ</t>
    </rPh>
    <phoneticPr fontId="3"/>
  </si>
  <si>
    <t>　　主に仕事が１人</t>
    <phoneticPr fontId="3"/>
  </si>
  <si>
    <t>　　主に仕事が２人</t>
    <phoneticPr fontId="3"/>
  </si>
  <si>
    <t>　　主に仕事が３人以上</t>
    <phoneticPr fontId="3"/>
  </si>
  <si>
    <t>無回答</t>
    <rPh sb="0" eb="3">
      <t>ムカイトウ</t>
    </rPh>
    <phoneticPr fontId="2"/>
  </si>
  <si>
    <t>　　夫婦とひとり親からなる世帯</t>
    <rPh sb="13" eb="15">
      <t>セタイ</t>
    </rPh>
    <phoneticPr fontId="2"/>
  </si>
  <si>
    <t>　　夫婦、子と両親からなる世帯</t>
    <rPh sb="13" eb="15">
      <t>セタイ</t>
    </rPh>
    <phoneticPr fontId="2"/>
  </si>
  <si>
    <t>　　夫婦、子とひとり親からなる世帯</t>
    <phoneticPr fontId="2"/>
  </si>
  <si>
    <t>　　夫婦、子、親と他の親族からなる世帯</t>
    <phoneticPr fontId="2"/>
  </si>
  <si>
    <t>-</t>
    <phoneticPr fontId="2"/>
  </si>
  <si>
    <t>1-22 世帯人員－生活保護の受給世帯別</t>
    <rPh sb="5" eb="7">
      <t>セタイ</t>
    </rPh>
    <rPh sb="7" eb="9">
      <t>ジンイン</t>
    </rPh>
    <rPh sb="19" eb="20">
      <t>ベツ</t>
    </rPh>
    <phoneticPr fontId="3"/>
  </si>
  <si>
    <t>-</t>
    <phoneticPr fontId="2"/>
  </si>
  <si>
    <t>１８歳未満の子供がいる</t>
    <rPh sb="2" eb="3">
      <t>サイ</t>
    </rPh>
    <rPh sb="3" eb="5">
      <t>ミマン</t>
    </rPh>
    <rPh sb="6" eb="8">
      <t>コドモ</t>
    </rPh>
    <phoneticPr fontId="2"/>
  </si>
  <si>
    <t>　都市再生機構・住宅供給公社などの
　公的賃貸住宅</t>
    <rPh sb="3" eb="5">
      <t>サイセイ</t>
    </rPh>
    <rPh sb="8" eb="10">
      <t>ジュウタク</t>
    </rPh>
    <rPh sb="10" eb="12">
      <t>キョウキュウ</t>
    </rPh>
    <rPh sb="19" eb="21">
      <t>コウテキ</t>
    </rPh>
    <phoneticPr fontId="3"/>
  </si>
  <si>
    <t>精神障害者保健福祉手帳
取得者がいない</t>
    <rPh sb="12" eb="14">
      <t>シュトク</t>
    </rPh>
    <phoneticPr fontId="3"/>
  </si>
  <si>
    <t>救急相談センター
（＃7119）に電話する</t>
    <phoneticPr fontId="3"/>
  </si>
  <si>
    <t>家賃・地代・
利子・配当</t>
    <phoneticPr fontId="3"/>
  </si>
  <si>
    <t>-</t>
    <phoneticPr fontId="2"/>
  </si>
  <si>
    <t>100～
200万円未満</t>
    <phoneticPr fontId="3"/>
  </si>
  <si>
    <t>200～
300万円未満　</t>
    <phoneticPr fontId="3"/>
  </si>
  <si>
    <t>300～
400万円未満</t>
    <phoneticPr fontId="3"/>
  </si>
  <si>
    <t>400～
500万円未満</t>
    <phoneticPr fontId="3"/>
  </si>
  <si>
    <t>500～
600万円未満</t>
    <phoneticPr fontId="3"/>
  </si>
  <si>
    <t>600～
700万円未満</t>
    <phoneticPr fontId="3"/>
  </si>
  <si>
    <t>700～
800万円未満</t>
    <phoneticPr fontId="3"/>
  </si>
  <si>
    <t>800～
900万円未満</t>
    <phoneticPr fontId="3"/>
  </si>
  <si>
    <t>900～
1,000万円未満</t>
    <phoneticPr fontId="3"/>
  </si>
  <si>
    <t>-</t>
    <phoneticPr fontId="2"/>
  </si>
  <si>
    <t>1-10 世帯人員－世帯類型別</t>
    <rPh sb="5" eb="7">
      <t>セタイ</t>
    </rPh>
    <rPh sb="7" eb="9">
      <t>ジンイン</t>
    </rPh>
    <rPh sb="10" eb="12">
      <t>セタイ</t>
    </rPh>
    <rPh sb="12" eb="14">
      <t>ルイケイ</t>
    </rPh>
    <rPh sb="14" eb="15">
      <t>ベツ</t>
    </rPh>
    <phoneticPr fontId="3"/>
  </si>
  <si>
    <t>1-25 世帯人員（3歳未満)－住居の種類別</t>
    <rPh sb="5" eb="7">
      <t>セタイ</t>
    </rPh>
    <rPh sb="7" eb="9">
      <t>ジンイン</t>
    </rPh>
    <rPh sb="16" eb="18">
      <t>ジュウキョ</t>
    </rPh>
    <rPh sb="19" eb="21">
      <t>シュルイ</t>
    </rPh>
    <rPh sb="21" eb="22">
      <t>ベツ</t>
    </rPh>
    <phoneticPr fontId="3"/>
  </si>
  <si>
    <t>1-26 世帯人員（6歳未満)－世帯類型別</t>
    <rPh sb="5" eb="7">
      <t>セタイ</t>
    </rPh>
    <rPh sb="7" eb="9">
      <t>ジンイン</t>
    </rPh>
    <rPh sb="16" eb="18">
      <t>セタイ</t>
    </rPh>
    <rPh sb="18" eb="20">
      <t>ルイケイ</t>
    </rPh>
    <rPh sb="20" eb="21">
      <t>ベツ</t>
    </rPh>
    <phoneticPr fontId="3"/>
  </si>
  <si>
    <t>1-27 世帯人員（6歳未満)－住居の種類別</t>
    <rPh sb="5" eb="7">
      <t>セタイ</t>
    </rPh>
    <rPh sb="7" eb="9">
      <t>ジンイン</t>
    </rPh>
    <rPh sb="16" eb="18">
      <t>ジュウキョ</t>
    </rPh>
    <rPh sb="19" eb="21">
      <t>シュルイ</t>
    </rPh>
    <rPh sb="21" eb="22">
      <t>ベツ</t>
    </rPh>
    <phoneticPr fontId="3"/>
  </si>
  <si>
    <t>1-28 世帯人員（15歳未満)－世帯人員別</t>
    <rPh sb="5" eb="7">
      <t>セタイ</t>
    </rPh>
    <rPh sb="7" eb="9">
      <t>ジンイン</t>
    </rPh>
    <rPh sb="12" eb="15">
      <t>サイミマン</t>
    </rPh>
    <rPh sb="17" eb="19">
      <t>セタイ</t>
    </rPh>
    <rPh sb="19" eb="21">
      <t>ジンイン</t>
    </rPh>
    <rPh sb="21" eb="22">
      <t>ベツ</t>
    </rPh>
    <phoneticPr fontId="3"/>
  </si>
  <si>
    <t>1-31 世帯人員（18歳未満)－世帯人員別</t>
    <rPh sb="5" eb="7">
      <t>セタイ</t>
    </rPh>
    <rPh sb="7" eb="9">
      <t>ジンイン</t>
    </rPh>
    <rPh sb="12" eb="15">
      <t>サイミマン</t>
    </rPh>
    <rPh sb="17" eb="19">
      <t>セタイ</t>
    </rPh>
    <rPh sb="19" eb="21">
      <t>ジンイン</t>
    </rPh>
    <rPh sb="21" eb="22">
      <t>ベツ</t>
    </rPh>
    <phoneticPr fontId="3"/>
  </si>
  <si>
    <t>1-70 世帯主の就業状況－世帯主の性・年齢階級（10歳区分）別</t>
    <rPh sb="14" eb="16">
      <t>セタイ</t>
    </rPh>
    <rPh sb="16" eb="17">
      <t>ヌシ</t>
    </rPh>
    <phoneticPr fontId="3"/>
  </si>
  <si>
    <t>1-77 急に具合が悪くなったときの対処方法〔複数回答〕－世帯類型（65歳以上の高齢者がいる世帯）別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9" eb="31">
      <t>セタイ</t>
    </rPh>
    <rPh sb="31" eb="33">
      <t>ルイケイ</t>
    </rPh>
    <rPh sb="36" eb="39">
      <t>サイイジョウ</t>
    </rPh>
    <rPh sb="40" eb="43">
      <t>コウレイシャ</t>
    </rPh>
    <rPh sb="46" eb="48">
      <t>セタイ</t>
    </rPh>
    <rPh sb="49" eb="50">
      <t>ベツ</t>
    </rPh>
    <phoneticPr fontId="3"/>
  </si>
  <si>
    <t>1-79 住居の種類－世帯主の性・年齢階級（10歳区分）別</t>
    <rPh sb="11" eb="13">
      <t>セタイ</t>
    </rPh>
    <rPh sb="13" eb="14">
      <t>ヌシ</t>
    </rPh>
    <phoneticPr fontId="3"/>
  </si>
  <si>
    <t>1-1 地域－性・年齢階級（10歳区分）別</t>
    <rPh sb="4" eb="6">
      <t>チイキ</t>
    </rPh>
    <rPh sb="7" eb="8">
      <t>セイ</t>
    </rPh>
    <rPh sb="9" eb="11">
      <t>ネンレイ</t>
    </rPh>
    <rPh sb="11" eb="13">
      <t>カイキュウ</t>
    </rPh>
    <rPh sb="20" eb="21">
      <t>ベツ</t>
    </rPh>
    <phoneticPr fontId="3"/>
  </si>
  <si>
    <t>1-2 世帯主の性・年齢階級（10歳区分）－地域別</t>
    <rPh sb="4" eb="7">
      <t>セタイヌシ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rPh sb="22" eb="24">
      <t>チイキ</t>
    </rPh>
    <rPh sb="24" eb="25">
      <t>ベツ</t>
    </rPh>
    <phoneticPr fontId="3"/>
  </si>
  <si>
    <t>1-3 世帯主の性・年齢階級（10歳区分）－世帯類型別</t>
    <rPh sb="4" eb="7">
      <t>セタイヌシ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rPh sb="22" eb="24">
      <t>セタイ</t>
    </rPh>
    <rPh sb="24" eb="26">
      <t>ルイケイ</t>
    </rPh>
    <rPh sb="26" eb="27">
      <t>ベツ</t>
    </rPh>
    <phoneticPr fontId="3"/>
  </si>
  <si>
    <t>1-5 世帯主の性・年齢階級（10歳区分）－生活保護の受給世帯別</t>
    <rPh sb="4" eb="7">
      <t>セタイヌシ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rPh sb="31" eb="32">
      <t>ベツ</t>
    </rPh>
    <phoneticPr fontId="3"/>
  </si>
  <si>
    <t>1-9 世帯人員－世帯主の性・年齢階級（10歳区分）別</t>
    <rPh sb="4" eb="6">
      <t>セタイ</t>
    </rPh>
    <rPh sb="6" eb="8">
      <t>ジンイン</t>
    </rPh>
    <rPh sb="9" eb="11">
      <t>セタイ</t>
    </rPh>
    <rPh sb="11" eb="12">
      <t>ヌシ</t>
    </rPh>
    <phoneticPr fontId="3"/>
  </si>
  <si>
    <t>　　夫婦、子と他の親族（親を含まない）
　　からなる世帯</t>
    <phoneticPr fontId="3"/>
  </si>
  <si>
    <t>　　夫婦、親と他の親族（子を含まない）
　　からなる世帯</t>
    <phoneticPr fontId="3"/>
  </si>
  <si>
    <t>　　夫婦と他の親族（親、子を含まない）
　　からなる世帯</t>
    <phoneticPr fontId="3"/>
  </si>
  <si>
    <t>手帳取得者がいる世帯</t>
    <rPh sb="2" eb="4">
      <t>シュトク</t>
    </rPh>
    <rPh sb="8" eb="10">
      <t>セタイ</t>
    </rPh>
    <phoneticPr fontId="3"/>
  </si>
  <si>
    <t>手帳取得者がいない世帯</t>
    <rPh sb="2" eb="4">
      <t>シュトク</t>
    </rPh>
    <rPh sb="9" eb="11">
      <t>セタイ</t>
    </rPh>
    <phoneticPr fontId="3"/>
  </si>
  <si>
    <t>身体障害者手帳取得者がいる世帯</t>
    <rPh sb="7" eb="9">
      <t>シュトク</t>
    </rPh>
    <rPh sb="13" eb="15">
      <t>セタイ</t>
    </rPh>
    <phoneticPr fontId="3"/>
  </si>
  <si>
    <t>身体障害者手帳取得者がいない世帯</t>
    <rPh sb="7" eb="9">
      <t>シュトク</t>
    </rPh>
    <phoneticPr fontId="3"/>
  </si>
  <si>
    <t>愛の手帳取得者がいる世帯</t>
    <rPh sb="0" eb="1">
      <t>アイ</t>
    </rPh>
    <rPh sb="4" eb="6">
      <t>シュトク</t>
    </rPh>
    <rPh sb="10" eb="12">
      <t>セタイ</t>
    </rPh>
    <phoneticPr fontId="3"/>
  </si>
  <si>
    <t>愛の手帳取得者がいない世帯</t>
    <rPh sb="4" eb="6">
      <t>シュトク</t>
    </rPh>
    <rPh sb="11" eb="13">
      <t>セタイ</t>
    </rPh>
    <phoneticPr fontId="3"/>
  </si>
  <si>
    <t>精神障害者保健福祉手帳
取得者がいる世帯</t>
    <rPh sb="12" eb="14">
      <t>シュトク</t>
    </rPh>
    <rPh sb="18" eb="20">
      <t>セタイ</t>
    </rPh>
    <phoneticPr fontId="3"/>
  </si>
  <si>
    <t>精神障害者保健福祉手帳
取得者がいない世帯</t>
    <rPh sb="12" eb="14">
      <t>シュトク</t>
    </rPh>
    <rPh sb="19" eb="21">
      <t>セタイ</t>
    </rPh>
    <phoneticPr fontId="3"/>
  </si>
  <si>
    <t>身体障害者手帳取得者
がいる世帯</t>
    <rPh sb="0" eb="2">
      <t>シンタイ</t>
    </rPh>
    <rPh sb="2" eb="4">
      <t>ショウガイ</t>
    </rPh>
    <rPh sb="4" eb="5">
      <t>シャ</t>
    </rPh>
    <rPh sb="7" eb="9">
      <t>シュトク</t>
    </rPh>
    <rPh sb="14" eb="16">
      <t>セタイ</t>
    </rPh>
    <phoneticPr fontId="3"/>
  </si>
  <si>
    <t>身体障害者手帳取得者
がいない世帯</t>
    <rPh sb="7" eb="9">
      <t>シュトク</t>
    </rPh>
    <rPh sb="15" eb="17">
      <t>セタイ</t>
    </rPh>
    <phoneticPr fontId="3"/>
  </si>
  <si>
    <t>愛の手帳取得者
がいる世帯</t>
    <rPh sb="0" eb="1">
      <t>アイ</t>
    </rPh>
    <rPh sb="4" eb="6">
      <t>シュトク</t>
    </rPh>
    <rPh sb="11" eb="13">
      <t>セタイ</t>
    </rPh>
    <phoneticPr fontId="3"/>
  </si>
  <si>
    <t>愛の手帳取得者
がいない世帯</t>
    <rPh sb="0" eb="1">
      <t>アイ</t>
    </rPh>
    <rPh sb="4" eb="6">
      <t>シュトク</t>
    </rPh>
    <rPh sb="12" eb="14">
      <t>セタイ</t>
    </rPh>
    <phoneticPr fontId="3"/>
  </si>
  <si>
    <t>身体障害者手帳取得者がいない世帯</t>
    <rPh sb="14" eb="16">
      <t>セタイ</t>
    </rPh>
    <phoneticPr fontId="3"/>
  </si>
  <si>
    <t>愛の手帳取得者がいる世帯</t>
    <rPh sb="0" eb="1">
      <t>アイ</t>
    </rPh>
    <rPh sb="4" eb="6">
      <t>シュトク</t>
    </rPh>
    <phoneticPr fontId="3"/>
  </si>
  <si>
    <t>愛の手帳取得者がいない世帯</t>
    <phoneticPr fontId="3"/>
  </si>
  <si>
    <t>精神障害者保健福祉手帳取得者
がいる世帯</t>
    <rPh sb="11" eb="13">
      <t>シュトク</t>
    </rPh>
    <phoneticPr fontId="3"/>
  </si>
  <si>
    <t>精神障害者保健福祉手帳取得者
がいない世帯</t>
    <phoneticPr fontId="3"/>
  </si>
  <si>
    <t>身体障害者手帳取得者がいる世帯</t>
    <rPh sb="7" eb="9">
      <t>シュトク</t>
    </rPh>
    <phoneticPr fontId="3"/>
  </si>
  <si>
    <t>愛の手帳取得者がいる世帯</t>
    <rPh sb="4" eb="6">
      <t>シュトク</t>
    </rPh>
    <phoneticPr fontId="3"/>
  </si>
  <si>
    <t>愛の手帳取得者がいない世帯</t>
    <rPh sb="4" eb="6">
      <t>シュトク</t>
    </rPh>
    <phoneticPr fontId="3"/>
  </si>
  <si>
    <t>精神障害者保健福祉手帳取得者
がいない世帯</t>
    <rPh sb="11" eb="13">
      <t>シュトク</t>
    </rPh>
    <phoneticPr fontId="3"/>
  </si>
  <si>
    <t>手帳取得者がいる世帯</t>
    <rPh sb="2" eb="4">
      <t>シュトク</t>
    </rPh>
    <phoneticPr fontId="3"/>
  </si>
  <si>
    <t>手帳取得者がいない世帯</t>
    <rPh sb="2" eb="4">
      <t>シュトク</t>
    </rPh>
    <phoneticPr fontId="3"/>
  </si>
  <si>
    <t>６５歳以上の高齢者のみの世帯</t>
    <rPh sb="2" eb="5">
      <t>サイイジョウ</t>
    </rPh>
    <phoneticPr fontId="2"/>
  </si>
  <si>
    <t>６５歳以上の高齢者がいる世帯</t>
    <phoneticPr fontId="2"/>
  </si>
  <si>
    <t>３歳未満の子供がいる世帯</t>
    <rPh sb="1" eb="2">
      <t>サイ</t>
    </rPh>
    <rPh sb="2" eb="4">
      <t>ミマン</t>
    </rPh>
    <phoneticPr fontId="2"/>
  </si>
  <si>
    <t>３歳未満の子供がいない世帯</t>
    <rPh sb="1" eb="2">
      <t>サイ</t>
    </rPh>
    <rPh sb="2" eb="4">
      <t>ミマン</t>
    </rPh>
    <phoneticPr fontId="2"/>
  </si>
  <si>
    <t>６歳未満の子供がいる世帯</t>
    <rPh sb="1" eb="2">
      <t>サイ</t>
    </rPh>
    <rPh sb="2" eb="4">
      <t>ミマン</t>
    </rPh>
    <phoneticPr fontId="2"/>
  </si>
  <si>
    <t>６歳未満の子供がいない世帯</t>
    <phoneticPr fontId="2"/>
  </si>
  <si>
    <t>１８歳未満の子供がいる世帯</t>
    <rPh sb="2" eb="3">
      <t>サイ</t>
    </rPh>
    <rPh sb="3" eb="5">
      <t>ミマン</t>
    </rPh>
    <phoneticPr fontId="2"/>
  </si>
  <si>
    <t>１８歳未満の子供がいない世帯</t>
    <phoneticPr fontId="2"/>
  </si>
  <si>
    <t>６５歳以上の高齢者のみの世帯</t>
    <rPh sb="2" eb="3">
      <t>サイ</t>
    </rPh>
    <rPh sb="3" eb="5">
      <t>イジョウ</t>
    </rPh>
    <rPh sb="6" eb="9">
      <t>コウレイシャ</t>
    </rPh>
    <phoneticPr fontId="3"/>
  </si>
  <si>
    <t>６５歳以上の高齢者がいる世帯</t>
    <phoneticPr fontId="3"/>
  </si>
  <si>
    <t>６５歳以上の高齢者がいない世帯</t>
    <phoneticPr fontId="3"/>
  </si>
  <si>
    <t>６５歳以上の高齢者のみの世帯</t>
    <phoneticPr fontId="3"/>
  </si>
  <si>
    <t>６歳未満の子供がいる世帯</t>
    <rPh sb="1" eb="4">
      <t>サイミマン</t>
    </rPh>
    <phoneticPr fontId="3"/>
  </si>
  <si>
    <t>６歳未満の子供がいない世帯　</t>
    <phoneticPr fontId="3"/>
  </si>
  <si>
    <t>１８歳未満の子供がいる世帯</t>
    <rPh sb="2" eb="5">
      <t>サイミマン</t>
    </rPh>
    <phoneticPr fontId="3"/>
  </si>
  <si>
    <t>１８歳未満の子供がいない世帯　</t>
    <rPh sb="2" eb="5">
      <t>サイミマン</t>
    </rPh>
    <phoneticPr fontId="3"/>
  </si>
  <si>
    <t>６５歳以上の高齢者のみの世帯</t>
    <rPh sb="2" eb="5">
      <t>サイイジョウ</t>
    </rPh>
    <phoneticPr fontId="3"/>
  </si>
  <si>
    <t>６５歳以上の高齢者がいる世帯</t>
    <rPh sb="2" eb="5">
      <t>サイイジョウ</t>
    </rPh>
    <phoneticPr fontId="3"/>
  </si>
  <si>
    <t>６５歳以上の高齢者がいない世帯</t>
    <rPh sb="2" eb="5">
      <t>サイイジョウ</t>
    </rPh>
    <phoneticPr fontId="3"/>
  </si>
  <si>
    <t>６５歳以上の高齢者がいない世帯</t>
    <phoneticPr fontId="2"/>
  </si>
  <si>
    <t>-</t>
    <phoneticPr fontId="2"/>
  </si>
  <si>
    <t>３歳未満の子供がいない世帯</t>
    <phoneticPr fontId="2"/>
  </si>
  <si>
    <t>６歳未満の子供がいる世帯</t>
    <rPh sb="1" eb="4">
      <t>サイミマン</t>
    </rPh>
    <phoneticPr fontId="2"/>
  </si>
  <si>
    <t>１８歳未満の子供がいる世帯</t>
    <rPh sb="2" eb="5">
      <t>サイミマン</t>
    </rPh>
    <phoneticPr fontId="2"/>
  </si>
  <si>
    <t>１８歳未満の子供がいない世帯</t>
    <rPh sb="2" eb="3">
      <t>サイ</t>
    </rPh>
    <rPh sb="3" eb="5">
      <t>ミマン</t>
    </rPh>
    <phoneticPr fontId="2"/>
  </si>
  <si>
    <t>６歳未満の子供がいない世帯</t>
    <rPh sb="1" eb="2">
      <t>サイ</t>
    </rPh>
    <rPh sb="2" eb="4">
      <t>ミマン</t>
    </rPh>
    <phoneticPr fontId="2"/>
  </si>
  <si>
    <t>１８歳未満の子供がいる世帯</t>
    <phoneticPr fontId="2"/>
  </si>
  <si>
    <t>６５歳以上の高齢者のみの世帯</t>
    <phoneticPr fontId="2"/>
  </si>
  <si>
    <t>65歳以上の高齢者のみの世帯</t>
    <phoneticPr fontId="2"/>
  </si>
  <si>
    <t>65歳以上の高齢者がいる世帯</t>
    <phoneticPr fontId="2"/>
  </si>
  <si>
    <t>65歳以上の高齢者がいない世帯</t>
    <phoneticPr fontId="2"/>
  </si>
  <si>
    <t>　　夫婦と他の親族（親、子を含まない）
    からなる世帯</t>
    <phoneticPr fontId="2"/>
  </si>
  <si>
    <t>　　夫婦、子と他の親族（親を含まない）
　　からなる世帯</t>
    <phoneticPr fontId="2"/>
  </si>
  <si>
    <t>　　夫婦、親と他の親族（子を含まない）
　　からなる世帯</t>
    <phoneticPr fontId="2"/>
  </si>
  <si>
    <t>　０～９歳</t>
    <phoneticPr fontId="3"/>
  </si>
  <si>
    <t>　１０～１９歳</t>
    <phoneticPr fontId="3"/>
  </si>
  <si>
    <t>　２０～２９歳</t>
    <phoneticPr fontId="3"/>
  </si>
  <si>
    <t>　３０～３９歳</t>
    <phoneticPr fontId="3"/>
  </si>
  <si>
    <t>　４０～４９歳</t>
    <phoneticPr fontId="3"/>
  </si>
  <si>
    <t>　５０～５９歳</t>
    <phoneticPr fontId="3"/>
  </si>
  <si>
    <t>　６０～６９歳</t>
    <phoneticPr fontId="3"/>
  </si>
  <si>
    <t>　７０～７９歳</t>
    <phoneticPr fontId="3"/>
  </si>
  <si>
    <t>　８０歳以上</t>
    <phoneticPr fontId="3"/>
  </si>
  <si>
    <t>　無回答</t>
    <phoneticPr fontId="3"/>
  </si>
  <si>
    <t>　男　６５歳以上</t>
    <phoneticPr fontId="3"/>
  </si>
  <si>
    <t>　女　６５歳以上</t>
    <phoneticPr fontId="3"/>
  </si>
  <si>
    <t>　区中央部</t>
    <phoneticPr fontId="2"/>
  </si>
  <si>
    <t>　区南部</t>
    <phoneticPr fontId="2"/>
  </si>
  <si>
    <t>　区西南部</t>
    <phoneticPr fontId="2"/>
  </si>
  <si>
    <t>　区西部</t>
    <phoneticPr fontId="2"/>
  </si>
  <si>
    <t>　区西北部</t>
    <phoneticPr fontId="2"/>
  </si>
  <si>
    <t>　区東北部</t>
    <phoneticPr fontId="2"/>
  </si>
  <si>
    <t>　区東部</t>
    <phoneticPr fontId="2"/>
  </si>
  <si>
    <t>　西多摩</t>
    <phoneticPr fontId="2"/>
  </si>
  <si>
    <t>　南多摩</t>
    <phoneticPr fontId="2"/>
  </si>
  <si>
    <t>　北多摩西部</t>
    <phoneticPr fontId="2"/>
  </si>
  <si>
    <t>　北多摩南部</t>
    <phoneticPr fontId="2"/>
  </si>
  <si>
    <t>　北多摩北部</t>
    <phoneticPr fontId="2"/>
  </si>
  <si>
    <t>　１人</t>
    <phoneticPr fontId="2"/>
  </si>
  <si>
    <t>　２人</t>
    <phoneticPr fontId="2"/>
  </si>
  <si>
    <t>　３人以上</t>
    <phoneticPr fontId="2"/>
  </si>
  <si>
    <t>　　その他</t>
  </si>
  <si>
    <t>　　その他</t>
    <phoneticPr fontId="2"/>
  </si>
  <si>
    <t>　　　その他</t>
    <phoneticPr fontId="2"/>
  </si>
  <si>
    <t>　１人</t>
    <phoneticPr fontId="2"/>
  </si>
  <si>
    <t>　２人</t>
    <phoneticPr fontId="2"/>
  </si>
  <si>
    <t>　1人</t>
    <rPh sb="1" eb="3">
      <t>ヒトリ</t>
    </rPh>
    <phoneticPr fontId="3"/>
  </si>
  <si>
    <t>　2人</t>
    <rPh sb="2" eb="3">
      <t>ニン</t>
    </rPh>
    <phoneticPr fontId="3"/>
  </si>
  <si>
    <t>　3人以上</t>
    <rPh sb="2" eb="3">
      <t>ニン</t>
    </rPh>
    <rPh sb="3" eb="5">
      <t>イジョウ</t>
    </rPh>
    <phoneticPr fontId="3"/>
  </si>
  <si>
    <t>　　夫婦、子、親と他の親からなる世帯</t>
    <phoneticPr fontId="3"/>
  </si>
  <si>
    <t>　子供とその両親がいる世帯</t>
    <phoneticPr fontId="2"/>
  </si>
  <si>
    <t>　　子供とその両親のみの世帯</t>
    <phoneticPr fontId="2"/>
  </si>
  <si>
    <t>　　　子供とその女親のみの世帯</t>
    <phoneticPr fontId="2"/>
  </si>
  <si>
    <t>　　　子供とその男親のみの世帯</t>
    <phoneticPr fontId="2"/>
  </si>
  <si>
    <t>　子供の両親がいない世帯　</t>
    <rPh sb="4" eb="6">
      <t>リョウシン</t>
    </rPh>
    <phoneticPr fontId="3"/>
  </si>
  <si>
    <t>　高齢者と配偶者のある子と孫のいる世帯　</t>
    <phoneticPr fontId="3"/>
  </si>
  <si>
    <t>無回答</t>
    <phoneticPr fontId="2"/>
  </si>
  <si>
    <t>　３人以上</t>
    <phoneticPr fontId="2"/>
  </si>
  <si>
    <t>　　主に仕事</t>
    <phoneticPr fontId="3"/>
  </si>
  <si>
    <t>　　主に家事等</t>
    <phoneticPr fontId="3"/>
  </si>
  <si>
    <t>　　主に通学</t>
    <phoneticPr fontId="3"/>
  </si>
  <si>
    <t>　　主に仕事と主に仕事</t>
    <phoneticPr fontId="2"/>
  </si>
  <si>
    <t>　　主に仕事と主に家事等</t>
    <phoneticPr fontId="2"/>
  </si>
  <si>
    <t>　　主に仕事と主に通学</t>
    <phoneticPr fontId="2"/>
  </si>
  <si>
    <t>　　主に仕事と主に通学　　</t>
    <phoneticPr fontId="2"/>
  </si>
  <si>
    <t>　　主に仕事が１人</t>
  </si>
  <si>
    <t>　　主に仕事が１人</t>
    <phoneticPr fontId="2"/>
  </si>
  <si>
    <t>　　主に仕事が２人</t>
  </si>
  <si>
    <t>　　主に仕事が２人</t>
    <phoneticPr fontId="2"/>
  </si>
  <si>
    <t>　　主に仕事が３人以上</t>
  </si>
  <si>
    <t>　　主に仕事が３人以上</t>
    <phoneticPr fontId="2"/>
  </si>
  <si>
    <t>　　主に仕事と主に通学　</t>
    <phoneticPr fontId="2"/>
  </si>
  <si>
    <t>　就業者</t>
    <phoneticPr fontId="3"/>
  </si>
  <si>
    <t>　　家事などのかたわらに仕事</t>
    <phoneticPr fontId="3"/>
  </si>
  <si>
    <t>　　通学のかたわらに仕事</t>
    <phoneticPr fontId="3"/>
  </si>
  <si>
    <t>　仕事を探していた</t>
    <phoneticPr fontId="3"/>
  </si>
  <si>
    <t>　家事専業</t>
    <phoneticPr fontId="3"/>
  </si>
  <si>
    <t>　通学のみ</t>
    <phoneticPr fontId="3"/>
  </si>
  <si>
    <t>　働いていない
　（幼児・高齢・病気等）</t>
    <rPh sb="1" eb="2">
      <t>ハタラ</t>
    </rPh>
    <phoneticPr fontId="3"/>
  </si>
  <si>
    <t>　持家
　（一戸建て）</t>
    <phoneticPr fontId="3"/>
  </si>
  <si>
    <t>　持家
　（分譲マンション等）</t>
    <phoneticPr fontId="3"/>
  </si>
  <si>
    <t>　都市再生機構・住宅供給
　公社などの公的賃貸住宅</t>
    <rPh sb="3" eb="5">
      <t>サイセイ</t>
    </rPh>
    <rPh sb="8" eb="10">
      <t>ジュウタク</t>
    </rPh>
    <rPh sb="10" eb="12">
      <t>キョウキュウ</t>
    </rPh>
    <rPh sb="19" eb="21">
      <t>コウテキ</t>
    </rPh>
    <phoneticPr fontId="3"/>
  </si>
  <si>
    <t>　民間賃貸住宅
　（一戸建て）</t>
    <phoneticPr fontId="3"/>
  </si>
  <si>
    <t>　民間賃貸住宅
　（共同住宅）　　</t>
    <phoneticPr fontId="3"/>
  </si>
  <si>
    <t>　高齢者向け住宅</t>
    <rPh sb="1" eb="4">
      <t>コウレイシャ</t>
    </rPh>
    <rPh sb="4" eb="5">
      <t>ム</t>
    </rPh>
    <phoneticPr fontId="3"/>
  </si>
  <si>
    <t xml:space="preserve"> １人</t>
    <phoneticPr fontId="2"/>
  </si>
  <si>
    <t xml:space="preserve"> ２人</t>
    <phoneticPr fontId="2"/>
  </si>
  <si>
    <t xml:space="preserve"> ３人以上</t>
    <phoneticPr fontId="2"/>
  </si>
  <si>
    <t>第1部　世帯と世帯員の状況</t>
    <phoneticPr fontId="3"/>
  </si>
  <si>
    <t>第1章　世帯の状況</t>
    <phoneticPr fontId="3"/>
  </si>
  <si>
    <t>(再掲）総数６５歳以上</t>
    <rPh sb="1" eb="3">
      <t>サイケイ</t>
    </rPh>
    <rPh sb="4" eb="6">
      <t>ソウスウ</t>
    </rPh>
    <rPh sb="8" eb="11">
      <t>サイイジョウ</t>
    </rPh>
    <phoneticPr fontId="3"/>
  </si>
  <si>
    <t>1-11 世帯人員－世帯類型（3歳未満の子供がいる世帯）別</t>
    <rPh sb="5" eb="7">
      <t>セタイ</t>
    </rPh>
    <rPh sb="7" eb="9">
      <t>ジンイン</t>
    </rPh>
    <rPh sb="10" eb="12">
      <t>セタイ</t>
    </rPh>
    <rPh sb="12" eb="14">
      <t>ルイケイ</t>
    </rPh>
    <rPh sb="16" eb="19">
      <t>サイミマン</t>
    </rPh>
    <rPh sb="25" eb="27">
      <t>セタイ</t>
    </rPh>
    <rPh sb="28" eb="29">
      <t>ベツ</t>
    </rPh>
    <phoneticPr fontId="3"/>
  </si>
  <si>
    <t>1-12 世帯人員－世帯類型（6歳未満の子供がいる世帯）別</t>
    <rPh sb="5" eb="7">
      <t>セタイ</t>
    </rPh>
    <rPh sb="7" eb="9">
      <t>ジンイン</t>
    </rPh>
    <rPh sb="10" eb="12">
      <t>セタイ</t>
    </rPh>
    <rPh sb="12" eb="14">
      <t>ルイケイ</t>
    </rPh>
    <rPh sb="16" eb="19">
      <t>サイミマン</t>
    </rPh>
    <rPh sb="25" eb="27">
      <t>セタイ</t>
    </rPh>
    <rPh sb="28" eb="29">
      <t>ベツ</t>
    </rPh>
    <phoneticPr fontId="3"/>
  </si>
  <si>
    <t>1-13 世帯人員－世帯類型（18歳未満の子供がいる世帯）別</t>
    <rPh sb="5" eb="7">
      <t>セタイ</t>
    </rPh>
    <rPh sb="7" eb="9">
      <t>ジンイン</t>
    </rPh>
    <rPh sb="29" eb="30">
      <t>ベツ</t>
    </rPh>
    <phoneticPr fontId="3"/>
  </si>
  <si>
    <t>1-14 世帯人員－世帯類型（65歳以上の高齢者がいる世帯）別</t>
    <rPh sb="5" eb="7">
      <t>セタイ</t>
    </rPh>
    <rPh sb="7" eb="9">
      <t>ジンイン</t>
    </rPh>
    <rPh sb="10" eb="12">
      <t>セタイ</t>
    </rPh>
    <rPh sb="12" eb="14">
      <t>ルイケイ</t>
    </rPh>
    <rPh sb="17" eb="20">
      <t>サイイジョウ</t>
    </rPh>
    <rPh sb="21" eb="24">
      <t>コウレイシャ</t>
    </rPh>
    <rPh sb="27" eb="29">
      <t>セタイ</t>
    </rPh>
    <rPh sb="30" eb="31">
      <t>ベツ</t>
    </rPh>
    <phoneticPr fontId="3"/>
  </si>
  <si>
    <t>1-24 世帯人員（3歳未満)－世帯類型別</t>
    <rPh sb="5" eb="7">
      <t>セタイ</t>
    </rPh>
    <rPh sb="7" eb="9">
      <t>ジンイン</t>
    </rPh>
    <rPh sb="16" eb="18">
      <t>セタイ</t>
    </rPh>
    <rPh sb="18" eb="20">
      <t>ルイケイ</t>
    </rPh>
    <rPh sb="20" eb="21">
      <t>ベツ</t>
    </rPh>
    <phoneticPr fontId="3"/>
  </si>
  <si>
    <t>1-29 世帯人員（15歳未満)－世帯類型別</t>
    <rPh sb="5" eb="7">
      <t>セタイ</t>
    </rPh>
    <rPh sb="7" eb="9">
      <t>ジンイン</t>
    </rPh>
    <rPh sb="17" eb="19">
      <t>セタイ</t>
    </rPh>
    <rPh sb="19" eb="21">
      <t>ルイケイ</t>
    </rPh>
    <rPh sb="21" eb="22">
      <t>ベツ</t>
    </rPh>
    <phoneticPr fontId="3"/>
  </si>
  <si>
    <t>1-30 世帯人員（18歳未満)－地域別</t>
    <rPh sb="5" eb="7">
      <t>セタイ</t>
    </rPh>
    <rPh sb="7" eb="9">
      <t>ジンイン</t>
    </rPh>
    <rPh sb="17" eb="19">
      <t>チイキ</t>
    </rPh>
    <rPh sb="19" eb="20">
      <t>ベツ</t>
    </rPh>
    <phoneticPr fontId="3"/>
  </si>
  <si>
    <t>1-32 世帯人員（18歳未満）－世帯類型別</t>
    <rPh sb="5" eb="7">
      <t>セタイ</t>
    </rPh>
    <rPh sb="7" eb="9">
      <t>ジンイン</t>
    </rPh>
    <rPh sb="17" eb="19">
      <t>セタイ</t>
    </rPh>
    <rPh sb="19" eb="21">
      <t>ルイケイ</t>
    </rPh>
    <rPh sb="21" eb="22">
      <t>ベツ</t>
    </rPh>
    <phoneticPr fontId="3"/>
  </si>
  <si>
    <t>1-35 世帯人員（18歳未満）－生活保護の受給世帯別</t>
    <rPh sb="5" eb="7">
      <t>セタイ</t>
    </rPh>
    <rPh sb="7" eb="9">
      <t>ジンイン</t>
    </rPh>
    <rPh sb="26" eb="27">
      <t>ベツ</t>
    </rPh>
    <phoneticPr fontId="3"/>
  </si>
  <si>
    <t>1-34 世帯人員（18歳未満）－住居の種類別</t>
    <rPh sb="5" eb="7">
      <t>セタイ</t>
    </rPh>
    <rPh sb="7" eb="9">
      <t>ジンイン</t>
    </rPh>
    <rPh sb="17" eb="19">
      <t>ジュウキョ</t>
    </rPh>
    <rPh sb="20" eb="22">
      <t>シュルイ</t>
    </rPh>
    <rPh sb="22" eb="23">
      <t>ベツ</t>
    </rPh>
    <phoneticPr fontId="3"/>
  </si>
  <si>
    <t>1-33 世帯人員（18歳未満）－世帯類型（高齢・母子・父子）別</t>
    <rPh sb="5" eb="7">
      <t>セタイ</t>
    </rPh>
    <rPh sb="7" eb="9">
      <t>ジンイン</t>
    </rPh>
    <rPh sb="17" eb="19">
      <t>セタイ</t>
    </rPh>
    <rPh sb="19" eb="21">
      <t>ルイケイ</t>
    </rPh>
    <rPh sb="22" eb="24">
      <t>コウレイ</t>
    </rPh>
    <rPh sb="25" eb="27">
      <t>ボシ</t>
    </rPh>
    <rPh sb="28" eb="30">
      <t>フシ</t>
    </rPh>
    <rPh sb="31" eb="32">
      <t>ベツ</t>
    </rPh>
    <phoneticPr fontId="3"/>
  </si>
  <si>
    <t>1-4 世帯主の性・年齢階級（10歳区分）－世帯類型(65歳以上の高齢者がいる世帯）別</t>
    <rPh sb="4" eb="7">
      <t>セタイヌシ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rPh sb="22" eb="24">
      <t>セタイ</t>
    </rPh>
    <rPh sb="24" eb="26">
      <t>ルイケイ</t>
    </rPh>
    <rPh sb="29" eb="32">
      <t>サイイジョウ</t>
    </rPh>
    <rPh sb="33" eb="36">
      <t>コウレイシャ</t>
    </rPh>
    <rPh sb="39" eb="41">
      <t>セタイ</t>
    </rPh>
    <rPh sb="42" eb="43">
      <t>ベツ</t>
    </rPh>
    <phoneticPr fontId="3"/>
  </si>
  <si>
    <t>1-36 世帯人員（20歳未満）－世帯類型別</t>
    <rPh sb="5" eb="7">
      <t>セタイ</t>
    </rPh>
    <rPh sb="7" eb="9">
      <t>ジンイン</t>
    </rPh>
    <rPh sb="17" eb="19">
      <t>セタイ</t>
    </rPh>
    <rPh sb="19" eb="21">
      <t>ルイケイ</t>
    </rPh>
    <rPh sb="21" eb="22">
      <t>ベツ</t>
    </rPh>
    <phoneticPr fontId="3"/>
  </si>
  <si>
    <t>1-37 世帯人員（65歳以上）－地域別</t>
    <rPh sb="5" eb="7">
      <t>セタイ</t>
    </rPh>
    <rPh sb="7" eb="9">
      <t>ジンイン</t>
    </rPh>
    <rPh sb="17" eb="19">
      <t>チイキ</t>
    </rPh>
    <rPh sb="19" eb="20">
      <t>ベツ</t>
    </rPh>
    <phoneticPr fontId="3"/>
  </si>
  <si>
    <t>1-38 世帯人員（65歳以上）－世代別</t>
    <rPh sb="5" eb="7">
      <t>セタイ</t>
    </rPh>
    <rPh sb="7" eb="9">
      <t>ジンイン</t>
    </rPh>
    <rPh sb="12" eb="15">
      <t>サイイジョウ</t>
    </rPh>
    <rPh sb="17" eb="19">
      <t>セダイ</t>
    </rPh>
    <rPh sb="19" eb="20">
      <t>ベツ</t>
    </rPh>
    <phoneticPr fontId="3"/>
  </si>
  <si>
    <t>1-39 世帯人員（65歳以上）－世帯人員別</t>
    <rPh sb="5" eb="7">
      <t>セタイ</t>
    </rPh>
    <rPh sb="7" eb="9">
      <t>ジンイン</t>
    </rPh>
    <rPh sb="17" eb="19">
      <t>セタイ</t>
    </rPh>
    <rPh sb="19" eb="21">
      <t>ジンイン</t>
    </rPh>
    <rPh sb="21" eb="22">
      <t>ベツ</t>
    </rPh>
    <phoneticPr fontId="3"/>
  </si>
  <si>
    <t>1-40 世帯人員（65歳以上）－世帯類型別</t>
    <rPh sb="5" eb="7">
      <t>セタイ</t>
    </rPh>
    <rPh sb="7" eb="9">
      <t>ジンイン</t>
    </rPh>
    <rPh sb="17" eb="19">
      <t>セタイ</t>
    </rPh>
    <rPh sb="19" eb="21">
      <t>ルイケイ</t>
    </rPh>
    <rPh sb="21" eb="22">
      <t>ベツ</t>
    </rPh>
    <phoneticPr fontId="3"/>
  </si>
  <si>
    <t>1-41 世帯人員（65歳以上）－世帯類型（65歳以上の高齢者がいる世帯）別</t>
    <rPh sb="5" eb="7">
      <t>セタイ</t>
    </rPh>
    <rPh sb="7" eb="9">
      <t>ジンイン</t>
    </rPh>
    <rPh sb="12" eb="15">
      <t>サイイジョウ</t>
    </rPh>
    <rPh sb="17" eb="19">
      <t>セタイ</t>
    </rPh>
    <rPh sb="19" eb="21">
      <t>ルイケイ</t>
    </rPh>
    <rPh sb="24" eb="27">
      <t>サイイジョウ</t>
    </rPh>
    <rPh sb="28" eb="31">
      <t>コウレイシャ</t>
    </rPh>
    <rPh sb="34" eb="36">
      <t>セタイ</t>
    </rPh>
    <rPh sb="37" eb="38">
      <t>ベツ</t>
    </rPh>
    <phoneticPr fontId="3"/>
  </si>
  <si>
    <t>1-42 世帯人員（65歳以上）－住居の種類別</t>
    <rPh sb="17" eb="19">
      <t>ジュウキョ</t>
    </rPh>
    <rPh sb="20" eb="22">
      <t>シュルイ</t>
    </rPh>
    <rPh sb="22" eb="23">
      <t>ベツ</t>
    </rPh>
    <phoneticPr fontId="3"/>
  </si>
  <si>
    <t>1-43 世帯人員（65歳以上）－生活保護の受給世帯別</t>
    <rPh sb="5" eb="7">
      <t>セタイ</t>
    </rPh>
    <rPh sb="7" eb="9">
      <t>ジンイン</t>
    </rPh>
    <rPh sb="26" eb="27">
      <t>ベツ</t>
    </rPh>
    <phoneticPr fontId="3"/>
  </si>
  <si>
    <t>1-44 世帯人員（65歳以上）－年金・恩給の受給世帯別</t>
    <rPh sb="5" eb="7">
      <t>セタイ</t>
    </rPh>
    <rPh sb="7" eb="9">
      <t>ジンイン</t>
    </rPh>
    <rPh sb="25" eb="27">
      <t>セタイ</t>
    </rPh>
    <rPh sb="27" eb="28">
      <t>ベツ</t>
    </rPh>
    <phoneticPr fontId="3"/>
  </si>
  <si>
    <t>1-45 世帯人員（75歳以上）－世代別</t>
    <rPh sb="5" eb="7">
      <t>セタイ</t>
    </rPh>
    <rPh sb="7" eb="9">
      <t>ジンイン</t>
    </rPh>
    <rPh sb="12" eb="15">
      <t>サイイジョウ</t>
    </rPh>
    <rPh sb="17" eb="19">
      <t>セダイ</t>
    </rPh>
    <rPh sb="19" eb="20">
      <t>ベツ</t>
    </rPh>
    <phoneticPr fontId="3"/>
  </si>
  <si>
    <t>1-46 世帯人員（75歳以上）－世帯類型別</t>
    <rPh sb="5" eb="7">
      <t>セタイ</t>
    </rPh>
    <rPh sb="7" eb="9">
      <t>ジンイン</t>
    </rPh>
    <rPh sb="17" eb="19">
      <t>セタイ</t>
    </rPh>
    <rPh sb="19" eb="21">
      <t>ルイケイ</t>
    </rPh>
    <rPh sb="21" eb="22">
      <t>ベツ</t>
    </rPh>
    <phoneticPr fontId="3"/>
  </si>
  <si>
    <t>1-48 世帯類型（6歳未満の子供がいる世帯）－地域別</t>
    <rPh sb="5" eb="7">
      <t>セタイ</t>
    </rPh>
    <rPh sb="7" eb="9">
      <t>ルイケイ</t>
    </rPh>
    <rPh sb="11" eb="14">
      <t>サイミマン</t>
    </rPh>
    <rPh sb="20" eb="22">
      <t>セタイ</t>
    </rPh>
    <rPh sb="24" eb="26">
      <t>チイキ</t>
    </rPh>
    <rPh sb="26" eb="27">
      <t>ベツ</t>
    </rPh>
    <phoneticPr fontId="3"/>
  </si>
  <si>
    <t>1-49 世帯類型（18歳未満の子供がいる世帯）－地域別</t>
    <rPh sb="5" eb="7">
      <t>セタイ</t>
    </rPh>
    <rPh sb="7" eb="9">
      <t>ルイケイ</t>
    </rPh>
    <rPh sb="12" eb="15">
      <t>サイミマン</t>
    </rPh>
    <rPh sb="21" eb="23">
      <t>セタイ</t>
    </rPh>
    <rPh sb="25" eb="27">
      <t>チイキ</t>
    </rPh>
    <rPh sb="27" eb="28">
      <t>ベツ</t>
    </rPh>
    <phoneticPr fontId="3"/>
  </si>
  <si>
    <t>1-50 世帯類型（65歳以上の高齢者がいる世帯）－地域別</t>
    <rPh sb="5" eb="7">
      <t>セタイ</t>
    </rPh>
    <rPh sb="7" eb="9">
      <t>ルイケイ</t>
    </rPh>
    <rPh sb="12" eb="15">
      <t>サイイジョウ</t>
    </rPh>
    <rPh sb="16" eb="19">
      <t>コウレイシャ</t>
    </rPh>
    <rPh sb="22" eb="24">
      <t>セタイ</t>
    </rPh>
    <rPh sb="26" eb="28">
      <t>チイキ</t>
    </rPh>
    <rPh sb="28" eb="29">
      <t>ベツ</t>
    </rPh>
    <phoneticPr fontId="3"/>
  </si>
  <si>
    <t>1-51 世帯類型（高齢・母子・父子）－地域別</t>
    <rPh sb="5" eb="7">
      <t>セタイ</t>
    </rPh>
    <rPh sb="7" eb="9">
      <t>ルイケイ</t>
    </rPh>
    <rPh sb="10" eb="12">
      <t>コウレイ</t>
    </rPh>
    <rPh sb="13" eb="15">
      <t>ボシ</t>
    </rPh>
    <rPh sb="16" eb="18">
      <t>フシ</t>
    </rPh>
    <rPh sb="20" eb="22">
      <t>チイキ</t>
    </rPh>
    <rPh sb="22" eb="23">
      <t>ベツ</t>
    </rPh>
    <phoneticPr fontId="3"/>
  </si>
  <si>
    <t>1-52 世帯類型（高齢・母子・父子）－住居の種類別</t>
    <rPh sb="20" eb="22">
      <t>ジュウキョ</t>
    </rPh>
    <rPh sb="23" eb="25">
      <t>シュルイ</t>
    </rPh>
    <rPh sb="25" eb="26">
      <t>ベツ</t>
    </rPh>
    <phoneticPr fontId="3"/>
  </si>
  <si>
    <t>1-53 世帯類型（高齢・母子・父子）－生活保護の受給世帯別</t>
    <rPh sb="29" eb="30">
      <t>ベツ</t>
    </rPh>
    <phoneticPr fontId="3"/>
  </si>
  <si>
    <t>1-64 世帯業態（就業状況）－世帯類型別</t>
    <rPh sb="5" eb="7">
      <t>セタイ</t>
    </rPh>
    <rPh sb="7" eb="9">
      <t>ギョウタイ</t>
    </rPh>
    <rPh sb="10" eb="12">
      <t>シュウギョウ</t>
    </rPh>
    <rPh sb="12" eb="14">
      <t>ジョウキョウ</t>
    </rPh>
    <rPh sb="16" eb="18">
      <t>セタイ</t>
    </rPh>
    <rPh sb="18" eb="20">
      <t>ルイケイ</t>
    </rPh>
    <rPh sb="20" eb="21">
      <t>ベツ</t>
    </rPh>
    <phoneticPr fontId="3"/>
  </si>
  <si>
    <t>1-65 世帯業態（就業状況）－世帯類型（18歳未満の子供がいる世帯）別</t>
    <rPh sb="5" eb="7">
      <t>セタイ</t>
    </rPh>
    <rPh sb="7" eb="9">
      <t>ギョウタイ</t>
    </rPh>
    <rPh sb="10" eb="12">
      <t>シュウギョウ</t>
    </rPh>
    <rPh sb="12" eb="14">
      <t>ジョウキョウ</t>
    </rPh>
    <rPh sb="35" eb="36">
      <t>ベツ</t>
    </rPh>
    <phoneticPr fontId="3"/>
  </si>
  <si>
    <t>1-66 世帯業態（就業状況）－世帯類型（65歳以上の高齢者がいる世帯）別</t>
    <rPh sb="5" eb="7">
      <t>セタイ</t>
    </rPh>
    <rPh sb="7" eb="9">
      <t>ギョウタイ</t>
    </rPh>
    <rPh sb="16" eb="18">
      <t>セタイ</t>
    </rPh>
    <rPh sb="18" eb="20">
      <t>ルイケイ</t>
    </rPh>
    <rPh sb="23" eb="26">
      <t>サイイジョウ</t>
    </rPh>
    <rPh sb="27" eb="30">
      <t>コウレイシャ</t>
    </rPh>
    <rPh sb="33" eb="35">
      <t>セタイ</t>
    </rPh>
    <rPh sb="36" eb="37">
      <t>ベツ</t>
    </rPh>
    <phoneticPr fontId="3"/>
  </si>
  <si>
    <t>1-67 世帯業態（就業状況）－世帯類型（身体障害者手帳）別</t>
    <rPh sb="5" eb="7">
      <t>セタイ</t>
    </rPh>
    <rPh sb="7" eb="9">
      <t>ギョウタイ</t>
    </rPh>
    <rPh sb="10" eb="12">
      <t>シュウギョウ</t>
    </rPh>
    <rPh sb="12" eb="14">
      <t>ジョウキョウ</t>
    </rPh>
    <rPh sb="16" eb="18">
      <t>セタイ</t>
    </rPh>
    <rPh sb="18" eb="20">
      <t>ルイケイ</t>
    </rPh>
    <rPh sb="21" eb="23">
      <t>シンタイ</t>
    </rPh>
    <rPh sb="23" eb="26">
      <t>ショウガイシャ</t>
    </rPh>
    <rPh sb="26" eb="28">
      <t>テチョウ</t>
    </rPh>
    <rPh sb="29" eb="30">
      <t>ベツ</t>
    </rPh>
    <phoneticPr fontId="3"/>
  </si>
  <si>
    <t>1-68 世帯業態（就業状況）－世帯類型（愛の手帳）別</t>
    <rPh sb="5" eb="7">
      <t>セタイ</t>
    </rPh>
    <rPh sb="7" eb="9">
      <t>ギョウタイ</t>
    </rPh>
    <rPh sb="16" eb="18">
      <t>セタイ</t>
    </rPh>
    <rPh sb="18" eb="20">
      <t>ルイケイ</t>
    </rPh>
    <rPh sb="21" eb="22">
      <t>アイ</t>
    </rPh>
    <rPh sb="23" eb="25">
      <t>テチョウ</t>
    </rPh>
    <rPh sb="26" eb="27">
      <t>ベツ</t>
    </rPh>
    <phoneticPr fontId="3"/>
  </si>
  <si>
    <t>1-69 世帯業態（就業状況）－世帯類型（精神障害者保健福祉手帳）別</t>
    <rPh sb="5" eb="7">
      <t>セタイ</t>
    </rPh>
    <rPh sb="7" eb="9">
      <t>ギョウタイ</t>
    </rPh>
    <rPh sb="16" eb="18">
      <t>セタイ</t>
    </rPh>
    <rPh sb="18" eb="20">
      <t>ルイケイ</t>
    </rPh>
    <rPh sb="21" eb="23">
      <t>セイシン</t>
    </rPh>
    <rPh sb="23" eb="26">
      <t>ショウガイシャ</t>
    </rPh>
    <rPh sb="26" eb="28">
      <t>ホケン</t>
    </rPh>
    <rPh sb="28" eb="30">
      <t>フクシ</t>
    </rPh>
    <rPh sb="30" eb="32">
      <t>テチョウ</t>
    </rPh>
    <rPh sb="33" eb="34">
      <t>ベツ</t>
    </rPh>
    <phoneticPr fontId="3"/>
  </si>
  <si>
    <t>1-74 急に具合が悪くなったときの対処方法〔複数回答〕－世帯類型（3歳未満の子供がいる世帯）別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9" eb="31">
      <t>セタイ</t>
    </rPh>
    <rPh sb="31" eb="33">
      <t>ルイケイ</t>
    </rPh>
    <rPh sb="35" eb="38">
      <t>サイミマン</t>
    </rPh>
    <rPh sb="44" eb="46">
      <t>セタイ</t>
    </rPh>
    <rPh sb="47" eb="48">
      <t>ベツ</t>
    </rPh>
    <phoneticPr fontId="3"/>
  </si>
  <si>
    <t>1-75 急に具合が悪くなったときの対処方法〔複数回答〕－世帯類型（6歳未満の子供がいる世帯）別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29" eb="31">
      <t>セタイ</t>
    </rPh>
    <rPh sb="31" eb="33">
      <t>ルイケイ</t>
    </rPh>
    <rPh sb="35" eb="38">
      <t>サイミマン</t>
    </rPh>
    <rPh sb="44" eb="46">
      <t>セタイ</t>
    </rPh>
    <rPh sb="47" eb="48">
      <t>ベツ</t>
    </rPh>
    <phoneticPr fontId="3"/>
  </si>
  <si>
    <t>1-76 急に具合が悪くなったときの対処方法〔複数回答〕－世帯類型（18歳未満の子供がいる世帯）別</t>
    <rPh sb="5" eb="6">
      <t>キュウ</t>
    </rPh>
    <rPh sb="7" eb="9">
      <t>グアイ</t>
    </rPh>
    <rPh sb="10" eb="11">
      <t>ワル</t>
    </rPh>
    <rPh sb="18" eb="20">
      <t>タイショ</t>
    </rPh>
    <rPh sb="20" eb="22">
      <t>ホウホウ</t>
    </rPh>
    <rPh sb="48" eb="49">
      <t>ベツ</t>
    </rPh>
    <phoneticPr fontId="3"/>
  </si>
  <si>
    <t>1-55 世帯類型（身体障害者手帳）－世帯類型（65歳以上の高齢者がいる世帯）別</t>
    <rPh sb="5" eb="7">
      <t>セタイ</t>
    </rPh>
    <rPh sb="7" eb="9">
      <t>ルイケイ</t>
    </rPh>
    <rPh sb="10" eb="12">
      <t>シンタイ</t>
    </rPh>
    <rPh sb="12" eb="15">
      <t>ショウガイシャ</t>
    </rPh>
    <rPh sb="15" eb="17">
      <t>テチョウ</t>
    </rPh>
    <rPh sb="19" eb="21">
      <t>セタイ</t>
    </rPh>
    <rPh sb="21" eb="23">
      <t>ルイケイ</t>
    </rPh>
    <rPh sb="26" eb="29">
      <t>サイイジョウ</t>
    </rPh>
    <rPh sb="30" eb="33">
      <t>コウレイシャ</t>
    </rPh>
    <rPh sb="36" eb="38">
      <t>セタイ</t>
    </rPh>
    <rPh sb="39" eb="40">
      <t>ベツ</t>
    </rPh>
    <phoneticPr fontId="3"/>
  </si>
  <si>
    <t>1-56 世帯類型（愛の手帳）－世帯類型別</t>
    <rPh sb="10" eb="11">
      <t>アイ</t>
    </rPh>
    <rPh sb="16" eb="18">
      <t>セタイ</t>
    </rPh>
    <rPh sb="18" eb="20">
      <t>ルイケイ</t>
    </rPh>
    <rPh sb="20" eb="21">
      <t>ベツ</t>
    </rPh>
    <phoneticPr fontId="3"/>
  </si>
  <si>
    <t>1-57 世帯類型（愛の手帳）－世帯類型（65歳以上の高齢者がいる世帯）別</t>
    <rPh sb="5" eb="7">
      <t>セタイ</t>
    </rPh>
    <rPh sb="7" eb="9">
      <t>ルイケイ</t>
    </rPh>
    <rPh sb="10" eb="11">
      <t>アイ</t>
    </rPh>
    <rPh sb="12" eb="14">
      <t>テチョウ</t>
    </rPh>
    <rPh sb="16" eb="18">
      <t>セタイ</t>
    </rPh>
    <rPh sb="18" eb="20">
      <t>ルイケイ</t>
    </rPh>
    <rPh sb="23" eb="26">
      <t>サイイジョウ</t>
    </rPh>
    <rPh sb="27" eb="30">
      <t>コウレイシャ</t>
    </rPh>
    <rPh sb="33" eb="35">
      <t>セタイ</t>
    </rPh>
    <rPh sb="36" eb="37">
      <t>ベツ</t>
    </rPh>
    <phoneticPr fontId="3"/>
  </si>
  <si>
    <t>1-82 住居の種類－世帯類型別</t>
    <rPh sb="5" eb="7">
      <t>ジュウキョ</t>
    </rPh>
    <rPh sb="8" eb="10">
      <t>シュルイ</t>
    </rPh>
    <rPh sb="11" eb="13">
      <t>セタイ</t>
    </rPh>
    <rPh sb="13" eb="15">
      <t>ルイケイ</t>
    </rPh>
    <rPh sb="15" eb="16">
      <t>ベツ</t>
    </rPh>
    <phoneticPr fontId="3"/>
  </si>
  <si>
    <t>1-83 住居の種類－世帯類型（6歳未満の子供がいる世帯）別</t>
    <rPh sb="5" eb="7">
      <t>ジュウキョ</t>
    </rPh>
    <rPh sb="8" eb="10">
      <t>シュルイ</t>
    </rPh>
    <rPh sb="11" eb="13">
      <t>セタイ</t>
    </rPh>
    <rPh sb="13" eb="15">
      <t>ルイケイ</t>
    </rPh>
    <rPh sb="17" eb="20">
      <t>サイミマン</t>
    </rPh>
    <rPh sb="26" eb="28">
      <t>セタイ</t>
    </rPh>
    <rPh sb="29" eb="30">
      <t>ベツ</t>
    </rPh>
    <phoneticPr fontId="3"/>
  </si>
  <si>
    <t>1-84 住居の種類－世帯類型（18歳未満の子供がいる世帯）別</t>
    <rPh sb="5" eb="7">
      <t>ジュウキョ</t>
    </rPh>
    <rPh sb="8" eb="10">
      <t>シュルイ</t>
    </rPh>
    <rPh sb="30" eb="31">
      <t>ベツ</t>
    </rPh>
    <phoneticPr fontId="3"/>
  </si>
  <si>
    <t>1-85 住居の種類－世帯類型（65歳以上の高齢者がいる世帯）別</t>
    <rPh sb="5" eb="7">
      <t>ジュウキョ</t>
    </rPh>
    <rPh sb="8" eb="10">
      <t>シュルイ</t>
    </rPh>
    <rPh sb="11" eb="13">
      <t>セタイ</t>
    </rPh>
    <rPh sb="13" eb="15">
      <t>ルイケイ</t>
    </rPh>
    <rPh sb="18" eb="21">
      <t>サイイジョウ</t>
    </rPh>
    <rPh sb="22" eb="25">
      <t>コウレイシャ</t>
    </rPh>
    <rPh sb="28" eb="30">
      <t>セタイ</t>
    </rPh>
    <rPh sb="31" eb="32">
      <t>ベツ</t>
    </rPh>
    <phoneticPr fontId="3"/>
  </si>
  <si>
    <t>1-86 住居の種類－世帯類型（難病医療費等助成受給）別</t>
    <rPh sb="5" eb="7">
      <t>ジュウキョ</t>
    </rPh>
    <rPh sb="8" eb="10">
      <t>シュルイ</t>
    </rPh>
    <rPh sb="11" eb="13">
      <t>セタイ</t>
    </rPh>
    <rPh sb="13" eb="15">
      <t>ルイケイ</t>
    </rPh>
    <rPh sb="16" eb="18">
      <t>ナンビョウ</t>
    </rPh>
    <rPh sb="18" eb="22">
      <t>イリョウヒナド</t>
    </rPh>
    <rPh sb="22" eb="24">
      <t>ジョセイ</t>
    </rPh>
    <rPh sb="24" eb="26">
      <t>ジュキュウ</t>
    </rPh>
    <rPh sb="27" eb="28">
      <t>ベツ</t>
    </rPh>
    <phoneticPr fontId="3"/>
  </si>
  <si>
    <t>1-87 住居の種類－世帯類型（身体障害者手帳）別</t>
    <rPh sb="5" eb="7">
      <t>ジュウキョ</t>
    </rPh>
    <rPh sb="8" eb="10">
      <t>シュルイ</t>
    </rPh>
    <rPh sb="11" eb="13">
      <t>セタイ</t>
    </rPh>
    <rPh sb="13" eb="15">
      <t>ルイケイ</t>
    </rPh>
    <rPh sb="16" eb="18">
      <t>シンタイ</t>
    </rPh>
    <rPh sb="18" eb="21">
      <t>ショウガイシャ</t>
    </rPh>
    <rPh sb="21" eb="23">
      <t>テチョウ</t>
    </rPh>
    <rPh sb="24" eb="25">
      <t>ベツ</t>
    </rPh>
    <phoneticPr fontId="3"/>
  </si>
  <si>
    <t>1-88 住居の種類－世帯類型（愛の手帳）別</t>
    <rPh sb="5" eb="7">
      <t>ジュウキョ</t>
    </rPh>
    <rPh sb="8" eb="10">
      <t>シュルイ</t>
    </rPh>
    <rPh sb="11" eb="13">
      <t>セタイ</t>
    </rPh>
    <rPh sb="13" eb="15">
      <t>ルイケイ</t>
    </rPh>
    <rPh sb="16" eb="17">
      <t>アイ</t>
    </rPh>
    <rPh sb="18" eb="20">
      <t>テチョウ</t>
    </rPh>
    <rPh sb="21" eb="22">
      <t>ベツ</t>
    </rPh>
    <phoneticPr fontId="3"/>
  </si>
  <si>
    <t>1-89 住居の種類－世帯類型（精神障害者保健福祉手帳）別</t>
    <rPh sb="5" eb="7">
      <t>ジュウキョ</t>
    </rPh>
    <rPh sb="8" eb="10">
      <t>シュルイ</t>
    </rPh>
    <rPh sb="11" eb="13">
      <t>セタイ</t>
    </rPh>
    <rPh sb="13" eb="15">
      <t>ルイケイ</t>
    </rPh>
    <rPh sb="16" eb="18">
      <t>セイシン</t>
    </rPh>
    <rPh sb="18" eb="21">
      <t>ショウガイシャ</t>
    </rPh>
    <rPh sb="23" eb="25">
      <t>フクシ</t>
    </rPh>
    <rPh sb="25" eb="27">
      <t>テチョウ</t>
    </rPh>
    <rPh sb="28" eb="29">
      <t>ベツ</t>
    </rPh>
    <phoneticPr fontId="3"/>
  </si>
  <si>
    <t>1-90 住居の種類－世帯類型（身体障害者手帳・愛の手帳・精神障害者保健福祉手帳）別</t>
    <rPh sb="5" eb="7">
      <t>ジュウキョ</t>
    </rPh>
    <rPh sb="8" eb="10">
      <t>シュルイ</t>
    </rPh>
    <rPh sb="11" eb="13">
      <t>セタイ</t>
    </rPh>
    <rPh sb="13" eb="15">
      <t>ルイケイ</t>
    </rPh>
    <rPh sb="16" eb="18">
      <t>シンタイ</t>
    </rPh>
    <rPh sb="18" eb="21">
      <t>ショウガイシャ</t>
    </rPh>
    <rPh sb="21" eb="23">
      <t>テチョウ</t>
    </rPh>
    <rPh sb="24" eb="25">
      <t>アイ</t>
    </rPh>
    <rPh sb="26" eb="28">
      <t>テチョウ</t>
    </rPh>
    <rPh sb="29" eb="31">
      <t>セイシン</t>
    </rPh>
    <rPh sb="31" eb="34">
      <t>ショウガイシャ</t>
    </rPh>
    <rPh sb="34" eb="36">
      <t>ホケン</t>
    </rPh>
    <rPh sb="36" eb="38">
      <t>フクシ</t>
    </rPh>
    <rPh sb="38" eb="40">
      <t>テチョウ</t>
    </rPh>
    <rPh sb="41" eb="42">
      <t>ベツ</t>
    </rPh>
    <phoneticPr fontId="3"/>
  </si>
  <si>
    <t>1-91 住居の種類－世帯収入（年間収入）別</t>
    <rPh sb="5" eb="7">
      <t>ジュウキョ</t>
    </rPh>
    <rPh sb="8" eb="10">
      <t>シュルイ</t>
    </rPh>
    <rPh sb="11" eb="13">
      <t>セタイ</t>
    </rPh>
    <rPh sb="13" eb="15">
      <t>シュウニュウ</t>
    </rPh>
    <rPh sb="16" eb="18">
      <t>ネンカン</t>
    </rPh>
    <rPh sb="18" eb="20">
      <t>シュウニュウ</t>
    </rPh>
    <rPh sb="21" eb="22">
      <t>ベツ</t>
    </rPh>
    <phoneticPr fontId="3"/>
  </si>
  <si>
    <t>1-92 世帯収入の種類〔複数回答〕－世帯主の性・年齢階級（10歳区分）別</t>
    <rPh sb="19" eb="21">
      <t>セタイ</t>
    </rPh>
    <rPh sb="21" eb="22">
      <t>ヌシ</t>
    </rPh>
    <phoneticPr fontId="3"/>
  </si>
  <si>
    <t>1-93 世帯収入の種類〔複数回答〕－世帯類型別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3" eb="24">
      <t>ベツ</t>
    </rPh>
    <phoneticPr fontId="3"/>
  </si>
  <si>
    <t>1-94 世帯収入の種類〔複数回答〕－世帯類型（18歳未満の子供がいる世帯）別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38" eb="39">
      <t>ベツ</t>
    </rPh>
    <phoneticPr fontId="3"/>
  </si>
  <si>
    <t>1-95 世帯収入の種類〔複数回答〕－世帯類型（65歳以上の高齢者がいる世帯）別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6" eb="29">
      <t>サイイジョウ</t>
    </rPh>
    <rPh sb="30" eb="33">
      <t>コウレイシャ</t>
    </rPh>
    <rPh sb="36" eb="38">
      <t>セタイ</t>
    </rPh>
    <rPh sb="39" eb="40">
      <t>ベツ</t>
    </rPh>
    <phoneticPr fontId="3"/>
  </si>
  <si>
    <t>1-96 世帯収入の種類〔複数回答〕－世帯類型（高齢・母子・父子）別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4" eb="26">
      <t>コウレイ</t>
    </rPh>
    <rPh sb="27" eb="29">
      <t>ボシ</t>
    </rPh>
    <rPh sb="30" eb="32">
      <t>フシ</t>
    </rPh>
    <rPh sb="33" eb="34">
      <t>ベツ</t>
    </rPh>
    <phoneticPr fontId="3"/>
  </si>
  <si>
    <t>1-97 世帯収入の種類〔複数回答〕－世帯類型（難病医療費等助成受給）別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4" eb="26">
      <t>ナンビョウ</t>
    </rPh>
    <rPh sb="26" eb="30">
      <t>イリョウヒナド</t>
    </rPh>
    <rPh sb="30" eb="32">
      <t>ジョセイ</t>
    </rPh>
    <rPh sb="32" eb="34">
      <t>ジュキュウ</t>
    </rPh>
    <rPh sb="35" eb="36">
      <t>ベツ</t>
    </rPh>
    <phoneticPr fontId="3"/>
  </si>
  <si>
    <t>1-98 世帯収入の種類〔複数回答〕－世帯類型（身体障害者手帳）別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4" eb="26">
      <t>シンタイ</t>
    </rPh>
    <rPh sb="26" eb="29">
      <t>ショウガイシャ</t>
    </rPh>
    <rPh sb="29" eb="31">
      <t>テチョウ</t>
    </rPh>
    <rPh sb="32" eb="33">
      <t>ベツ</t>
    </rPh>
    <phoneticPr fontId="3"/>
  </si>
  <si>
    <t>1-99 世帯収入の種類〔複数回答〕－世帯類型（愛の手帳）別</t>
    <rPh sb="5" eb="7">
      <t>セタイ</t>
    </rPh>
    <rPh sb="7" eb="9">
      <t>シュウニュウ</t>
    </rPh>
    <rPh sb="10" eb="12">
      <t>シュルイ</t>
    </rPh>
    <rPh sb="13" eb="15">
      <t>フクスウ</t>
    </rPh>
    <rPh sb="15" eb="17">
      <t>カイトウ</t>
    </rPh>
    <rPh sb="19" eb="21">
      <t>セタイ</t>
    </rPh>
    <rPh sb="21" eb="23">
      <t>ルイケイ</t>
    </rPh>
    <rPh sb="24" eb="25">
      <t>アイ</t>
    </rPh>
    <rPh sb="26" eb="28">
      <t>テチョウ</t>
    </rPh>
    <rPh sb="29" eb="30">
      <t>ベツ</t>
    </rPh>
    <phoneticPr fontId="3"/>
  </si>
  <si>
    <t>1-100 世帯収入の種類〔複数回答〕－世帯類型（精神障害者保健福祉手帳）別</t>
    <rPh sb="6" eb="8">
      <t>セタイ</t>
    </rPh>
    <rPh sb="8" eb="10">
      <t>シュウニュウ</t>
    </rPh>
    <rPh sb="11" eb="13">
      <t>シュルイ</t>
    </rPh>
    <rPh sb="14" eb="16">
      <t>フクスウ</t>
    </rPh>
    <rPh sb="16" eb="18">
      <t>カイトウ</t>
    </rPh>
    <rPh sb="20" eb="22">
      <t>セタイ</t>
    </rPh>
    <rPh sb="22" eb="24">
      <t>ルイケイ</t>
    </rPh>
    <rPh sb="25" eb="27">
      <t>セイシン</t>
    </rPh>
    <rPh sb="27" eb="30">
      <t>ショウガイシャ</t>
    </rPh>
    <rPh sb="32" eb="34">
      <t>フクシ</t>
    </rPh>
    <rPh sb="34" eb="36">
      <t>テチョウ</t>
    </rPh>
    <rPh sb="37" eb="38">
      <t>ベツ</t>
    </rPh>
    <phoneticPr fontId="3"/>
  </si>
  <si>
    <t>1-101 世帯収入の種類〔複数回答〕－世帯類型（身体障害者手帳・愛の手帳・精神障害者保健福祉手帳）別</t>
    <rPh sb="6" eb="8">
      <t>セタイ</t>
    </rPh>
    <rPh sb="8" eb="10">
      <t>シュウニュウ</t>
    </rPh>
    <rPh sb="11" eb="13">
      <t>シュルイ</t>
    </rPh>
    <rPh sb="14" eb="16">
      <t>フクスウ</t>
    </rPh>
    <rPh sb="16" eb="18">
      <t>カイトウ</t>
    </rPh>
    <rPh sb="20" eb="22">
      <t>セタイ</t>
    </rPh>
    <rPh sb="22" eb="24">
      <t>ルイケイ</t>
    </rPh>
    <rPh sb="25" eb="27">
      <t>シンタイ</t>
    </rPh>
    <rPh sb="27" eb="30">
      <t>ショウガイシャ</t>
    </rPh>
    <rPh sb="30" eb="32">
      <t>テチョウ</t>
    </rPh>
    <rPh sb="33" eb="34">
      <t>アイ</t>
    </rPh>
    <rPh sb="35" eb="37">
      <t>テチョウ</t>
    </rPh>
    <rPh sb="38" eb="40">
      <t>セイシン</t>
    </rPh>
    <rPh sb="40" eb="43">
      <t>ショウガイシャ</t>
    </rPh>
    <rPh sb="43" eb="45">
      <t>ホケン</t>
    </rPh>
    <rPh sb="45" eb="47">
      <t>フクシ</t>
    </rPh>
    <rPh sb="47" eb="49">
      <t>テチョウ</t>
    </rPh>
    <rPh sb="50" eb="51">
      <t>ベツ</t>
    </rPh>
    <phoneticPr fontId="3"/>
  </si>
  <si>
    <t>1-102 世帯収入の種類〔複数回答〕－住居の種類別</t>
    <rPh sb="6" eb="8">
      <t>セタイ</t>
    </rPh>
    <rPh sb="8" eb="10">
      <t>シュウニュウ</t>
    </rPh>
    <rPh sb="11" eb="13">
      <t>シュルイ</t>
    </rPh>
    <rPh sb="14" eb="16">
      <t>フクスウ</t>
    </rPh>
    <rPh sb="16" eb="18">
      <t>カイトウ</t>
    </rPh>
    <rPh sb="20" eb="22">
      <t>ジュウキョ</t>
    </rPh>
    <rPh sb="23" eb="25">
      <t>シュルイ</t>
    </rPh>
    <rPh sb="25" eb="26">
      <t>ベツ</t>
    </rPh>
    <phoneticPr fontId="3"/>
  </si>
  <si>
    <t>1-103 世帯収入の種類〔複数回答〕－生活保護受給世帯別</t>
    <rPh sb="6" eb="8">
      <t>セタイ</t>
    </rPh>
    <rPh sb="8" eb="10">
      <t>シュウニュウ</t>
    </rPh>
    <rPh sb="11" eb="13">
      <t>シュルイ</t>
    </rPh>
    <rPh sb="14" eb="16">
      <t>フクスウ</t>
    </rPh>
    <rPh sb="16" eb="18">
      <t>カイトウ</t>
    </rPh>
    <rPh sb="28" eb="29">
      <t>ベツ</t>
    </rPh>
    <phoneticPr fontId="3"/>
  </si>
  <si>
    <t>1-104 世帯収入の種類〔複数回答〕－年金・恩給の受給世帯別</t>
    <rPh sb="6" eb="8">
      <t>セタイ</t>
    </rPh>
    <rPh sb="8" eb="10">
      <t>シュウニュウ</t>
    </rPh>
    <rPh sb="11" eb="13">
      <t>シュルイ</t>
    </rPh>
    <rPh sb="14" eb="16">
      <t>フクスウ</t>
    </rPh>
    <rPh sb="16" eb="18">
      <t>カイトウ</t>
    </rPh>
    <rPh sb="20" eb="22">
      <t>ネンキン</t>
    </rPh>
    <rPh sb="23" eb="25">
      <t>オンキュウ</t>
    </rPh>
    <rPh sb="26" eb="28">
      <t>ジュキュウ</t>
    </rPh>
    <rPh sb="28" eb="30">
      <t>セタイ</t>
    </rPh>
    <rPh sb="30" eb="31">
      <t>ベツ</t>
    </rPh>
    <phoneticPr fontId="3"/>
  </si>
  <si>
    <t>1-105 主な世帯収入の種類－世帯主の性・年齢階級（10歳区分）別</t>
    <rPh sb="6" eb="7">
      <t>シュ</t>
    </rPh>
    <rPh sb="8" eb="10">
      <t>セタイ</t>
    </rPh>
    <rPh sb="10" eb="12">
      <t>シュウニュウ</t>
    </rPh>
    <rPh sb="13" eb="15">
      <t>シュルイ</t>
    </rPh>
    <rPh sb="16" eb="19">
      <t>セタイヌシ</t>
    </rPh>
    <rPh sb="20" eb="21">
      <t>セイ</t>
    </rPh>
    <rPh sb="22" eb="24">
      <t>ネンレイ</t>
    </rPh>
    <rPh sb="24" eb="26">
      <t>カイキュウ</t>
    </rPh>
    <rPh sb="29" eb="30">
      <t>サイ</t>
    </rPh>
    <rPh sb="30" eb="32">
      <t>クブン</t>
    </rPh>
    <rPh sb="33" eb="34">
      <t>ベツ</t>
    </rPh>
    <phoneticPr fontId="3"/>
  </si>
  <si>
    <t>1-106 主な世帯収入の種類－世帯類型別</t>
    <rPh sb="6" eb="7">
      <t>オモ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0" eb="21">
      <t>ベツ</t>
    </rPh>
    <phoneticPr fontId="3"/>
  </si>
  <si>
    <t>1-107 主な世帯収入の種類－世帯類型（18歳未満の子供がいる世帯）別</t>
    <rPh sb="6" eb="7">
      <t>シュ</t>
    </rPh>
    <rPh sb="8" eb="10">
      <t>セタイ</t>
    </rPh>
    <rPh sb="10" eb="12">
      <t>シュウニュウ</t>
    </rPh>
    <rPh sb="13" eb="15">
      <t>シュルイ</t>
    </rPh>
    <rPh sb="35" eb="36">
      <t>ベツ</t>
    </rPh>
    <phoneticPr fontId="3"/>
  </si>
  <si>
    <t>1-108 主な世帯収入の種類－世帯類型（65歳以上の高齢者がいる世帯）別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3" eb="26">
      <t>サイイジョウ</t>
    </rPh>
    <rPh sb="27" eb="30">
      <t>コウレイシャ</t>
    </rPh>
    <rPh sb="33" eb="35">
      <t>セタイ</t>
    </rPh>
    <rPh sb="36" eb="37">
      <t>ベツ</t>
    </rPh>
    <phoneticPr fontId="3"/>
  </si>
  <si>
    <t>1-109 主な世帯収入の種類－世帯類型（高齢・母子・父子）別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3">
      <t>コウレイ</t>
    </rPh>
    <rPh sb="24" eb="26">
      <t>ボシ</t>
    </rPh>
    <rPh sb="27" eb="29">
      <t>フシ</t>
    </rPh>
    <rPh sb="30" eb="31">
      <t>ベツ</t>
    </rPh>
    <phoneticPr fontId="3"/>
  </si>
  <si>
    <t>1-110 主な世帯収入の種類－世帯類型（難病医療費等助成受給）別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3">
      <t>ナンビョウ</t>
    </rPh>
    <rPh sb="23" eb="27">
      <t>イリョウヒナド</t>
    </rPh>
    <rPh sb="27" eb="29">
      <t>ジョセイ</t>
    </rPh>
    <rPh sb="29" eb="31">
      <t>ジュキュウ</t>
    </rPh>
    <rPh sb="32" eb="33">
      <t>ベツ</t>
    </rPh>
    <phoneticPr fontId="3"/>
  </si>
  <si>
    <t>1-111 主な世帯収入の種類－世帯類型（身体障害者手帳）別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3">
      <t>シンタイ</t>
    </rPh>
    <rPh sb="23" eb="26">
      <t>ショウガイシャ</t>
    </rPh>
    <rPh sb="26" eb="28">
      <t>テチョウ</t>
    </rPh>
    <rPh sb="29" eb="30">
      <t>ベツ</t>
    </rPh>
    <phoneticPr fontId="3"/>
  </si>
  <si>
    <t>1-112 主な世帯収入の種類－世帯類型（愛の手帳）別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2">
      <t>アイ</t>
    </rPh>
    <rPh sb="23" eb="25">
      <t>テチョウ</t>
    </rPh>
    <rPh sb="26" eb="27">
      <t>ベツ</t>
    </rPh>
    <phoneticPr fontId="3"/>
  </si>
  <si>
    <t>1-113 主な世帯収入の種類－世帯類型（精神障害者保健福祉手帳）別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3">
      <t>セイシン</t>
    </rPh>
    <rPh sb="23" eb="26">
      <t>ショウガイシャ</t>
    </rPh>
    <rPh sb="28" eb="30">
      <t>フクシ</t>
    </rPh>
    <rPh sb="30" eb="32">
      <t>テチョウ</t>
    </rPh>
    <rPh sb="33" eb="34">
      <t>ベツ</t>
    </rPh>
    <phoneticPr fontId="3"/>
  </si>
  <si>
    <t>1-114 主な世帯収入の種類－世帯類型（身体障害者手帳・愛の手帳・精神障害者保健福祉手帳）別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セタイ</t>
    </rPh>
    <rPh sb="18" eb="20">
      <t>ルイケイ</t>
    </rPh>
    <rPh sb="21" eb="23">
      <t>シンタイ</t>
    </rPh>
    <rPh sb="23" eb="26">
      <t>ショウガイシャ</t>
    </rPh>
    <rPh sb="26" eb="28">
      <t>テチョウ</t>
    </rPh>
    <rPh sb="29" eb="30">
      <t>アイ</t>
    </rPh>
    <rPh sb="31" eb="33">
      <t>テチョウ</t>
    </rPh>
    <rPh sb="34" eb="36">
      <t>セイシン</t>
    </rPh>
    <rPh sb="36" eb="39">
      <t>ショウガイシャ</t>
    </rPh>
    <rPh sb="39" eb="41">
      <t>ホケン</t>
    </rPh>
    <rPh sb="41" eb="43">
      <t>フクシ</t>
    </rPh>
    <rPh sb="43" eb="45">
      <t>テチョウ</t>
    </rPh>
    <rPh sb="46" eb="47">
      <t>ベツ</t>
    </rPh>
    <phoneticPr fontId="3"/>
  </si>
  <si>
    <t>1-115 主な世帯収入の種類－住居の種類別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ジュウキョ</t>
    </rPh>
    <rPh sb="19" eb="21">
      <t>シュルイ</t>
    </rPh>
    <rPh sb="21" eb="22">
      <t>ベツ</t>
    </rPh>
    <phoneticPr fontId="3"/>
  </si>
  <si>
    <t>1-116 主な世帯収入の種類－世帯収入の種類〔複数回答〕別</t>
    <rPh sb="16" eb="18">
      <t>セタイ</t>
    </rPh>
    <rPh sb="18" eb="20">
      <t>シュウニュウ</t>
    </rPh>
    <rPh sb="21" eb="23">
      <t>シュルイ</t>
    </rPh>
    <rPh sb="24" eb="26">
      <t>フクスウ</t>
    </rPh>
    <rPh sb="26" eb="28">
      <t>カイトウ</t>
    </rPh>
    <rPh sb="29" eb="30">
      <t>ベツ</t>
    </rPh>
    <phoneticPr fontId="3"/>
  </si>
  <si>
    <t>1-117 主な世帯収入の種類－生活保護の受給世帯別</t>
    <rPh sb="6" eb="7">
      <t>シュ</t>
    </rPh>
    <rPh sb="8" eb="10">
      <t>セタイ</t>
    </rPh>
    <rPh sb="10" eb="12">
      <t>シュウニュウ</t>
    </rPh>
    <rPh sb="13" eb="15">
      <t>シュルイ</t>
    </rPh>
    <rPh sb="25" eb="26">
      <t>ベツ</t>
    </rPh>
    <phoneticPr fontId="3"/>
  </si>
  <si>
    <t>1-118 主な世帯収入の種類－年金・恩給の受給世帯別</t>
    <rPh sb="6" eb="7">
      <t>シュ</t>
    </rPh>
    <rPh sb="8" eb="10">
      <t>セタイ</t>
    </rPh>
    <rPh sb="10" eb="12">
      <t>シュウニュウ</t>
    </rPh>
    <rPh sb="13" eb="15">
      <t>シュルイ</t>
    </rPh>
    <rPh sb="16" eb="18">
      <t>ネンキン</t>
    </rPh>
    <rPh sb="19" eb="21">
      <t>オンキュウ</t>
    </rPh>
    <rPh sb="22" eb="24">
      <t>ジュキュウ</t>
    </rPh>
    <rPh sb="24" eb="26">
      <t>セタイ</t>
    </rPh>
    <rPh sb="26" eb="27">
      <t>ベツ</t>
    </rPh>
    <phoneticPr fontId="3"/>
  </si>
  <si>
    <t>1-119 世帯収入（年間収入）－地域別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チイキ</t>
    </rPh>
    <rPh sb="19" eb="20">
      <t>ベツ</t>
    </rPh>
    <phoneticPr fontId="3"/>
  </si>
  <si>
    <t>1-120 世帯収入（年間収入）－世帯主の性・年齢階級（10歳区分）別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20">
      <t>セタイヌシ</t>
    </rPh>
    <rPh sb="21" eb="22">
      <t>セイ</t>
    </rPh>
    <rPh sb="23" eb="25">
      <t>ネンレイ</t>
    </rPh>
    <rPh sb="25" eb="27">
      <t>カイキュウ</t>
    </rPh>
    <rPh sb="30" eb="31">
      <t>サイ</t>
    </rPh>
    <rPh sb="31" eb="33">
      <t>クブン</t>
    </rPh>
    <rPh sb="34" eb="35">
      <t>ベツ</t>
    </rPh>
    <phoneticPr fontId="3"/>
  </si>
  <si>
    <t>1-121 世帯収入（年間収入）－世代別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セダイ</t>
    </rPh>
    <rPh sb="19" eb="20">
      <t>ベツ</t>
    </rPh>
    <phoneticPr fontId="3"/>
  </si>
  <si>
    <t>1-122 世帯収入（年間収入）－世帯類型別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1" eb="22">
      <t>ベツ</t>
    </rPh>
    <phoneticPr fontId="3"/>
  </si>
  <si>
    <t>1-123 世帯収入（年間収入）－世帯類型（3歳未満の子供がいる世帯）別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3" eb="26">
      <t>サイミマン</t>
    </rPh>
    <rPh sb="32" eb="34">
      <t>セタイ</t>
    </rPh>
    <rPh sb="35" eb="36">
      <t>ベツ</t>
    </rPh>
    <phoneticPr fontId="3"/>
  </si>
  <si>
    <t>1-124 世帯収入（年間収入）－世帯類型（6歳未満の子供がいる世帯）別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3" eb="26">
      <t>サイミマン</t>
    </rPh>
    <rPh sb="32" eb="34">
      <t>セタイ</t>
    </rPh>
    <rPh sb="35" eb="36">
      <t>ベツ</t>
    </rPh>
    <phoneticPr fontId="3"/>
  </si>
  <si>
    <t>1-125 世帯収入（年間収入）－世帯類型（18歳未満の子供がいる世帯）別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36" eb="37">
      <t>ベツ</t>
    </rPh>
    <phoneticPr fontId="3"/>
  </si>
  <si>
    <t>1-126 世帯収入（年間収入）－世帯類型（65歳以上の高齢者がいる世帯）別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4" eb="27">
      <t>サイイジョウ</t>
    </rPh>
    <rPh sb="28" eb="31">
      <t>コウレイシャ</t>
    </rPh>
    <rPh sb="34" eb="36">
      <t>セタイ</t>
    </rPh>
    <rPh sb="37" eb="38">
      <t>ベツ</t>
    </rPh>
    <phoneticPr fontId="3"/>
  </si>
  <si>
    <t>1-127 世帯収入（年間収入）－世帯類型（高齢・母子・父子）別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4">
      <t>コウレイ</t>
    </rPh>
    <rPh sb="25" eb="27">
      <t>ボシ</t>
    </rPh>
    <rPh sb="28" eb="30">
      <t>フシ</t>
    </rPh>
    <rPh sb="31" eb="32">
      <t>ベツ</t>
    </rPh>
    <phoneticPr fontId="3"/>
  </si>
  <si>
    <t>1-128 世帯収入（年間収入）－世帯類型（難病医療費等助成受給）別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4">
      <t>ナンビョウ</t>
    </rPh>
    <rPh sb="24" eb="28">
      <t>イリョウヒナド</t>
    </rPh>
    <rPh sb="28" eb="30">
      <t>ジョセイ</t>
    </rPh>
    <rPh sb="30" eb="32">
      <t>ジュキュウ</t>
    </rPh>
    <rPh sb="33" eb="34">
      <t>ベツ</t>
    </rPh>
    <phoneticPr fontId="3"/>
  </si>
  <si>
    <t>1-129 世帯収入（年間収入）－世帯類型（身体障害者手帳）別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4">
      <t>シンタイ</t>
    </rPh>
    <rPh sb="24" eb="27">
      <t>ショウガイシャ</t>
    </rPh>
    <rPh sb="27" eb="29">
      <t>テチョウ</t>
    </rPh>
    <rPh sb="30" eb="31">
      <t>ベツ</t>
    </rPh>
    <phoneticPr fontId="3"/>
  </si>
  <si>
    <t>1-130 世帯収入（年間収入）－世帯類型（愛の手帳）別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3">
      <t>アイ</t>
    </rPh>
    <rPh sb="24" eb="26">
      <t>テチョウ</t>
    </rPh>
    <rPh sb="27" eb="28">
      <t>ベツ</t>
    </rPh>
    <phoneticPr fontId="3"/>
  </si>
  <si>
    <t>1-131 世帯収入（年間収入）－世帯類型（精神障害者保健福祉手帳）別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4">
      <t>セイシン</t>
    </rPh>
    <rPh sb="24" eb="27">
      <t>ショウガイシャ</t>
    </rPh>
    <rPh sb="29" eb="31">
      <t>フクシ</t>
    </rPh>
    <rPh sb="31" eb="33">
      <t>テチョウ</t>
    </rPh>
    <rPh sb="34" eb="35">
      <t>ベツ</t>
    </rPh>
    <phoneticPr fontId="3"/>
  </si>
  <si>
    <t>1-132 世帯収入（年間収入）－世帯類型（身体障害者手帳・愛の手帳・精神障害者保健福祉手帳）別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セタイ</t>
    </rPh>
    <rPh sb="19" eb="21">
      <t>ルイケイ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37">
      <t>セイシン</t>
    </rPh>
    <rPh sb="37" eb="40">
      <t>ショウガイシャ</t>
    </rPh>
    <rPh sb="40" eb="42">
      <t>ホケン</t>
    </rPh>
    <rPh sb="42" eb="44">
      <t>フクシ</t>
    </rPh>
    <rPh sb="44" eb="46">
      <t>テチョウ</t>
    </rPh>
    <rPh sb="47" eb="48">
      <t>ベツ</t>
    </rPh>
    <phoneticPr fontId="3"/>
  </si>
  <si>
    <t>1-133 世帯収入（年間収入）－世帯業態（就業状況）別</t>
    <rPh sb="17" eb="19">
      <t>セタイ</t>
    </rPh>
    <rPh sb="19" eb="21">
      <t>ギョウタイ</t>
    </rPh>
    <rPh sb="22" eb="24">
      <t>シュウギョウ</t>
    </rPh>
    <rPh sb="24" eb="26">
      <t>ジョウキョウ</t>
    </rPh>
    <rPh sb="27" eb="28">
      <t>ベツ</t>
    </rPh>
    <phoneticPr fontId="3"/>
  </si>
  <si>
    <t>1-134 世帯収入（年間収入）－生活保護の受給世帯別</t>
    <rPh sb="6" eb="8">
      <t>セタイ</t>
    </rPh>
    <rPh sb="8" eb="10">
      <t>シュウニュウ</t>
    </rPh>
    <rPh sb="11" eb="13">
      <t>ネンカン</t>
    </rPh>
    <rPh sb="13" eb="15">
      <t>シュウニュウ</t>
    </rPh>
    <rPh sb="26" eb="27">
      <t>ベツ</t>
    </rPh>
    <phoneticPr fontId="3"/>
  </si>
  <si>
    <t>1-135 世帯収入（年間収入）－年金・恩給の受給世帯別</t>
    <rPh sb="6" eb="8">
      <t>セタイ</t>
    </rPh>
    <rPh sb="8" eb="10">
      <t>シュウニュウ</t>
    </rPh>
    <rPh sb="11" eb="13">
      <t>ネンカン</t>
    </rPh>
    <rPh sb="13" eb="15">
      <t>シュウニュウ</t>
    </rPh>
    <rPh sb="17" eb="19">
      <t>ネンキン</t>
    </rPh>
    <rPh sb="20" eb="22">
      <t>オンキュウ</t>
    </rPh>
    <rPh sb="23" eb="25">
      <t>ジュキュウ</t>
    </rPh>
    <rPh sb="25" eb="27">
      <t>セタイ</t>
    </rPh>
    <rPh sb="27" eb="28">
      <t>ベツ</t>
    </rPh>
    <phoneticPr fontId="3"/>
  </si>
  <si>
    <t>1-136 生活保護の受給世帯－世代別</t>
    <rPh sb="16" eb="18">
      <t>セダイ</t>
    </rPh>
    <rPh sb="18" eb="19">
      <t>ベツ</t>
    </rPh>
    <phoneticPr fontId="3"/>
  </si>
  <si>
    <t>1-137 生活保護の受給世帯－世帯類型別</t>
    <rPh sb="16" eb="18">
      <t>セタイ</t>
    </rPh>
    <rPh sb="18" eb="20">
      <t>ルイケイ</t>
    </rPh>
    <rPh sb="20" eb="21">
      <t>ベツ</t>
    </rPh>
    <phoneticPr fontId="3"/>
  </si>
  <si>
    <t>1-138 生活保護の受給世帯－世帯類型（18歳未満の子供がいる世帯）別</t>
    <rPh sb="35" eb="36">
      <t>ベツ</t>
    </rPh>
    <phoneticPr fontId="3"/>
  </si>
  <si>
    <t>1-139 生活保護の受給世帯－世帯類型（65歳以上の高齢者がいる世帯）別</t>
    <rPh sb="16" eb="18">
      <t>セタイ</t>
    </rPh>
    <rPh sb="18" eb="20">
      <t>ルイケイ</t>
    </rPh>
    <rPh sb="23" eb="26">
      <t>サイイジョウ</t>
    </rPh>
    <rPh sb="27" eb="30">
      <t>コウレイシャ</t>
    </rPh>
    <rPh sb="33" eb="35">
      <t>セタイ</t>
    </rPh>
    <rPh sb="36" eb="37">
      <t>ベツ</t>
    </rPh>
    <phoneticPr fontId="3"/>
  </si>
  <si>
    <t>1-140 生活保護の受給世帯－世帯類型 （身体障害者手帳・愛の手帳・精神障害者保健福祉手帳）別</t>
    <rPh sb="16" eb="18">
      <t>セタイ</t>
    </rPh>
    <rPh sb="18" eb="20">
      <t>ルイケイ</t>
    </rPh>
    <rPh sb="22" eb="24">
      <t>シンタイ</t>
    </rPh>
    <rPh sb="24" eb="27">
      <t>ショウガイシャ</t>
    </rPh>
    <rPh sb="27" eb="29">
      <t>テチョウ</t>
    </rPh>
    <rPh sb="30" eb="31">
      <t>アイ</t>
    </rPh>
    <rPh sb="32" eb="34">
      <t>テチョウ</t>
    </rPh>
    <rPh sb="35" eb="37">
      <t>セイシン</t>
    </rPh>
    <rPh sb="37" eb="40">
      <t>ショウガイシャ</t>
    </rPh>
    <rPh sb="40" eb="42">
      <t>ホケン</t>
    </rPh>
    <rPh sb="42" eb="44">
      <t>フクシ</t>
    </rPh>
    <rPh sb="44" eb="46">
      <t>テチョウ</t>
    </rPh>
    <rPh sb="47" eb="48">
      <t>ベツ</t>
    </rPh>
    <phoneticPr fontId="3"/>
  </si>
  <si>
    <t>1-141 年金・恩給の受給世帯－世帯主の性・年齢階級（10歳区分）別</t>
    <rPh sb="17" eb="20">
      <t>セタイヌシ</t>
    </rPh>
    <rPh sb="21" eb="22">
      <t>セイ</t>
    </rPh>
    <rPh sb="23" eb="25">
      <t>ネンレイ</t>
    </rPh>
    <rPh sb="25" eb="27">
      <t>カイキュウ</t>
    </rPh>
    <rPh sb="30" eb="31">
      <t>サイ</t>
    </rPh>
    <rPh sb="31" eb="33">
      <t>クブン</t>
    </rPh>
    <rPh sb="34" eb="35">
      <t>ベツ</t>
    </rPh>
    <phoneticPr fontId="3"/>
  </si>
  <si>
    <t>1-142 年金・恩給の受給世帯－世帯類型別</t>
    <rPh sb="6" eb="8">
      <t>ネンキン</t>
    </rPh>
    <rPh sb="9" eb="11">
      <t>オンキュウ</t>
    </rPh>
    <rPh sb="17" eb="19">
      <t>セタイ</t>
    </rPh>
    <rPh sb="19" eb="21">
      <t>ルイケイ</t>
    </rPh>
    <rPh sb="21" eb="22">
      <t>ベツ</t>
    </rPh>
    <phoneticPr fontId="3"/>
  </si>
  <si>
    <t>1-143 年金・恩給の受給世帯－世帯類型（65歳以上の高齢者がいる世帯）別</t>
    <rPh sb="6" eb="8">
      <t>ネンキン</t>
    </rPh>
    <rPh sb="9" eb="11">
      <t>オンキュウ</t>
    </rPh>
    <rPh sb="12" eb="14">
      <t>ジュキュウ</t>
    </rPh>
    <rPh sb="14" eb="16">
      <t>セタイ</t>
    </rPh>
    <rPh sb="17" eb="19">
      <t>セタイ</t>
    </rPh>
    <rPh sb="19" eb="21">
      <t>ルイケイ</t>
    </rPh>
    <rPh sb="24" eb="27">
      <t>サイイジョウ</t>
    </rPh>
    <rPh sb="28" eb="31">
      <t>コウレイシャ</t>
    </rPh>
    <rPh sb="34" eb="36">
      <t>セタイ</t>
    </rPh>
    <rPh sb="37" eb="38">
      <t>ベツ</t>
    </rPh>
    <phoneticPr fontId="3"/>
  </si>
  <si>
    <t>1-144 年金・恩給の受給世帯－生活保護の受給世帯別</t>
    <rPh sb="26" eb="27">
      <t>ベツ</t>
    </rPh>
    <phoneticPr fontId="3"/>
  </si>
  <si>
    <t>1-63 世帯業態（就業状況）－世帯主の性・年齢階級（10歳区分）別</t>
    <rPh sb="5" eb="7">
      <t>セタイ</t>
    </rPh>
    <rPh sb="7" eb="9">
      <t>ギョウタイ</t>
    </rPh>
    <rPh sb="10" eb="12">
      <t>シュウギョウ</t>
    </rPh>
    <rPh sb="12" eb="14">
      <t>ジョウキョウ</t>
    </rPh>
    <rPh sb="16" eb="18">
      <t>セタイ</t>
    </rPh>
    <rPh sb="18" eb="19">
      <t>ヌシ</t>
    </rPh>
    <phoneticPr fontId="3"/>
  </si>
  <si>
    <t>1-62 世帯業態（就業状況）－地域別</t>
    <rPh sb="5" eb="7">
      <t>セタイ</t>
    </rPh>
    <rPh sb="7" eb="9">
      <t>ギョウタイ</t>
    </rPh>
    <rPh sb="10" eb="12">
      <t>シュウギョウ</t>
    </rPh>
    <rPh sb="12" eb="14">
      <t>ジョウキョウ</t>
    </rPh>
    <rPh sb="16" eb="18">
      <t>チイキ</t>
    </rPh>
    <rPh sb="18" eb="19">
      <t>ベツ</t>
    </rPh>
    <phoneticPr fontId="3"/>
  </si>
  <si>
    <t>1-61 世帯類型（身体障害者手帳・愛の手帳・精神障害者保健福祉手帳）－世帯類型（高齢・母子・父子）別</t>
    <rPh sb="5" eb="7">
      <t>セタイ</t>
    </rPh>
    <rPh sb="7" eb="9">
      <t>ルイケイ</t>
    </rPh>
    <rPh sb="10" eb="12">
      <t>シンタイ</t>
    </rPh>
    <rPh sb="12" eb="15">
      <t>ショウガイシャ</t>
    </rPh>
    <rPh sb="15" eb="17">
      <t>テチョウ</t>
    </rPh>
    <rPh sb="18" eb="19">
      <t>アイ</t>
    </rPh>
    <rPh sb="20" eb="22">
      <t>テチョウ</t>
    </rPh>
    <rPh sb="23" eb="25">
      <t>セイシン</t>
    </rPh>
    <rPh sb="25" eb="27">
      <t>ショウガイ</t>
    </rPh>
    <rPh sb="27" eb="28">
      <t>シャ</t>
    </rPh>
    <rPh sb="28" eb="30">
      <t>ホケン</t>
    </rPh>
    <rPh sb="30" eb="32">
      <t>フクシ</t>
    </rPh>
    <rPh sb="32" eb="34">
      <t>テチョウ</t>
    </rPh>
    <rPh sb="36" eb="38">
      <t>セタイ</t>
    </rPh>
    <rPh sb="38" eb="40">
      <t>ルイケイ</t>
    </rPh>
    <rPh sb="41" eb="43">
      <t>コウレイ</t>
    </rPh>
    <rPh sb="44" eb="46">
      <t>ボシ</t>
    </rPh>
    <rPh sb="47" eb="49">
      <t>フシ</t>
    </rPh>
    <rPh sb="50" eb="51">
      <t>ベツ</t>
    </rPh>
    <phoneticPr fontId="3"/>
  </si>
  <si>
    <t>1-60 世帯類型（身体障害者手帳・愛の手帳・精神障害者保健福祉手帳）－世帯類型別</t>
    <rPh sb="36" eb="38">
      <t>セタイ</t>
    </rPh>
    <rPh sb="38" eb="40">
      <t>ルイケイ</t>
    </rPh>
    <rPh sb="40" eb="41">
      <t>ベツ</t>
    </rPh>
    <phoneticPr fontId="3"/>
  </si>
  <si>
    <t>1-59 世帯類型（精神障害者保健福祉手帳）－世帯類型（65歳以上の高齢者がいる世帯）別</t>
    <rPh sb="5" eb="7">
      <t>セタイ</t>
    </rPh>
    <rPh sb="7" eb="9">
      <t>ルイケイ</t>
    </rPh>
    <rPh sb="10" eb="12">
      <t>セイシン</t>
    </rPh>
    <rPh sb="12" eb="14">
      <t>ショウガイ</t>
    </rPh>
    <rPh sb="14" eb="15">
      <t>シャ</t>
    </rPh>
    <rPh sb="15" eb="17">
      <t>ホケン</t>
    </rPh>
    <rPh sb="17" eb="19">
      <t>フクシ</t>
    </rPh>
    <rPh sb="19" eb="21">
      <t>テチョウ</t>
    </rPh>
    <rPh sb="23" eb="25">
      <t>セタイ</t>
    </rPh>
    <rPh sb="25" eb="27">
      <t>ルイケイ</t>
    </rPh>
    <rPh sb="30" eb="33">
      <t>サイイジョウ</t>
    </rPh>
    <rPh sb="34" eb="37">
      <t>コウレイシャ</t>
    </rPh>
    <rPh sb="40" eb="42">
      <t>セタイ</t>
    </rPh>
    <rPh sb="43" eb="44">
      <t>ベツ</t>
    </rPh>
    <phoneticPr fontId="3"/>
  </si>
  <si>
    <t>1-58 世帯類型（精神障害者保健福祉手帳）－世帯類型別</t>
    <rPh sb="10" eb="12">
      <t>セイシン</t>
    </rPh>
    <rPh sb="15" eb="17">
      <t>ホケン</t>
    </rPh>
    <rPh sb="17" eb="19">
      <t>フクシ</t>
    </rPh>
    <rPh sb="23" eb="25">
      <t>セタイ</t>
    </rPh>
    <rPh sb="25" eb="27">
      <t>ルイケイ</t>
    </rPh>
    <rPh sb="27" eb="28">
      <t>ベツ</t>
    </rPh>
    <phoneticPr fontId="3"/>
  </si>
  <si>
    <t>1-54 世帯類型（身体障害者手帳）－世帯類型別</t>
    <rPh sb="5" eb="7">
      <t>セタイ</t>
    </rPh>
    <rPh sb="7" eb="9">
      <t>ルイケイ</t>
    </rPh>
    <rPh sb="10" eb="12">
      <t>シンタイ</t>
    </rPh>
    <rPh sb="12" eb="15">
      <t>ショウガイシャ</t>
    </rPh>
    <rPh sb="15" eb="17">
      <t>テチョウ</t>
    </rPh>
    <rPh sb="19" eb="21">
      <t>セタイ</t>
    </rPh>
    <rPh sb="21" eb="23">
      <t>ルイケイ</t>
    </rPh>
    <rPh sb="23" eb="24">
      <t>ベツ</t>
    </rPh>
    <phoneticPr fontId="3"/>
  </si>
  <si>
    <t>1-80 住居の種類－世代別</t>
    <rPh sb="5" eb="7">
      <t>ジュウキョ</t>
    </rPh>
    <rPh sb="8" eb="10">
      <t>シュルイ</t>
    </rPh>
    <rPh sb="11" eb="13">
      <t>セダイ</t>
    </rPh>
    <rPh sb="13" eb="14">
      <t>ベツ</t>
    </rPh>
    <phoneticPr fontId="3"/>
  </si>
  <si>
    <t>1-81 住居の種類－世帯人数別</t>
    <rPh sb="5" eb="7">
      <t>ジュウキョ</t>
    </rPh>
    <rPh sb="8" eb="10">
      <t>シュルイ</t>
    </rPh>
    <rPh sb="11" eb="13">
      <t>セタイ</t>
    </rPh>
    <rPh sb="13" eb="15">
      <t>ニンズウ</t>
    </rPh>
    <rPh sb="15" eb="16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</si>
</sst>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0.0_ "/>
    <numFmt numFmtId="179" formatCode="0_);[Red]\(0\)"/>
    <numFmt numFmtId="180" formatCode="0_ "/>
    <numFmt numFmtId="181" formatCode="0.0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6" fillId="0" borderId="0"/>
    <xf numFmtId="0" fontId="1" fillId="0" borderId="0">
      <alignment vertical="center"/>
    </xf>
  </cellStyleXfs>
  <cellXfs count="250">
    <xf numFmtId="0" fontId="0" fillId="0" borderId="0" xfId="0">
      <alignment vertical="center"/>
    </xf>
    <xf numFmtId="176" fontId="4" fillId="2" borderId="16" xfId="1" applyNumberFormat="1" applyFont="1" applyFill="1" applyBorder="1" applyAlignment="1">
      <alignment horizontal="right" vertical="center"/>
    </xf>
    <xf numFmtId="178" fontId="4" fillId="2" borderId="10" xfId="1" applyNumberFormat="1" applyFont="1" applyFill="1" applyBorder="1" applyAlignment="1">
      <alignment horizontal="right" vertical="center"/>
    </xf>
    <xf numFmtId="176" fontId="4" fillId="2" borderId="13" xfId="1" applyNumberFormat="1" applyFont="1" applyFill="1" applyBorder="1" applyAlignment="1">
      <alignment horizontal="right" vertical="center"/>
    </xf>
    <xf numFmtId="178" fontId="4" fillId="2" borderId="13" xfId="1" applyNumberFormat="1" applyFont="1" applyFill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right" vertical="center"/>
    </xf>
    <xf numFmtId="177" fontId="4" fillId="2" borderId="10" xfId="1" applyNumberFormat="1" applyFont="1" applyFill="1" applyBorder="1" applyAlignment="1">
      <alignment horizontal="right" vertical="center"/>
    </xf>
    <xf numFmtId="178" fontId="4" fillId="2" borderId="2" xfId="1" applyNumberFormat="1" applyFont="1" applyFill="1" applyBorder="1" applyAlignment="1">
      <alignment horizontal="right" vertical="center"/>
    </xf>
    <xf numFmtId="0" fontId="4" fillId="2" borderId="24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4" fillId="2" borderId="24" xfId="5" applyFont="1" applyFill="1" applyBorder="1">
      <alignment vertical="center"/>
    </xf>
    <xf numFmtId="0" fontId="4" fillId="2" borderId="20" xfId="5" applyFont="1" applyFill="1" applyBorder="1">
      <alignment vertical="center"/>
    </xf>
    <xf numFmtId="0" fontId="4" fillId="2" borderId="0" xfId="5" applyFont="1" applyFill="1">
      <alignment vertical="center"/>
    </xf>
    <xf numFmtId="0" fontId="4" fillId="2" borderId="0" xfId="5" applyFont="1" applyFill="1" applyAlignment="1"/>
    <xf numFmtId="176" fontId="4" fillId="2" borderId="7" xfId="1" applyNumberFormat="1" applyFont="1" applyFill="1" applyBorder="1" applyAlignment="1">
      <alignment horizontal="right" vertical="center"/>
    </xf>
    <xf numFmtId="176" fontId="4" fillId="2" borderId="15" xfId="1" applyNumberFormat="1" applyFont="1" applyFill="1" applyBorder="1" applyAlignment="1">
      <alignment horizontal="right" vertical="center"/>
    </xf>
    <xf numFmtId="177" fontId="4" fillId="2" borderId="9" xfId="1" applyNumberFormat="1" applyFont="1" applyFill="1" applyBorder="1" applyAlignment="1">
      <alignment horizontal="right" vertical="center"/>
    </xf>
    <xf numFmtId="176" fontId="4" fillId="2" borderId="12" xfId="1" applyNumberFormat="1" applyFont="1" applyFill="1" applyBorder="1" applyAlignment="1">
      <alignment horizontal="right" vertical="center"/>
    </xf>
    <xf numFmtId="177" fontId="4" fillId="2" borderId="13" xfId="1" applyNumberFormat="1" applyFont="1" applyFill="1" applyBorder="1" applyAlignment="1">
      <alignment horizontal="right" vertical="center"/>
    </xf>
    <xf numFmtId="177" fontId="4" fillId="2" borderId="12" xfId="1" applyNumberFormat="1" applyFont="1" applyFill="1" applyBorder="1" applyAlignment="1">
      <alignment horizontal="right" vertical="center"/>
    </xf>
    <xf numFmtId="176" fontId="4" fillId="2" borderId="5" xfId="1" applyNumberFormat="1" applyFont="1" applyFill="1" applyBorder="1" applyAlignment="1">
      <alignment horizontal="right" vertical="center"/>
    </xf>
    <xf numFmtId="177" fontId="4" fillId="2" borderId="2" xfId="1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right" vertical="center"/>
    </xf>
    <xf numFmtId="0" fontId="4" fillId="2" borderId="32" xfId="0" applyFont="1" applyFill="1" applyBorder="1">
      <alignment vertical="center"/>
    </xf>
    <xf numFmtId="179" fontId="4" fillId="2" borderId="0" xfId="0" applyNumberFormat="1" applyFont="1" applyFill="1">
      <alignment vertical="center"/>
    </xf>
    <xf numFmtId="179" fontId="4" fillId="2" borderId="0" xfId="0" applyNumberFormat="1" applyFont="1" applyFill="1" applyAlignment="1"/>
    <xf numFmtId="176" fontId="4" fillId="2" borderId="17" xfId="1" applyNumberFormat="1" applyFont="1" applyFill="1" applyBorder="1" applyAlignment="1">
      <alignment horizontal="right" vertical="center"/>
    </xf>
    <xf numFmtId="177" fontId="4" fillId="2" borderId="11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right" vertical="center"/>
    </xf>
    <xf numFmtId="0" fontId="9" fillId="2" borderId="0" xfId="8" applyFont="1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horizontal="left" vertical="center"/>
    </xf>
    <xf numFmtId="0" fontId="10" fillId="2" borderId="0" xfId="8" applyFont="1" applyFill="1" applyBorder="1" applyAlignment="1">
      <alignment vertical="center"/>
    </xf>
    <xf numFmtId="176" fontId="4" fillId="2" borderId="14" xfId="1" applyNumberFormat="1" applyFont="1" applyFill="1" applyBorder="1" applyAlignment="1">
      <alignment horizontal="right" vertical="center"/>
    </xf>
    <xf numFmtId="178" fontId="4" fillId="2" borderId="45" xfId="1" applyNumberFormat="1" applyFont="1" applyFill="1" applyBorder="1" applyAlignment="1">
      <alignment horizontal="right" vertical="center"/>
    </xf>
    <xf numFmtId="178" fontId="4" fillId="2" borderId="12" xfId="1" applyNumberFormat="1" applyFont="1" applyFill="1" applyBorder="1" applyAlignment="1">
      <alignment horizontal="right" vertical="center"/>
    </xf>
    <xf numFmtId="178" fontId="4" fillId="2" borderId="11" xfId="1" applyNumberFormat="1" applyFont="1" applyFill="1" applyBorder="1" applyAlignment="1">
      <alignment horizontal="right" vertical="center"/>
    </xf>
    <xf numFmtId="178" fontId="4" fillId="2" borderId="9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24" xfId="1" applyFont="1" applyFill="1" applyBorder="1" applyAlignment="1">
      <alignment vertical="center"/>
    </xf>
    <xf numFmtId="0" fontId="4" fillId="2" borderId="21" xfId="1" applyFont="1" applyFill="1" applyBorder="1" applyAlignment="1">
      <alignment vertical="top" textRotation="255"/>
    </xf>
    <xf numFmtId="0" fontId="4" fillId="2" borderId="20" xfId="1" applyFont="1" applyFill="1" applyBorder="1" applyAlignment="1">
      <alignment vertical="top" textRotation="255"/>
    </xf>
    <xf numFmtId="0" fontId="8" fillId="2" borderId="0" xfId="1" applyFont="1" applyFill="1"/>
    <xf numFmtId="176" fontId="8" fillId="2" borderId="0" xfId="1" applyNumberFormat="1" applyFont="1" applyFill="1"/>
    <xf numFmtId="181" fontId="8" fillId="2" borderId="0" xfId="1" applyNumberFormat="1" applyFont="1" applyFill="1"/>
    <xf numFmtId="177" fontId="4" fillId="2" borderId="14" xfId="1" applyNumberFormat="1" applyFont="1" applyFill="1" applyBorder="1" applyAlignment="1">
      <alignment horizontal="right" vertical="center"/>
    </xf>
    <xf numFmtId="178" fontId="4" fillId="2" borderId="3" xfId="1" applyNumberFormat="1" applyFont="1" applyFill="1" applyBorder="1" applyAlignment="1">
      <alignment horizontal="right" vertical="center"/>
    </xf>
    <xf numFmtId="178" fontId="4" fillId="2" borderId="1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4" fillId="2" borderId="24" xfId="1" applyFont="1" applyFill="1" applyBorder="1" applyAlignment="1">
      <alignment vertical="center"/>
    </xf>
    <xf numFmtId="0" fontId="4" fillId="2" borderId="22" xfId="1" applyFont="1" applyFill="1" applyBorder="1" applyAlignment="1">
      <alignment vertical="top" textRotation="255" wrapText="1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177" fontId="4" fillId="2" borderId="0" xfId="1" applyNumberFormat="1" applyFont="1" applyFill="1"/>
    <xf numFmtId="0" fontId="11" fillId="2" borderId="0" xfId="1" applyFont="1" applyFill="1" applyBorder="1" applyAlignment="1">
      <alignment vertical="center"/>
    </xf>
    <xf numFmtId="176" fontId="4" fillId="2" borderId="49" xfId="1" applyNumberFormat="1" applyFont="1" applyFill="1" applyBorder="1" applyAlignment="1">
      <alignment horizontal="right" vertical="center"/>
    </xf>
    <xf numFmtId="176" fontId="4" fillId="2" borderId="37" xfId="1" applyNumberFormat="1" applyFont="1" applyFill="1" applyBorder="1" applyAlignment="1">
      <alignment horizontal="right" vertical="center"/>
    </xf>
    <xf numFmtId="0" fontId="4" fillId="2" borderId="0" xfId="1" applyFont="1" applyFill="1" applyBorder="1"/>
    <xf numFmtId="0" fontId="11" fillId="2" borderId="0" xfId="1" applyFont="1" applyFill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176" fontId="4" fillId="2" borderId="0" xfId="1" applyNumberFormat="1" applyFont="1" applyFill="1"/>
    <xf numFmtId="176" fontId="4" fillId="2" borderId="0" xfId="1" applyNumberFormat="1" applyFont="1" applyFill="1" applyBorder="1"/>
    <xf numFmtId="0" fontId="4" fillId="2" borderId="21" xfId="1" applyFont="1" applyFill="1" applyBorder="1" applyAlignment="1">
      <alignment horizontal="center" vertical="top" textRotation="255" wrapText="1"/>
    </xf>
    <xf numFmtId="0" fontId="4" fillId="2" borderId="20" xfId="1" applyFont="1" applyFill="1" applyBorder="1" applyAlignment="1">
      <alignment horizontal="center" vertical="top" textRotation="255" wrapText="1"/>
    </xf>
    <xf numFmtId="176" fontId="4" fillId="2" borderId="46" xfId="1" applyNumberFormat="1" applyFont="1" applyFill="1" applyBorder="1" applyAlignment="1">
      <alignment horizontal="right" vertical="center"/>
    </xf>
    <xf numFmtId="178" fontId="4" fillId="2" borderId="14" xfId="1" applyNumberFormat="1" applyFont="1" applyFill="1" applyBorder="1" applyAlignment="1">
      <alignment horizontal="right" vertical="center"/>
    </xf>
    <xf numFmtId="180" fontId="4" fillId="2" borderId="44" xfId="1" applyNumberFormat="1" applyFont="1" applyFill="1" applyBorder="1"/>
    <xf numFmtId="180" fontId="4" fillId="2" borderId="6" xfId="1" applyNumberFormat="1" applyFont="1" applyFill="1" applyBorder="1"/>
    <xf numFmtId="180" fontId="4" fillId="2" borderId="6" xfId="1" applyNumberFormat="1" applyFont="1" applyFill="1" applyBorder="1" applyAlignment="1">
      <alignment horizontal="right"/>
    </xf>
    <xf numFmtId="180" fontId="4" fillId="2" borderId="5" xfId="1" applyNumberFormat="1" applyFont="1" applyFill="1" applyBorder="1"/>
    <xf numFmtId="180" fontId="4" fillId="2" borderId="5" xfId="1" applyNumberFormat="1" applyFont="1" applyFill="1" applyBorder="1" applyAlignment="1">
      <alignment horizontal="right"/>
    </xf>
    <xf numFmtId="178" fontId="4" fillId="2" borderId="43" xfId="1" applyNumberFormat="1" applyFont="1" applyFill="1" applyBorder="1"/>
    <xf numFmtId="176" fontId="4" fillId="2" borderId="33" xfId="1" applyNumberFormat="1" applyFont="1" applyFill="1" applyBorder="1" applyAlignment="1">
      <alignment horizontal="right" vertical="center"/>
    </xf>
    <xf numFmtId="181" fontId="4" fillId="2" borderId="0" xfId="1" applyNumberFormat="1" applyFont="1" applyFill="1"/>
    <xf numFmtId="0" fontId="4" fillId="2" borderId="26" xfId="1" applyFont="1" applyFill="1" applyBorder="1" applyAlignment="1">
      <alignment vertical="center"/>
    </xf>
    <xf numFmtId="0" fontId="4" fillId="2" borderId="27" xfId="1" applyFont="1" applyFill="1" applyBorder="1" applyAlignment="1">
      <alignment vertical="center"/>
    </xf>
    <xf numFmtId="178" fontId="4" fillId="2" borderId="3" xfId="1" applyNumberFormat="1" applyFont="1" applyFill="1" applyBorder="1"/>
    <xf numFmtId="0" fontId="4" fillId="2" borderId="21" xfId="0" applyFont="1" applyFill="1" applyBorder="1" applyAlignment="1">
      <alignment vertical="top" textRotation="255"/>
    </xf>
    <xf numFmtId="0" fontId="4" fillId="2" borderId="21" xfId="1" applyFont="1" applyFill="1" applyBorder="1" applyAlignment="1">
      <alignment vertical="center"/>
    </xf>
    <xf numFmtId="0" fontId="4" fillId="2" borderId="20" xfId="1" applyFont="1" applyFill="1" applyBorder="1" applyAlignment="1">
      <alignment vertical="center"/>
    </xf>
    <xf numFmtId="0" fontId="4" fillId="2" borderId="21" xfId="5" applyFont="1" applyFill="1" applyBorder="1" applyAlignment="1">
      <alignment vertical="top" textRotation="255"/>
    </xf>
    <xf numFmtId="0" fontId="4" fillId="2" borderId="21" xfId="1" applyFont="1" applyFill="1" applyBorder="1" applyAlignment="1">
      <alignment vertical="top" textRotation="255" wrapText="1"/>
    </xf>
    <xf numFmtId="0" fontId="4" fillId="2" borderId="20" xfId="1" applyFont="1" applyFill="1" applyBorder="1" applyAlignment="1">
      <alignment vertical="top" textRotation="255" wrapText="1"/>
    </xf>
    <xf numFmtId="0" fontId="4" fillId="2" borderId="22" xfId="1" applyFont="1" applyFill="1" applyBorder="1" applyAlignment="1">
      <alignment vertical="top" textRotation="255"/>
    </xf>
    <xf numFmtId="0" fontId="11" fillId="2" borderId="34" xfId="1" applyFont="1" applyFill="1" applyBorder="1" applyAlignment="1">
      <alignment vertical="center"/>
    </xf>
    <xf numFmtId="0" fontId="12" fillId="2" borderId="34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horizontal="right"/>
    </xf>
    <xf numFmtId="176" fontId="4" fillId="2" borderId="6" xfId="1" applyNumberFormat="1" applyFont="1" applyFill="1" applyBorder="1" applyAlignment="1">
      <alignment horizontal="right"/>
    </xf>
    <xf numFmtId="176" fontId="4" fillId="2" borderId="5" xfId="1" applyNumberFormat="1" applyFont="1" applyFill="1" applyBorder="1" applyAlignment="1">
      <alignment horizontal="right"/>
    </xf>
    <xf numFmtId="0" fontId="4" fillId="2" borderId="22" xfId="0" applyFont="1" applyFill="1" applyBorder="1" applyAlignment="1">
      <alignment vertical="top" textRotation="255"/>
    </xf>
    <xf numFmtId="0" fontId="4" fillId="2" borderId="20" xfId="0" applyFont="1" applyFill="1" applyBorder="1" applyAlignment="1">
      <alignment vertical="top" textRotation="255"/>
    </xf>
    <xf numFmtId="178" fontId="4" fillId="2" borderId="0" xfId="1" applyNumberFormat="1" applyFont="1" applyFill="1"/>
    <xf numFmtId="0" fontId="4" fillId="2" borderId="0" xfId="1" applyFont="1" applyFill="1" applyBorder="1" applyAlignment="1">
      <alignment vertical="center"/>
    </xf>
    <xf numFmtId="179" fontId="11" fillId="2" borderId="0" xfId="1" applyNumberFormat="1" applyFont="1" applyFill="1" applyAlignment="1">
      <alignment vertical="center"/>
    </xf>
    <xf numFmtId="179" fontId="4" fillId="2" borderId="0" xfId="1" applyNumberFormat="1" applyFont="1" applyFill="1"/>
    <xf numFmtId="176" fontId="4" fillId="2" borderId="35" xfId="1" applyNumberFormat="1" applyFont="1" applyFill="1" applyBorder="1" applyAlignment="1">
      <alignment horizontal="right" vertical="center"/>
    </xf>
    <xf numFmtId="177" fontId="4" fillId="2" borderId="35" xfId="1" applyNumberFormat="1" applyFont="1" applyFill="1" applyBorder="1" applyAlignment="1">
      <alignment horizontal="right" vertical="center"/>
    </xf>
    <xf numFmtId="0" fontId="4" fillId="2" borderId="32" xfId="1" applyFont="1" applyFill="1" applyBorder="1" applyAlignment="1">
      <alignment vertical="center"/>
    </xf>
    <xf numFmtId="176" fontId="4" fillId="2" borderId="31" xfId="1" applyNumberFormat="1" applyFont="1" applyFill="1" applyBorder="1" applyAlignment="1">
      <alignment horizontal="right" vertical="center"/>
    </xf>
    <xf numFmtId="178" fontId="4" fillId="2" borderId="42" xfId="1" applyNumberFormat="1" applyFont="1" applyFill="1" applyBorder="1" applyAlignment="1">
      <alignment horizontal="right" vertical="center"/>
    </xf>
    <xf numFmtId="176" fontId="4" fillId="2" borderId="30" xfId="1" applyNumberFormat="1" applyFont="1" applyFill="1" applyBorder="1" applyAlignment="1">
      <alignment horizontal="right" vertical="center"/>
    </xf>
    <xf numFmtId="178" fontId="4" fillId="2" borderId="30" xfId="1" applyNumberFormat="1" applyFont="1" applyFill="1" applyBorder="1" applyAlignment="1">
      <alignment horizontal="right" vertical="center"/>
    </xf>
    <xf numFmtId="176" fontId="4" fillId="2" borderId="44" xfId="1" applyNumberFormat="1" applyFont="1" applyFill="1" applyBorder="1" applyAlignment="1">
      <alignment horizontal="right" vertical="center"/>
    </xf>
    <xf numFmtId="177" fontId="4" fillId="2" borderId="42" xfId="1" applyNumberFormat="1" applyFont="1" applyFill="1" applyBorder="1" applyAlignment="1">
      <alignment horizontal="right" vertical="center"/>
    </xf>
    <xf numFmtId="178" fontId="4" fillId="2" borderId="43" xfId="1" applyNumberFormat="1" applyFont="1" applyFill="1" applyBorder="1" applyAlignment="1">
      <alignment horizontal="right" vertical="center"/>
    </xf>
    <xf numFmtId="177" fontId="4" fillId="2" borderId="0" xfId="1" applyNumberFormat="1" applyFont="1" applyFill="1" applyAlignment="1">
      <alignment horizontal="right" vertical="center"/>
    </xf>
    <xf numFmtId="176" fontId="4" fillId="2" borderId="0" xfId="1" applyNumberFormat="1" applyFont="1" applyFill="1" applyAlignment="1">
      <alignment horizontal="right" vertical="center"/>
    </xf>
    <xf numFmtId="177" fontId="4" fillId="2" borderId="38" xfId="1" applyNumberFormat="1" applyFont="1" applyFill="1" applyBorder="1" applyAlignment="1">
      <alignment horizontal="right" vertical="center"/>
    </xf>
    <xf numFmtId="177" fontId="4" fillId="2" borderId="36" xfId="1" applyNumberFormat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4" fillId="2" borderId="29" xfId="1" applyFont="1" applyFill="1" applyBorder="1" applyAlignment="1">
      <alignment vertical="top" textRotation="255"/>
    </xf>
    <xf numFmtId="0" fontId="4" fillId="2" borderId="29" xfId="1" applyFont="1" applyFill="1" applyBorder="1" applyAlignment="1">
      <alignment vertical="top" textRotation="255" wrapText="1"/>
    </xf>
    <xf numFmtId="176" fontId="4" fillId="2" borderId="1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top" textRotation="255"/>
    </xf>
    <xf numFmtId="177" fontId="4" fillId="2" borderId="30" xfId="1" applyNumberFormat="1" applyFont="1" applyFill="1" applyBorder="1" applyAlignment="1">
      <alignment horizontal="right" vertical="center"/>
    </xf>
    <xf numFmtId="179" fontId="4" fillId="2" borderId="6" xfId="3" applyNumberFormat="1" applyFont="1" applyFill="1" applyBorder="1" applyAlignment="1">
      <alignment horizontal="right"/>
    </xf>
    <xf numFmtId="179" fontId="4" fillId="2" borderId="50" xfId="2" applyNumberFormat="1" applyFont="1" applyFill="1" applyBorder="1" applyAlignment="1">
      <alignment horizontal="right"/>
    </xf>
    <xf numFmtId="179" fontId="4" fillId="2" borderId="5" xfId="1" applyNumberFormat="1" applyFont="1" applyFill="1" applyBorder="1" applyAlignment="1">
      <alignment horizontal="right" vertical="center"/>
    </xf>
    <xf numFmtId="177" fontId="4" fillId="2" borderId="45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4" fillId="2" borderId="32" xfId="1" applyFont="1" applyFill="1" applyBorder="1" applyAlignment="1">
      <alignment vertical="top" textRotation="255" wrapText="1"/>
    </xf>
    <xf numFmtId="0" fontId="4" fillId="2" borderId="24" xfId="1" applyFont="1" applyFill="1" applyBorder="1" applyAlignment="1">
      <alignment vertical="top" textRotation="255"/>
    </xf>
    <xf numFmtId="0" fontId="4" fillId="2" borderId="21" xfId="1" applyFont="1" applyFill="1" applyBorder="1" applyAlignment="1">
      <alignment horizontal="right" vertical="top" textRotation="255"/>
    </xf>
    <xf numFmtId="176" fontId="4" fillId="2" borderId="48" xfId="1" applyNumberFormat="1" applyFont="1" applyFill="1" applyBorder="1" applyAlignment="1">
      <alignment horizontal="right" vertical="center"/>
    </xf>
    <xf numFmtId="178" fontId="4" fillId="2" borderId="38" xfId="1" applyNumberFormat="1" applyFont="1" applyFill="1" applyBorder="1" applyAlignment="1">
      <alignment horizontal="right" vertical="center"/>
    </xf>
    <xf numFmtId="176" fontId="4" fillId="2" borderId="0" xfId="1" applyNumberFormat="1" applyFont="1" applyFill="1" applyBorder="1" applyAlignment="1">
      <alignment horizontal="right" vertical="center"/>
    </xf>
    <xf numFmtId="177" fontId="4" fillId="2" borderId="46" xfId="1" applyNumberFormat="1" applyFont="1" applyFill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180" fontId="4" fillId="2" borderId="49" xfId="7" applyNumberFormat="1" applyFont="1" applyFill="1" applyBorder="1" applyAlignment="1">
      <alignment horizontal="right" vertical="center"/>
    </xf>
    <xf numFmtId="179" fontId="4" fillId="2" borderId="6" xfId="7" applyNumberFormat="1" applyFont="1" applyFill="1" applyBorder="1" applyAlignment="1">
      <alignment horizontal="right" vertical="center"/>
    </xf>
    <xf numFmtId="179" fontId="4" fillId="2" borderId="49" xfId="7" applyNumberFormat="1" applyFont="1" applyFill="1" applyBorder="1" applyAlignment="1">
      <alignment horizontal="right" vertical="center"/>
    </xf>
    <xf numFmtId="179" fontId="4" fillId="2" borderId="37" xfId="7" applyNumberFormat="1" applyFont="1" applyFill="1" applyBorder="1" applyAlignment="1">
      <alignment horizontal="right" vertical="center"/>
    </xf>
    <xf numFmtId="179" fontId="4" fillId="2" borderId="44" xfId="7" applyNumberFormat="1" applyFont="1" applyFill="1" applyBorder="1" applyAlignment="1">
      <alignment horizontal="right" vertical="center"/>
    </xf>
    <xf numFmtId="178" fontId="4" fillId="2" borderId="46" xfId="1" applyNumberFormat="1" applyFont="1" applyFill="1" applyBorder="1" applyAlignment="1">
      <alignment horizontal="right" vertical="center"/>
    </xf>
    <xf numFmtId="178" fontId="4" fillId="2" borderId="0" xfId="1" applyNumberFormat="1" applyFont="1" applyFill="1" applyBorder="1" applyAlignment="1">
      <alignment horizontal="right" vertical="center"/>
    </xf>
    <xf numFmtId="179" fontId="4" fillId="2" borderId="7" xfId="7" applyNumberFormat="1" applyFont="1" applyFill="1" applyBorder="1" applyAlignment="1">
      <alignment horizontal="right" vertical="center"/>
    </xf>
    <xf numFmtId="179" fontId="4" fillId="2" borderId="13" xfId="1" applyNumberFormat="1" applyFont="1" applyFill="1" applyBorder="1" applyAlignment="1">
      <alignment horizontal="right" vertical="center"/>
    </xf>
    <xf numFmtId="0" fontId="4" fillId="2" borderId="44" xfId="7" applyFont="1" applyFill="1" applyBorder="1" applyAlignment="1">
      <alignment horizontal="right"/>
    </xf>
    <xf numFmtId="0" fontId="4" fillId="2" borderId="6" xfId="7" applyFont="1" applyFill="1" applyBorder="1" applyAlignment="1">
      <alignment horizontal="right"/>
    </xf>
    <xf numFmtId="0" fontId="4" fillId="2" borderId="37" xfId="7" applyFont="1" applyFill="1" applyBorder="1" applyAlignment="1">
      <alignment horizontal="right"/>
    </xf>
    <xf numFmtId="0" fontId="4" fillId="2" borderId="13" xfId="7" applyFont="1" applyFill="1" applyBorder="1" applyAlignment="1">
      <alignment horizontal="right"/>
    </xf>
    <xf numFmtId="0" fontId="4" fillId="2" borderId="0" xfId="7" applyFont="1" applyFill="1" applyAlignment="1">
      <alignment horizontal="right"/>
    </xf>
    <xf numFmtId="179" fontId="4" fillId="2" borderId="13" xfId="7" applyNumberFormat="1" applyFont="1" applyFill="1" applyBorder="1" applyAlignment="1">
      <alignment horizontal="right" vertical="center"/>
    </xf>
    <xf numFmtId="178" fontId="4" fillId="2" borderId="47" xfId="1" applyNumberFormat="1" applyFont="1" applyFill="1" applyBorder="1" applyAlignment="1">
      <alignment horizontal="right" vertical="center"/>
    </xf>
    <xf numFmtId="178" fontId="4" fillId="2" borderId="36" xfId="1" applyNumberFormat="1" applyFont="1" applyFill="1" applyBorder="1" applyAlignment="1">
      <alignment horizontal="right" vertical="center"/>
    </xf>
    <xf numFmtId="177" fontId="4" fillId="2" borderId="43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right"/>
    </xf>
    <xf numFmtId="177" fontId="4" fillId="2" borderId="9" xfId="1" applyNumberFormat="1" applyFont="1" applyFill="1" applyBorder="1"/>
    <xf numFmtId="177" fontId="4" fillId="2" borderId="10" xfId="1" applyNumberFormat="1" applyFont="1" applyFill="1" applyBorder="1"/>
    <xf numFmtId="177" fontId="4" fillId="2" borderId="13" xfId="1" applyNumberFormat="1" applyFont="1" applyFill="1" applyBorder="1"/>
    <xf numFmtId="176" fontId="4" fillId="2" borderId="16" xfId="0" applyNumberFormat="1" applyFont="1" applyFill="1" applyBorder="1" applyAlignment="1">
      <alignment horizontal="right" vertical="center"/>
    </xf>
    <xf numFmtId="176" fontId="4" fillId="2" borderId="15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6" xfId="1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76" fontId="4" fillId="2" borderId="44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13" xfId="0" applyNumberFormat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horizontal="center" vertical="top" textRotation="255" wrapText="1"/>
    </xf>
    <xf numFmtId="0" fontId="8" fillId="2" borderId="21" xfId="1" applyFont="1" applyFill="1" applyBorder="1" applyAlignment="1">
      <alignment vertical="center"/>
    </xf>
    <xf numFmtId="0" fontId="8" fillId="2" borderId="20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18" xfId="1" applyFont="1" applyFill="1" applyBorder="1" applyAlignment="1">
      <alignment vertical="center"/>
    </xf>
    <xf numFmtId="0" fontId="4" fillId="2" borderId="13" xfId="1" applyFont="1" applyFill="1" applyBorder="1" applyAlignment="1">
      <alignment horizontal="center" vertical="top" textRotation="255"/>
    </xf>
    <xf numFmtId="0" fontId="4" fillId="2" borderId="2" xfId="1" applyFont="1" applyFill="1" applyBorder="1" applyAlignment="1">
      <alignment horizontal="center" vertical="top" textRotation="255"/>
    </xf>
    <xf numFmtId="0" fontId="4" fillId="2" borderId="12" xfId="1" applyFont="1" applyFill="1" applyBorder="1" applyAlignment="1">
      <alignment horizontal="center" vertical="top" textRotation="255"/>
    </xf>
    <xf numFmtId="0" fontId="4" fillId="2" borderId="1" xfId="1" applyFont="1" applyFill="1" applyBorder="1" applyAlignment="1">
      <alignment horizontal="center" vertical="top" textRotation="255"/>
    </xf>
    <xf numFmtId="0" fontId="13" fillId="2" borderId="23" xfId="1" applyFont="1" applyFill="1" applyBorder="1" applyAlignment="1">
      <alignment vertical="center"/>
    </xf>
    <xf numFmtId="0" fontId="13" fillId="2" borderId="19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top" textRotation="255" wrapText="1"/>
    </xf>
    <xf numFmtId="0" fontId="4" fillId="2" borderId="3" xfId="1" applyFont="1" applyFill="1" applyBorder="1" applyAlignment="1">
      <alignment horizontal="center" vertical="top" textRotation="255" wrapText="1"/>
    </xf>
    <xf numFmtId="0" fontId="4" fillId="2" borderId="13" xfId="1" applyFont="1" applyFill="1" applyBorder="1" applyAlignment="1">
      <alignment horizontal="center" vertical="top" textRotation="255" wrapText="1"/>
    </xf>
    <xf numFmtId="0" fontId="4" fillId="2" borderId="2" xfId="1" applyFont="1" applyFill="1" applyBorder="1" applyAlignment="1">
      <alignment horizontal="center" vertical="top" textRotation="255" wrapText="1"/>
    </xf>
    <xf numFmtId="0" fontId="4" fillId="2" borderId="8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26" xfId="1" applyFont="1" applyFill="1" applyBorder="1" applyAlignment="1">
      <alignment vertical="center"/>
    </xf>
    <xf numFmtId="0" fontId="4" fillId="2" borderId="27" xfId="1" applyFont="1" applyFill="1" applyBorder="1" applyAlignment="1">
      <alignment vertical="center"/>
    </xf>
    <xf numFmtId="0" fontId="4" fillId="2" borderId="26" xfId="1" applyFont="1" applyFill="1" applyBorder="1" applyAlignment="1">
      <alignment horizontal="left" vertical="center"/>
    </xf>
    <xf numFmtId="0" fontId="4" fillId="2" borderId="27" xfId="1" applyFont="1" applyFill="1" applyBorder="1" applyAlignment="1">
      <alignment horizontal="left" vertical="center"/>
    </xf>
    <xf numFmtId="0" fontId="4" fillId="2" borderId="26" xfId="1" applyFont="1" applyFill="1" applyBorder="1" applyAlignment="1">
      <alignment horizontal="left" vertical="center" wrapText="1"/>
    </xf>
    <xf numFmtId="0" fontId="4" fillId="2" borderId="27" xfId="1" applyFont="1" applyFill="1" applyBorder="1" applyAlignment="1">
      <alignment horizontal="left" vertical="center" wrapText="1"/>
    </xf>
    <xf numFmtId="176" fontId="13" fillId="2" borderId="23" xfId="1" applyNumberFormat="1" applyFont="1" applyFill="1" applyBorder="1" applyAlignment="1">
      <alignment vertical="center"/>
    </xf>
    <xf numFmtId="0" fontId="4" fillId="2" borderId="26" xfId="1" applyFont="1" applyFill="1" applyBorder="1" applyAlignment="1">
      <alignment vertical="center" wrapText="1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top" textRotation="255"/>
    </xf>
    <xf numFmtId="0" fontId="4" fillId="2" borderId="30" xfId="1" applyFont="1" applyFill="1" applyBorder="1" applyAlignment="1">
      <alignment horizontal="center" vertical="top" textRotation="255"/>
    </xf>
    <xf numFmtId="0" fontId="4" fillId="2" borderId="46" xfId="1" applyFont="1" applyFill="1" applyBorder="1" applyAlignment="1">
      <alignment horizontal="center" vertical="top" textRotation="255" wrapText="1"/>
    </xf>
    <xf numFmtId="0" fontId="4" fillId="2" borderId="25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vertical="center" wrapText="1"/>
    </xf>
    <xf numFmtId="0" fontId="13" fillId="2" borderId="24" xfId="1" applyFont="1" applyFill="1" applyBorder="1" applyAlignment="1">
      <alignment vertical="center"/>
    </xf>
    <xf numFmtId="0" fontId="4" fillId="2" borderId="18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vertical="center"/>
    </xf>
    <xf numFmtId="0" fontId="13" fillId="2" borderId="25" xfId="1" applyFont="1" applyFill="1" applyBorder="1" applyAlignment="1">
      <alignment vertical="center"/>
    </xf>
    <xf numFmtId="0" fontId="4" fillId="2" borderId="13" xfId="4" applyFont="1" applyFill="1" applyBorder="1" applyAlignment="1">
      <alignment horizontal="center" vertical="top" textRotation="255" wrapText="1"/>
    </xf>
    <xf numFmtId="0" fontId="4" fillId="2" borderId="2" xfId="4" applyFont="1" applyFill="1" applyBorder="1" applyAlignment="1">
      <alignment horizontal="center" vertical="top" textRotation="255" wrapText="1"/>
    </xf>
    <xf numFmtId="0" fontId="4" fillId="2" borderId="43" xfId="1" applyFont="1" applyFill="1" applyBorder="1" applyAlignment="1">
      <alignment horizontal="center" vertical="top" textRotation="255"/>
    </xf>
    <xf numFmtId="0" fontId="4" fillId="2" borderId="40" xfId="1" applyFont="1" applyFill="1" applyBorder="1" applyAlignment="1">
      <alignment vertical="center"/>
    </xf>
    <xf numFmtId="0" fontId="4" fillId="2" borderId="41" xfId="1" applyFont="1" applyFill="1" applyBorder="1" applyAlignment="1">
      <alignment vertical="center"/>
    </xf>
    <xf numFmtId="0" fontId="4" fillId="2" borderId="39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top" textRotation="255"/>
    </xf>
    <xf numFmtId="0" fontId="4" fillId="2" borderId="2" xfId="0" applyFont="1" applyFill="1" applyBorder="1" applyAlignment="1">
      <alignment horizontal="center" vertical="top" textRotation="255"/>
    </xf>
    <xf numFmtId="0" fontId="4" fillId="2" borderId="12" xfId="0" applyFont="1" applyFill="1" applyBorder="1" applyAlignment="1">
      <alignment horizontal="center" vertical="top" textRotation="255"/>
    </xf>
    <xf numFmtId="0" fontId="4" fillId="2" borderId="1" xfId="0" applyFont="1" applyFill="1" applyBorder="1" applyAlignment="1">
      <alignment horizontal="center" vertical="top" textRotation="255"/>
    </xf>
    <xf numFmtId="0" fontId="4" fillId="2" borderId="13" xfId="0" applyFont="1" applyFill="1" applyBorder="1" applyAlignment="1">
      <alignment horizontal="center" vertical="top" textRotation="255" wrapText="1"/>
    </xf>
    <xf numFmtId="0" fontId="4" fillId="2" borderId="2" xfId="0" applyFont="1" applyFill="1" applyBorder="1" applyAlignment="1">
      <alignment horizontal="center" vertical="top" textRotation="255" wrapText="1"/>
    </xf>
    <xf numFmtId="0" fontId="13" fillId="2" borderId="23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top" textRotation="255" wrapText="1"/>
    </xf>
    <xf numFmtId="0" fontId="4" fillId="2" borderId="3" xfId="0" applyFont="1" applyFill="1" applyBorder="1" applyAlignment="1">
      <alignment horizontal="center" vertical="top" textRotation="255" wrapText="1"/>
    </xf>
    <xf numFmtId="0" fontId="11" fillId="2" borderId="23" xfId="1" applyFont="1" applyFill="1" applyBorder="1" applyAlignment="1">
      <alignment vertical="center"/>
    </xf>
    <xf numFmtId="0" fontId="11" fillId="2" borderId="19" xfId="1" applyFont="1" applyFill="1" applyBorder="1" applyAlignment="1">
      <alignment vertical="center"/>
    </xf>
    <xf numFmtId="0" fontId="8" fillId="2" borderId="19" xfId="1" applyFont="1" applyFill="1" applyBorder="1" applyAlignment="1">
      <alignment vertical="center"/>
    </xf>
    <xf numFmtId="0" fontId="8" fillId="2" borderId="25" xfId="1" applyFont="1" applyFill="1" applyBorder="1" applyAlignment="1">
      <alignment vertical="center"/>
    </xf>
    <xf numFmtId="0" fontId="8" fillId="2" borderId="27" xfId="1" applyFont="1" applyFill="1" applyBorder="1" applyAlignment="1">
      <alignment vertical="center"/>
    </xf>
    <xf numFmtId="0" fontId="4" fillId="2" borderId="12" xfId="1" applyFont="1" applyFill="1" applyBorder="1" applyAlignment="1">
      <alignment vertical="top" textRotation="255" wrapText="1"/>
    </xf>
    <xf numFmtId="0" fontId="4" fillId="2" borderId="1" xfId="1" applyFont="1" applyFill="1" applyBorder="1" applyAlignment="1">
      <alignment vertical="top" textRotation="255" wrapText="1"/>
    </xf>
    <xf numFmtId="0" fontId="4" fillId="2" borderId="13" xfId="1" applyFont="1" applyFill="1" applyBorder="1" applyAlignment="1">
      <alignment vertical="top" textRotation="255" wrapText="1"/>
    </xf>
    <xf numFmtId="0" fontId="4" fillId="2" borderId="2" xfId="1" applyFont="1" applyFill="1" applyBorder="1" applyAlignment="1">
      <alignment vertical="top" textRotation="255" wrapText="1"/>
    </xf>
    <xf numFmtId="0" fontId="4" fillId="2" borderId="14" xfId="1" applyFont="1" applyFill="1" applyBorder="1" applyAlignment="1">
      <alignment horizontal="center" vertical="top" textRotation="255"/>
    </xf>
    <xf numFmtId="0" fontId="4" fillId="2" borderId="3" xfId="1" applyFont="1" applyFill="1" applyBorder="1" applyAlignment="1">
      <alignment horizontal="center" vertical="top" textRotation="255"/>
    </xf>
    <xf numFmtId="0" fontId="4" fillId="2" borderId="12" xfId="0" applyFont="1" applyFill="1" applyBorder="1" applyAlignment="1">
      <alignment horizontal="center" vertical="top" textRotation="255" wrapText="1"/>
    </xf>
    <xf numFmtId="0" fontId="4" fillId="2" borderId="25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vertical="center" wrapText="1"/>
    </xf>
    <xf numFmtId="0" fontId="13" fillId="2" borderId="23" xfId="5" applyFont="1" applyFill="1" applyBorder="1">
      <alignment vertical="center"/>
    </xf>
    <xf numFmtId="0" fontId="13" fillId="2" borderId="19" xfId="5" applyFont="1" applyFill="1" applyBorder="1">
      <alignment vertical="center"/>
    </xf>
    <xf numFmtId="0" fontId="4" fillId="2" borderId="19" xfId="5" applyFont="1" applyFill="1" applyBorder="1">
      <alignment vertical="center"/>
    </xf>
    <xf numFmtId="0" fontId="4" fillId="2" borderId="25" xfId="5" applyFont="1" applyFill="1" applyBorder="1">
      <alignment vertical="center"/>
    </xf>
  </cellXfs>
  <cellStyles count="9">
    <cellStyle name="標準" xfId="0" builtinId="0"/>
    <cellStyle name="標準 2" xfId="1" xr:uid="{00000000-0005-0000-0000-000001000000}"/>
    <cellStyle name="標準 3" xfId="4" xr:uid="{00000000-0005-0000-0000-000002000000}"/>
    <cellStyle name="標準 4" xfId="5" xr:uid="{00000000-0005-0000-0000-000003000000}"/>
    <cellStyle name="標準 5" xfId="6" xr:uid="{00000000-0005-0000-0000-000004000000}"/>
    <cellStyle name="標準_1-16" xfId="2" xr:uid="{00000000-0005-0000-0000-000005000000}"/>
    <cellStyle name="標準_1-18" xfId="3" xr:uid="{00000000-0005-0000-0000-000006000000}"/>
    <cellStyle name="標準_1-9" xfId="7" xr:uid="{00000000-0005-0000-0000-000007000000}"/>
    <cellStyle name="標準_H19単純集計項目一覧表（案）" xfId="8" xr:uid="{00000000-0005-0000-0000-000008000000}"/>
  </cellStyles>
  <dxfs count="1"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81"/>
  <sheetViews>
    <sheetView tabSelected="1" zoomScaleNormal="100" workbookViewId="0"/>
  </sheetViews>
  <sheetFormatPr defaultColWidth="9" defaultRowHeight="12"/>
  <cols>
    <col min="1" max="1" width="0.5" style="57" customWidth="1"/>
    <col min="2" max="2" width="20.09765625" style="57" customWidth="1"/>
    <col min="3" max="41" width="6.8984375" style="57" customWidth="1"/>
    <col min="42" max="16384" width="9" style="57"/>
  </cols>
  <sheetData>
    <row r="1" spans="1:20" ht="16.2">
      <c r="B1" s="32" t="s">
        <v>436</v>
      </c>
      <c r="C1" s="33"/>
      <c r="D1" s="34"/>
      <c r="E1" s="35"/>
    </row>
    <row r="2" spans="1:20" ht="14.4">
      <c r="B2" s="36" t="s">
        <v>437</v>
      </c>
      <c r="C2" s="33"/>
      <c r="D2" s="34"/>
      <c r="E2" s="33"/>
    </row>
    <row r="3" spans="1:20" s="53" customFormat="1" ht="13.5" customHeight="1" thickBot="1">
      <c r="B3" s="43" t="s">
        <v>297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0" s="56" customFormat="1" ht="4.2" customHeight="1" thickTop="1">
      <c r="A4" s="54"/>
      <c r="B4" s="185"/>
      <c r="C4" s="175"/>
      <c r="D4" s="83"/>
      <c r="E4" s="67"/>
      <c r="F4" s="67"/>
      <c r="G4" s="67"/>
      <c r="H4" s="67"/>
      <c r="I4" s="67"/>
      <c r="J4" s="67"/>
      <c r="K4" s="67"/>
      <c r="L4" s="83"/>
      <c r="M4" s="67"/>
      <c r="N4" s="67"/>
      <c r="O4" s="67"/>
      <c r="P4" s="67"/>
      <c r="Q4" s="68"/>
    </row>
    <row r="5" spans="1:20" s="56" customFormat="1" ht="13.5" customHeight="1">
      <c r="B5" s="186"/>
      <c r="C5" s="189" t="s">
        <v>15</v>
      </c>
      <c r="D5" s="191" t="s">
        <v>14</v>
      </c>
      <c r="E5" s="181" t="s">
        <v>374</v>
      </c>
      <c r="F5" s="181" t="s">
        <v>375</v>
      </c>
      <c r="G5" s="181" t="s">
        <v>376</v>
      </c>
      <c r="H5" s="181" t="s">
        <v>377</v>
      </c>
      <c r="I5" s="181" t="s">
        <v>378</v>
      </c>
      <c r="J5" s="181" t="s">
        <v>379</v>
      </c>
      <c r="K5" s="181" t="s">
        <v>380</v>
      </c>
      <c r="L5" s="191" t="s">
        <v>6</v>
      </c>
      <c r="M5" s="181" t="s">
        <v>381</v>
      </c>
      <c r="N5" s="181" t="s">
        <v>382</v>
      </c>
      <c r="O5" s="181" t="s">
        <v>383</v>
      </c>
      <c r="P5" s="181" t="s">
        <v>384</v>
      </c>
      <c r="Q5" s="183" t="s">
        <v>385</v>
      </c>
    </row>
    <row r="6" spans="1:20" s="56" customFormat="1" ht="4.5" customHeight="1">
      <c r="B6" s="187"/>
      <c r="C6" s="189"/>
      <c r="D6" s="191"/>
      <c r="E6" s="181"/>
      <c r="F6" s="181"/>
      <c r="G6" s="181"/>
      <c r="H6" s="181"/>
      <c r="I6" s="181"/>
      <c r="J6" s="181"/>
      <c r="K6" s="181"/>
      <c r="L6" s="191"/>
      <c r="M6" s="181"/>
      <c r="N6" s="181"/>
      <c r="O6" s="181"/>
      <c r="P6" s="181"/>
      <c r="Q6" s="183"/>
    </row>
    <row r="7" spans="1:20" ht="102.75" customHeight="1">
      <c r="B7" s="188"/>
      <c r="C7" s="190"/>
      <c r="D7" s="192"/>
      <c r="E7" s="182"/>
      <c r="F7" s="182"/>
      <c r="G7" s="182"/>
      <c r="H7" s="182"/>
      <c r="I7" s="182"/>
      <c r="J7" s="182"/>
      <c r="K7" s="182"/>
      <c r="L7" s="192"/>
      <c r="M7" s="182"/>
      <c r="N7" s="182"/>
      <c r="O7" s="182"/>
      <c r="P7" s="182"/>
      <c r="Q7" s="184"/>
    </row>
    <row r="8" spans="1:20" ht="13.5" customHeight="1">
      <c r="B8" s="180" t="s">
        <v>15</v>
      </c>
      <c r="C8" s="29">
        <v>7369</v>
      </c>
      <c r="D8" s="1">
        <v>4867</v>
      </c>
      <c r="E8" s="1">
        <v>477</v>
      </c>
      <c r="F8" s="1">
        <v>530</v>
      </c>
      <c r="G8" s="1">
        <v>603</v>
      </c>
      <c r="H8" s="1">
        <v>644</v>
      </c>
      <c r="I8" s="1">
        <v>1075</v>
      </c>
      <c r="J8" s="1">
        <v>740</v>
      </c>
      <c r="K8" s="1">
        <v>798</v>
      </c>
      <c r="L8" s="1">
        <v>2502</v>
      </c>
      <c r="M8" s="1">
        <v>204</v>
      </c>
      <c r="N8" s="1">
        <v>883</v>
      </c>
      <c r="O8" s="1">
        <v>390</v>
      </c>
      <c r="P8" s="1">
        <v>615</v>
      </c>
      <c r="Q8" s="18">
        <v>410</v>
      </c>
      <c r="R8" s="65"/>
      <c r="T8" s="65"/>
    </row>
    <row r="9" spans="1:20" ht="13.5" customHeight="1">
      <c r="B9" s="178"/>
      <c r="C9" s="38">
        <v>100</v>
      </c>
      <c r="D9" s="2">
        <v>66</v>
      </c>
      <c r="E9" s="2">
        <v>6.5</v>
      </c>
      <c r="F9" s="2">
        <v>7.2</v>
      </c>
      <c r="G9" s="2">
        <v>8.1999999999999993</v>
      </c>
      <c r="H9" s="2">
        <v>8.6999999999999993</v>
      </c>
      <c r="I9" s="2">
        <v>14.6</v>
      </c>
      <c r="J9" s="2">
        <v>10</v>
      </c>
      <c r="K9" s="2">
        <v>10.8</v>
      </c>
      <c r="L9" s="2">
        <v>34</v>
      </c>
      <c r="M9" s="2">
        <v>2.8</v>
      </c>
      <c r="N9" s="2">
        <v>12</v>
      </c>
      <c r="O9" s="2">
        <v>5.3</v>
      </c>
      <c r="P9" s="2">
        <v>8.3000000000000007</v>
      </c>
      <c r="Q9" s="41">
        <v>5.6</v>
      </c>
      <c r="R9" s="65"/>
    </row>
    <row r="10" spans="1:20" ht="13.5" customHeight="1">
      <c r="B10" s="178" t="s">
        <v>150</v>
      </c>
      <c r="C10" s="37">
        <v>549</v>
      </c>
      <c r="D10" s="3">
        <v>390</v>
      </c>
      <c r="E10" s="3">
        <v>34</v>
      </c>
      <c r="F10" s="3">
        <v>40</v>
      </c>
      <c r="G10" s="3">
        <v>50</v>
      </c>
      <c r="H10" s="3">
        <v>62</v>
      </c>
      <c r="I10" s="3">
        <v>79</v>
      </c>
      <c r="J10" s="3">
        <v>56</v>
      </c>
      <c r="K10" s="3">
        <v>69</v>
      </c>
      <c r="L10" s="3">
        <v>159</v>
      </c>
      <c r="M10" s="3">
        <v>22</v>
      </c>
      <c r="N10" s="3">
        <v>58</v>
      </c>
      <c r="O10" s="3">
        <v>21</v>
      </c>
      <c r="P10" s="3">
        <v>34</v>
      </c>
      <c r="Q10" s="20">
        <v>24</v>
      </c>
      <c r="R10" s="65"/>
    </row>
    <row r="11" spans="1:20" ht="13.5" customHeight="1">
      <c r="B11" s="178"/>
      <c r="C11" s="38">
        <v>100</v>
      </c>
      <c r="D11" s="4">
        <v>71</v>
      </c>
      <c r="E11" s="4">
        <v>6.2</v>
      </c>
      <c r="F11" s="4">
        <v>7.3</v>
      </c>
      <c r="G11" s="4">
        <v>9.1</v>
      </c>
      <c r="H11" s="4">
        <v>11.3</v>
      </c>
      <c r="I11" s="4">
        <v>14.4</v>
      </c>
      <c r="J11" s="4">
        <v>10.199999999999999</v>
      </c>
      <c r="K11" s="4">
        <v>12.6</v>
      </c>
      <c r="L11" s="4">
        <v>29</v>
      </c>
      <c r="M11" s="4">
        <v>4</v>
      </c>
      <c r="N11" s="4">
        <v>10.6</v>
      </c>
      <c r="O11" s="4">
        <v>3.8</v>
      </c>
      <c r="P11" s="4">
        <v>6.2</v>
      </c>
      <c r="Q11" s="39">
        <v>4.4000000000000004</v>
      </c>
      <c r="R11" s="65"/>
    </row>
    <row r="12" spans="1:20" ht="13.5" customHeight="1">
      <c r="B12" s="178" t="s">
        <v>149</v>
      </c>
      <c r="C12" s="17">
        <v>542</v>
      </c>
      <c r="D12" s="5">
        <v>342</v>
      </c>
      <c r="E12" s="5">
        <v>28</v>
      </c>
      <c r="F12" s="5">
        <v>39</v>
      </c>
      <c r="G12" s="5">
        <v>50</v>
      </c>
      <c r="H12" s="5">
        <v>33</v>
      </c>
      <c r="I12" s="5">
        <v>92</v>
      </c>
      <c r="J12" s="5">
        <v>40</v>
      </c>
      <c r="K12" s="5">
        <v>60</v>
      </c>
      <c r="L12" s="5">
        <v>200</v>
      </c>
      <c r="M12" s="5">
        <v>11</v>
      </c>
      <c r="N12" s="5">
        <v>80</v>
      </c>
      <c r="O12" s="5">
        <v>29</v>
      </c>
      <c r="P12" s="5">
        <v>57</v>
      </c>
      <c r="Q12" s="23">
        <v>23</v>
      </c>
      <c r="R12" s="65"/>
    </row>
    <row r="13" spans="1:20" ht="13.5" customHeight="1">
      <c r="B13" s="178"/>
      <c r="C13" s="40">
        <v>100</v>
      </c>
      <c r="D13" s="2">
        <v>63.1</v>
      </c>
      <c r="E13" s="2">
        <v>5.2</v>
      </c>
      <c r="F13" s="2">
        <v>7.2</v>
      </c>
      <c r="G13" s="2">
        <v>9.1999999999999993</v>
      </c>
      <c r="H13" s="2">
        <v>6.1</v>
      </c>
      <c r="I13" s="2">
        <v>17</v>
      </c>
      <c r="J13" s="2">
        <v>7.4</v>
      </c>
      <c r="K13" s="2">
        <v>11.1</v>
      </c>
      <c r="L13" s="2">
        <v>36.9</v>
      </c>
      <c r="M13" s="2">
        <v>2</v>
      </c>
      <c r="N13" s="2">
        <v>14.8</v>
      </c>
      <c r="O13" s="2">
        <v>5.4</v>
      </c>
      <c r="P13" s="2">
        <v>10.5</v>
      </c>
      <c r="Q13" s="41">
        <v>4.2</v>
      </c>
      <c r="R13" s="65"/>
    </row>
    <row r="14" spans="1:20" ht="13.5" customHeight="1">
      <c r="B14" s="178" t="s">
        <v>148</v>
      </c>
      <c r="C14" s="17">
        <v>592</v>
      </c>
      <c r="D14" s="5">
        <v>379</v>
      </c>
      <c r="E14" s="5">
        <v>41</v>
      </c>
      <c r="F14" s="5">
        <v>50</v>
      </c>
      <c r="G14" s="5">
        <v>30</v>
      </c>
      <c r="H14" s="5">
        <v>42</v>
      </c>
      <c r="I14" s="5">
        <v>92</v>
      </c>
      <c r="J14" s="5">
        <v>64</v>
      </c>
      <c r="K14" s="5">
        <v>60</v>
      </c>
      <c r="L14" s="5">
        <v>213</v>
      </c>
      <c r="M14" s="5">
        <v>17</v>
      </c>
      <c r="N14" s="5">
        <v>67</v>
      </c>
      <c r="O14" s="5">
        <v>31</v>
      </c>
      <c r="P14" s="5">
        <v>52</v>
      </c>
      <c r="Q14" s="23">
        <v>46</v>
      </c>
      <c r="R14" s="65"/>
    </row>
    <row r="15" spans="1:20" ht="13.5" customHeight="1">
      <c r="B15" s="178"/>
      <c r="C15" s="40">
        <v>100</v>
      </c>
      <c r="D15" s="2">
        <v>64</v>
      </c>
      <c r="E15" s="2">
        <v>6.9</v>
      </c>
      <c r="F15" s="2">
        <v>8.4</v>
      </c>
      <c r="G15" s="2">
        <v>5.0999999999999996</v>
      </c>
      <c r="H15" s="2">
        <v>7.1</v>
      </c>
      <c r="I15" s="2">
        <v>15.5</v>
      </c>
      <c r="J15" s="2">
        <v>10.8</v>
      </c>
      <c r="K15" s="2">
        <v>10.1</v>
      </c>
      <c r="L15" s="2">
        <v>36</v>
      </c>
      <c r="M15" s="2">
        <v>2.9</v>
      </c>
      <c r="N15" s="2">
        <v>11.3</v>
      </c>
      <c r="O15" s="2">
        <v>5.2</v>
      </c>
      <c r="P15" s="2">
        <v>8.8000000000000007</v>
      </c>
      <c r="Q15" s="41">
        <v>7.8</v>
      </c>
      <c r="R15" s="65"/>
    </row>
    <row r="16" spans="1:20" ht="13.5" customHeight="1">
      <c r="B16" s="178" t="s">
        <v>147</v>
      </c>
      <c r="C16" s="17">
        <v>819</v>
      </c>
      <c r="D16" s="5">
        <v>593</v>
      </c>
      <c r="E16" s="5">
        <v>72</v>
      </c>
      <c r="F16" s="5">
        <v>58</v>
      </c>
      <c r="G16" s="5">
        <v>57</v>
      </c>
      <c r="H16" s="5">
        <v>84</v>
      </c>
      <c r="I16" s="5">
        <v>125</v>
      </c>
      <c r="J16" s="5">
        <v>100</v>
      </c>
      <c r="K16" s="5">
        <v>97</v>
      </c>
      <c r="L16" s="5">
        <v>226</v>
      </c>
      <c r="M16" s="5">
        <v>34</v>
      </c>
      <c r="N16" s="5">
        <v>82</v>
      </c>
      <c r="O16" s="5">
        <v>40</v>
      </c>
      <c r="P16" s="5">
        <v>38</v>
      </c>
      <c r="Q16" s="23">
        <v>32</v>
      </c>
      <c r="R16" s="65"/>
    </row>
    <row r="17" spans="2:18" ht="13.5" customHeight="1">
      <c r="B17" s="178"/>
      <c r="C17" s="40">
        <v>100</v>
      </c>
      <c r="D17" s="2">
        <v>72.400000000000006</v>
      </c>
      <c r="E17" s="2">
        <v>8.8000000000000007</v>
      </c>
      <c r="F17" s="2">
        <v>7.1</v>
      </c>
      <c r="G17" s="2">
        <v>7</v>
      </c>
      <c r="H17" s="2">
        <v>10.3</v>
      </c>
      <c r="I17" s="2">
        <v>15.3</v>
      </c>
      <c r="J17" s="2">
        <v>12.2</v>
      </c>
      <c r="K17" s="2">
        <v>11.8</v>
      </c>
      <c r="L17" s="2">
        <v>27.6</v>
      </c>
      <c r="M17" s="2">
        <v>4.2</v>
      </c>
      <c r="N17" s="2">
        <v>10</v>
      </c>
      <c r="O17" s="2">
        <v>4.9000000000000004</v>
      </c>
      <c r="P17" s="2">
        <v>4.5999999999999996</v>
      </c>
      <c r="Q17" s="41">
        <v>3.9</v>
      </c>
      <c r="R17" s="65"/>
    </row>
    <row r="18" spans="2:18" ht="13.5" customHeight="1">
      <c r="B18" s="178" t="s">
        <v>146</v>
      </c>
      <c r="C18" s="17">
        <v>1158</v>
      </c>
      <c r="D18" s="5">
        <v>805</v>
      </c>
      <c r="E18" s="5">
        <v>78</v>
      </c>
      <c r="F18" s="5">
        <v>96</v>
      </c>
      <c r="G18" s="5">
        <v>106</v>
      </c>
      <c r="H18" s="5">
        <v>106</v>
      </c>
      <c r="I18" s="5">
        <v>192</v>
      </c>
      <c r="J18" s="5">
        <v>107</v>
      </c>
      <c r="K18" s="5">
        <v>120</v>
      </c>
      <c r="L18" s="5">
        <v>353</v>
      </c>
      <c r="M18" s="5">
        <v>23</v>
      </c>
      <c r="N18" s="5">
        <v>122</v>
      </c>
      <c r="O18" s="5">
        <v>57</v>
      </c>
      <c r="P18" s="5">
        <v>93</v>
      </c>
      <c r="Q18" s="23">
        <v>58</v>
      </c>
      <c r="R18" s="65"/>
    </row>
    <row r="19" spans="2:18" ht="13.5" customHeight="1">
      <c r="B19" s="178"/>
      <c r="C19" s="40">
        <v>100</v>
      </c>
      <c r="D19" s="2">
        <v>69.5</v>
      </c>
      <c r="E19" s="2">
        <v>6.7</v>
      </c>
      <c r="F19" s="2">
        <v>8.3000000000000007</v>
      </c>
      <c r="G19" s="2">
        <v>9.1999999999999993</v>
      </c>
      <c r="H19" s="2">
        <v>9.1999999999999993</v>
      </c>
      <c r="I19" s="2">
        <v>16.600000000000001</v>
      </c>
      <c r="J19" s="2">
        <v>9.1999999999999993</v>
      </c>
      <c r="K19" s="2">
        <v>10.4</v>
      </c>
      <c r="L19" s="2">
        <v>30.5</v>
      </c>
      <c r="M19" s="2">
        <v>2</v>
      </c>
      <c r="N19" s="2">
        <v>10.5</v>
      </c>
      <c r="O19" s="2">
        <v>4.9000000000000004</v>
      </c>
      <c r="P19" s="2">
        <v>8</v>
      </c>
      <c r="Q19" s="41">
        <v>5</v>
      </c>
      <c r="R19" s="65"/>
    </row>
    <row r="20" spans="2:18" ht="13.5" customHeight="1">
      <c r="B20" s="178" t="s">
        <v>145</v>
      </c>
      <c r="C20" s="17">
        <v>1105</v>
      </c>
      <c r="D20" s="5">
        <v>688</v>
      </c>
      <c r="E20" s="5">
        <v>64</v>
      </c>
      <c r="F20" s="5">
        <v>61</v>
      </c>
      <c r="G20" s="5">
        <v>98</v>
      </c>
      <c r="H20" s="5">
        <v>88</v>
      </c>
      <c r="I20" s="5">
        <v>153</v>
      </c>
      <c r="J20" s="5">
        <v>105</v>
      </c>
      <c r="K20" s="5">
        <v>119</v>
      </c>
      <c r="L20" s="5">
        <v>417</v>
      </c>
      <c r="M20" s="5">
        <v>17</v>
      </c>
      <c r="N20" s="5">
        <v>147</v>
      </c>
      <c r="O20" s="5">
        <v>61</v>
      </c>
      <c r="P20" s="5">
        <v>120</v>
      </c>
      <c r="Q20" s="23">
        <v>72</v>
      </c>
      <c r="R20" s="65"/>
    </row>
    <row r="21" spans="2:18" ht="13.5" customHeight="1">
      <c r="B21" s="178"/>
      <c r="C21" s="40">
        <v>100</v>
      </c>
      <c r="D21" s="2">
        <v>62.3</v>
      </c>
      <c r="E21" s="2">
        <v>5.8</v>
      </c>
      <c r="F21" s="2">
        <v>5.5</v>
      </c>
      <c r="G21" s="2">
        <v>8.9</v>
      </c>
      <c r="H21" s="2">
        <v>8</v>
      </c>
      <c r="I21" s="2">
        <v>13.8</v>
      </c>
      <c r="J21" s="2">
        <v>9.5</v>
      </c>
      <c r="K21" s="2">
        <v>10.8</v>
      </c>
      <c r="L21" s="2">
        <v>37.700000000000003</v>
      </c>
      <c r="M21" s="2">
        <v>1.5</v>
      </c>
      <c r="N21" s="2">
        <v>13.3</v>
      </c>
      <c r="O21" s="2">
        <v>5.5</v>
      </c>
      <c r="P21" s="2">
        <v>10.9</v>
      </c>
      <c r="Q21" s="41">
        <v>6.5</v>
      </c>
      <c r="R21" s="65"/>
    </row>
    <row r="22" spans="2:18" ht="13.5" customHeight="1">
      <c r="B22" s="178" t="s">
        <v>144</v>
      </c>
      <c r="C22" s="17">
        <v>905</v>
      </c>
      <c r="D22" s="5">
        <v>577</v>
      </c>
      <c r="E22" s="5">
        <v>41</v>
      </c>
      <c r="F22" s="5">
        <v>70</v>
      </c>
      <c r="G22" s="5">
        <v>65</v>
      </c>
      <c r="H22" s="5">
        <v>71</v>
      </c>
      <c r="I22" s="5">
        <v>117</v>
      </c>
      <c r="J22" s="5">
        <v>93</v>
      </c>
      <c r="K22" s="5">
        <v>120</v>
      </c>
      <c r="L22" s="5">
        <v>328</v>
      </c>
      <c r="M22" s="5">
        <v>29</v>
      </c>
      <c r="N22" s="5">
        <v>123</v>
      </c>
      <c r="O22" s="5">
        <v>48</v>
      </c>
      <c r="P22" s="5">
        <v>79</v>
      </c>
      <c r="Q22" s="23">
        <v>49</v>
      </c>
      <c r="R22" s="65"/>
    </row>
    <row r="23" spans="2:18" ht="13.5" customHeight="1">
      <c r="B23" s="178"/>
      <c r="C23" s="40">
        <v>100</v>
      </c>
      <c r="D23" s="2">
        <v>63.8</v>
      </c>
      <c r="E23" s="2">
        <v>4.5</v>
      </c>
      <c r="F23" s="2">
        <v>7.7</v>
      </c>
      <c r="G23" s="2">
        <v>7.2</v>
      </c>
      <c r="H23" s="2">
        <v>7.8</v>
      </c>
      <c r="I23" s="2">
        <v>12.9</v>
      </c>
      <c r="J23" s="2">
        <v>10.3</v>
      </c>
      <c r="K23" s="2">
        <v>13.3</v>
      </c>
      <c r="L23" s="2">
        <v>36.200000000000003</v>
      </c>
      <c r="M23" s="2">
        <v>3.2</v>
      </c>
      <c r="N23" s="2">
        <v>13.6</v>
      </c>
      <c r="O23" s="2">
        <v>5.3</v>
      </c>
      <c r="P23" s="2">
        <v>8.6999999999999993</v>
      </c>
      <c r="Q23" s="41">
        <v>5.4</v>
      </c>
      <c r="R23" s="65"/>
    </row>
    <row r="24" spans="2:18" ht="13.5" customHeight="1">
      <c r="B24" s="178" t="s">
        <v>143</v>
      </c>
      <c r="C24" s="17">
        <v>1068</v>
      </c>
      <c r="D24" s="5">
        <v>687</v>
      </c>
      <c r="E24" s="5">
        <v>70</v>
      </c>
      <c r="F24" s="5">
        <v>86</v>
      </c>
      <c r="G24" s="5">
        <v>85</v>
      </c>
      <c r="H24" s="5">
        <v>98</v>
      </c>
      <c r="I24" s="5">
        <v>145</v>
      </c>
      <c r="J24" s="5">
        <v>113</v>
      </c>
      <c r="K24" s="5">
        <v>90</v>
      </c>
      <c r="L24" s="5">
        <v>381</v>
      </c>
      <c r="M24" s="5">
        <v>39</v>
      </c>
      <c r="N24" s="5">
        <v>124</v>
      </c>
      <c r="O24" s="5">
        <v>63</v>
      </c>
      <c r="P24" s="5">
        <v>84</v>
      </c>
      <c r="Q24" s="23">
        <v>71</v>
      </c>
      <c r="R24" s="65"/>
    </row>
    <row r="25" spans="2:18" ht="13.5" customHeight="1">
      <c r="B25" s="178"/>
      <c r="C25" s="40">
        <v>100</v>
      </c>
      <c r="D25" s="2">
        <v>64.3</v>
      </c>
      <c r="E25" s="2">
        <v>6.6</v>
      </c>
      <c r="F25" s="2">
        <v>8.1</v>
      </c>
      <c r="G25" s="2">
        <v>8</v>
      </c>
      <c r="H25" s="2">
        <v>9.1999999999999993</v>
      </c>
      <c r="I25" s="2">
        <v>13.6</v>
      </c>
      <c r="J25" s="2">
        <v>10.6</v>
      </c>
      <c r="K25" s="2">
        <v>8.4</v>
      </c>
      <c r="L25" s="2">
        <v>35.700000000000003</v>
      </c>
      <c r="M25" s="2">
        <v>3.7</v>
      </c>
      <c r="N25" s="2">
        <v>11.6</v>
      </c>
      <c r="O25" s="2">
        <v>5.9</v>
      </c>
      <c r="P25" s="2">
        <v>7.9</v>
      </c>
      <c r="Q25" s="41">
        <v>6.6</v>
      </c>
      <c r="R25" s="65"/>
    </row>
    <row r="26" spans="2:18" ht="13.5" customHeight="1">
      <c r="B26" s="178" t="s">
        <v>142</v>
      </c>
      <c r="C26" s="17">
        <v>552</v>
      </c>
      <c r="D26" s="5">
        <v>368</v>
      </c>
      <c r="E26" s="5">
        <v>48</v>
      </c>
      <c r="F26" s="5">
        <v>30</v>
      </c>
      <c r="G26" s="5">
        <v>59</v>
      </c>
      <c r="H26" s="5">
        <v>57</v>
      </c>
      <c r="I26" s="5">
        <v>69</v>
      </c>
      <c r="J26" s="5">
        <v>56</v>
      </c>
      <c r="K26" s="5">
        <v>49</v>
      </c>
      <c r="L26" s="5">
        <v>184</v>
      </c>
      <c r="M26" s="5">
        <v>9</v>
      </c>
      <c r="N26" s="5">
        <v>64</v>
      </c>
      <c r="O26" s="5">
        <v>33</v>
      </c>
      <c r="P26" s="5">
        <v>45</v>
      </c>
      <c r="Q26" s="23">
        <v>33</v>
      </c>
      <c r="R26" s="65"/>
    </row>
    <row r="27" spans="2:18" ht="13.5" customHeight="1">
      <c r="B27" s="178"/>
      <c r="C27" s="40">
        <v>100</v>
      </c>
      <c r="D27" s="2">
        <v>66.7</v>
      </c>
      <c r="E27" s="2">
        <v>8.6999999999999993</v>
      </c>
      <c r="F27" s="2">
        <v>5.4</v>
      </c>
      <c r="G27" s="2">
        <v>10.7</v>
      </c>
      <c r="H27" s="2">
        <v>10.3</v>
      </c>
      <c r="I27" s="2">
        <v>12.5</v>
      </c>
      <c r="J27" s="2">
        <v>10.1</v>
      </c>
      <c r="K27" s="2">
        <v>8.9</v>
      </c>
      <c r="L27" s="2">
        <v>33.299999999999997</v>
      </c>
      <c r="M27" s="2">
        <v>1.6</v>
      </c>
      <c r="N27" s="2">
        <v>11.6</v>
      </c>
      <c r="O27" s="2">
        <v>6</v>
      </c>
      <c r="P27" s="2">
        <v>8.1999999999999993</v>
      </c>
      <c r="Q27" s="41">
        <v>6</v>
      </c>
      <c r="R27" s="65"/>
    </row>
    <row r="28" spans="2:18" ht="13.5" customHeight="1">
      <c r="B28" s="178" t="s">
        <v>141</v>
      </c>
      <c r="C28" s="17">
        <v>79</v>
      </c>
      <c r="D28" s="5">
        <v>38</v>
      </c>
      <c r="E28" s="5">
        <v>1</v>
      </c>
      <c r="F28" s="5" t="s">
        <v>0</v>
      </c>
      <c r="G28" s="5">
        <v>3</v>
      </c>
      <c r="H28" s="5">
        <v>3</v>
      </c>
      <c r="I28" s="5">
        <v>11</v>
      </c>
      <c r="J28" s="5">
        <v>6</v>
      </c>
      <c r="K28" s="5">
        <v>14</v>
      </c>
      <c r="L28" s="5">
        <v>41</v>
      </c>
      <c r="M28" s="5">
        <v>3</v>
      </c>
      <c r="N28" s="5">
        <v>16</v>
      </c>
      <c r="O28" s="5">
        <v>7</v>
      </c>
      <c r="P28" s="5">
        <v>13</v>
      </c>
      <c r="Q28" s="23">
        <v>2</v>
      </c>
      <c r="R28" s="65"/>
    </row>
    <row r="29" spans="2:18" ht="13.5" customHeight="1">
      <c r="B29" s="178"/>
      <c r="C29" s="40">
        <v>100</v>
      </c>
      <c r="D29" s="2">
        <v>48.1</v>
      </c>
      <c r="E29" s="2">
        <v>1.3</v>
      </c>
      <c r="F29" s="6" t="s">
        <v>0</v>
      </c>
      <c r="G29" s="2">
        <v>3.8</v>
      </c>
      <c r="H29" s="2">
        <v>3.8</v>
      </c>
      <c r="I29" s="2">
        <v>13.9</v>
      </c>
      <c r="J29" s="2">
        <v>7.6</v>
      </c>
      <c r="K29" s="2">
        <v>17.7</v>
      </c>
      <c r="L29" s="2">
        <v>51.9</v>
      </c>
      <c r="M29" s="2">
        <v>3.8</v>
      </c>
      <c r="N29" s="2">
        <v>20.3</v>
      </c>
      <c r="O29" s="2">
        <v>8.9</v>
      </c>
      <c r="P29" s="2">
        <v>16.5</v>
      </c>
      <c r="Q29" s="41">
        <v>2.5</v>
      </c>
      <c r="R29" s="65"/>
    </row>
    <row r="30" spans="2:18" ht="13.5" customHeight="1">
      <c r="B30" s="178" t="s">
        <v>152</v>
      </c>
      <c r="C30" s="17">
        <v>3492</v>
      </c>
      <c r="D30" s="5">
        <v>2287</v>
      </c>
      <c r="E30" s="5">
        <v>236</v>
      </c>
      <c r="F30" s="5">
        <v>253</v>
      </c>
      <c r="G30" s="5">
        <v>272</v>
      </c>
      <c r="H30" s="5">
        <v>311</v>
      </c>
      <c r="I30" s="5">
        <v>524</v>
      </c>
      <c r="J30" s="5">
        <v>329</v>
      </c>
      <c r="K30" s="5">
        <v>362</v>
      </c>
      <c r="L30" s="5">
        <v>1205</v>
      </c>
      <c r="M30" s="5">
        <v>97</v>
      </c>
      <c r="N30" s="5">
        <v>425</v>
      </c>
      <c r="O30" s="5">
        <v>188</v>
      </c>
      <c r="P30" s="5">
        <v>307</v>
      </c>
      <c r="Q30" s="23">
        <v>188</v>
      </c>
      <c r="R30" s="65"/>
    </row>
    <row r="31" spans="2:18" ht="13.5" customHeight="1">
      <c r="B31" s="178"/>
      <c r="C31" s="40">
        <v>100</v>
      </c>
      <c r="D31" s="2">
        <v>65.5</v>
      </c>
      <c r="E31" s="2">
        <v>6.8</v>
      </c>
      <c r="F31" s="2">
        <v>7.2</v>
      </c>
      <c r="G31" s="2">
        <v>7.8</v>
      </c>
      <c r="H31" s="2">
        <v>8.9</v>
      </c>
      <c r="I31" s="2">
        <v>15</v>
      </c>
      <c r="J31" s="2">
        <v>9.4</v>
      </c>
      <c r="K31" s="2">
        <v>10.4</v>
      </c>
      <c r="L31" s="2">
        <v>34.5</v>
      </c>
      <c r="M31" s="2">
        <v>2.8</v>
      </c>
      <c r="N31" s="2">
        <v>12.2</v>
      </c>
      <c r="O31" s="2">
        <v>5.4</v>
      </c>
      <c r="P31" s="2">
        <v>8.8000000000000007</v>
      </c>
      <c r="Q31" s="41">
        <v>5.4</v>
      </c>
      <c r="R31" s="65"/>
    </row>
    <row r="32" spans="2:18" ht="13.5" customHeight="1">
      <c r="B32" s="178" t="s">
        <v>150</v>
      </c>
      <c r="C32" s="17">
        <v>265</v>
      </c>
      <c r="D32" s="5">
        <v>192</v>
      </c>
      <c r="E32" s="5">
        <v>17</v>
      </c>
      <c r="F32" s="5">
        <v>22</v>
      </c>
      <c r="G32" s="5">
        <v>21</v>
      </c>
      <c r="H32" s="5">
        <v>35</v>
      </c>
      <c r="I32" s="5">
        <v>42</v>
      </c>
      <c r="J32" s="5">
        <v>22</v>
      </c>
      <c r="K32" s="5">
        <v>33</v>
      </c>
      <c r="L32" s="5">
        <v>73</v>
      </c>
      <c r="M32" s="5">
        <v>11</v>
      </c>
      <c r="N32" s="5">
        <v>24</v>
      </c>
      <c r="O32" s="5">
        <v>9</v>
      </c>
      <c r="P32" s="5">
        <v>17</v>
      </c>
      <c r="Q32" s="23">
        <v>12</v>
      </c>
      <c r="R32" s="65"/>
    </row>
    <row r="33" spans="2:18" ht="13.5" customHeight="1">
      <c r="B33" s="178"/>
      <c r="C33" s="40">
        <v>100</v>
      </c>
      <c r="D33" s="2">
        <v>72.5</v>
      </c>
      <c r="E33" s="2">
        <v>6.4</v>
      </c>
      <c r="F33" s="2">
        <v>8.3000000000000007</v>
      </c>
      <c r="G33" s="2">
        <v>7.9</v>
      </c>
      <c r="H33" s="2">
        <v>13.2</v>
      </c>
      <c r="I33" s="2">
        <v>15.8</v>
      </c>
      <c r="J33" s="2">
        <v>8.3000000000000007</v>
      </c>
      <c r="K33" s="2">
        <v>12.5</v>
      </c>
      <c r="L33" s="2">
        <v>27.5</v>
      </c>
      <c r="M33" s="2">
        <v>4.2</v>
      </c>
      <c r="N33" s="2">
        <v>9.1</v>
      </c>
      <c r="O33" s="2">
        <v>3.4</v>
      </c>
      <c r="P33" s="2">
        <v>6.4</v>
      </c>
      <c r="Q33" s="41">
        <v>4.5</v>
      </c>
      <c r="R33" s="65"/>
    </row>
    <row r="34" spans="2:18" ht="13.5" customHeight="1">
      <c r="B34" s="178" t="s">
        <v>149</v>
      </c>
      <c r="C34" s="17">
        <v>293</v>
      </c>
      <c r="D34" s="5">
        <v>182</v>
      </c>
      <c r="E34" s="5">
        <v>19</v>
      </c>
      <c r="F34" s="5">
        <v>20</v>
      </c>
      <c r="G34" s="5">
        <v>31</v>
      </c>
      <c r="H34" s="5">
        <v>20</v>
      </c>
      <c r="I34" s="5">
        <v>48</v>
      </c>
      <c r="J34" s="5">
        <v>17</v>
      </c>
      <c r="K34" s="5">
        <v>27</v>
      </c>
      <c r="L34" s="5">
        <v>111</v>
      </c>
      <c r="M34" s="5">
        <v>4</v>
      </c>
      <c r="N34" s="5">
        <v>42</v>
      </c>
      <c r="O34" s="5">
        <v>17</v>
      </c>
      <c r="P34" s="5">
        <v>36</v>
      </c>
      <c r="Q34" s="23">
        <v>12</v>
      </c>
      <c r="R34" s="65"/>
    </row>
    <row r="35" spans="2:18" ht="13.5" customHeight="1">
      <c r="B35" s="178"/>
      <c r="C35" s="40">
        <v>100</v>
      </c>
      <c r="D35" s="2">
        <v>62.1</v>
      </c>
      <c r="E35" s="2">
        <v>6.5</v>
      </c>
      <c r="F35" s="2">
        <v>6.8</v>
      </c>
      <c r="G35" s="2">
        <v>10.6</v>
      </c>
      <c r="H35" s="2">
        <v>6.8</v>
      </c>
      <c r="I35" s="2">
        <v>16.399999999999999</v>
      </c>
      <c r="J35" s="2">
        <v>5.8</v>
      </c>
      <c r="K35" s="2">
        <v>9.1999999999999993</v>
      </c>
      <c r="L35" s="2">
        <v>37.9</v>
      </c>
      <c r="M35" s="2">
        <v>1.4</v>
      </c>
      <c r="N35" s="2">
        <v>14.3</v>
      </c>
      <c r="O35" s="2">
        <v>5.8</v>
      </c>
      <c r="P35" s="2">
        <v>12.3</v>
      </c>
      <c r="Q35" s="41">
        <v>4.0999999999999996</v>
      </c>
      <c r="R35" s="65"/>
    </row>
    <row r="36" spans="2:18" ht="13.5" customHeight="1">
      <c r="B36" s="178" t="s">
        <v>148</v>
      </c>
      <c r="C36" s="17">
        <v>308</v>
      </c>
      <c r="D36" s="5">
        <v>192</v>
      </c>
      <c r="E36" s="5">
        <v>20</v>
      </c>
      <c r="F36" s="5">
        <v>23</v>
      </c>
      <c r="G36" s="5">
        <v>13</v>
      </c>
      <c r="H36" s="5">
        <v>21</v>
      </c>
      <c r="I36" s="5">
        <v>51</v>
      </c>
      <c r="J36" s="5">
        <v>34</v>
      </c>
      <c r="K36" s="5">
        <v>30</v>
      </c>
      <c r="L36" s="5">
        <v>116</v>
      </c>
      <c r="M36" s="5">
        <v>9</v>
      </c>
      <c r="N36" s="5">
        <v>41</v>
      </c>
      <c r="O36" s="5">
        <v>12</v>
      </c>
      <c r="P36" s="5">
        <v>33</v>
      </c>
      <c r="Q36" s="23">
        <v>21</v>
      </c>
      <c r="R36" s="65"/>
    </row>
    <row r="37" spans="2:18" ht="13.5" customHeight="1">
      <c r="B37" s="178"/>
      <c r="C37" s="40">
        <v>100</v>
      </c>
      <c r="D37" s="2">
        <v>62.3</v>
      </c>
      <c r="E37" s="2">
        <v>6.5</v>
      </c>
      <c r="F37" s="2">
        <v>7.5</v>
      </c>
      <c r="G37" s="2">
        <v>4.2</v>
      </c>
      <c r="H37" s="2">
        <v>6.8</v>
      </c>
      <c r="I37" s="2">
        <v>16.600000000000001</v>
      </c>
      <c r="J37" s="2">
        <v>11</v>
      </c>
      <c r="K37" s="2">
        <v>9.6999999999999993</v>
      </c>
      <c r="L37" s="2">
        <v>37.700000000000003</v>
      </c>
      <c r="M37" s="2">
        <v>2.9</v>
      </c>
      <c r="N37" s="2">
        <v>13.3</v>
      </c>
      <c r="O37" s="2">
        <v>3.9</v>
      </c>
      <c r="P37" s="2">
        <v>10.7</v>
      </c>
      <c r="Q37" s="41">
        <v>6.8</v>
      </c>
      <c r="R37" s="65"/>
    </row>
    <row r="38" spans="2:18" ht="13.5" customHeight="1">
      <c r="B38" s="178" t="s">
        <v>147</v>
      </c>
      <c r="C38" s="17">
        <v>398</v>
      </c>
      <c r="D38" s="5">
        <v>293</v>
      </c>
      <c r="E38" s="5">
        <v>38</v>
      </c>
      <c r="F38" s="5">
        <v>30</v>
      </c>
      <c r="G38" s="5">
        <v>31</v>
      </c>
      <c r="H38" s="5">
        <v>38</v>
      </c>
      <c r="I38" s="5">
        <v>65</v>
      </c>
      <c r="J38" s="5">
        <v>45</v>
      </c>
      <c r="K38" s="5">
        <v>46</v>
      </c>
      <c r="L38" s="5">
        <v>105</v>
      </c>
      <c r="M38" s="5">
        <v>17</v>
      </c>
      <c r="N38" s="5">
        <v>38</v>
      </c>
      <c r="O38" s="5">
        <v>17</v>
      </c>
      <c r="P38" s="5">
        <v>17</v>
      </c>
      <c r="Q38" s="23">
        <v>16</v>
      </c>
      <c r="R38" s="65"/>
    </row>
    <row r="39" spans="2:18" ht="13.5" customHeight="1">
      <c r="B39" s="178"/>
      <c r="C39" s="40">
        <v>100</v>
      </c>
      <c r="D39" s="2">
        <v>73.599999999999994</v>
      </c>
      <c r="E39" s="2">
        <v>9.5</v>
      </c>
      <c r="F39" s="2">
        <v>7.5</v>
      </c>
      <c r="G39" s="2">
        <v>7.8</v>
      </c>
      <c r="H39" s="2">
        <v>9.5</v>
      </c>
      <c r="I39" s="2">
        <v>16.3</v>
      </c>
      <c r="J39" s="2">
        <v>11.3</v>
      </c>
      <c r="K39" s="2">
        <v>11.6</v>
      </c>
      <c r="L39" s="2">
        <v>26.4</v>
      </c>
      <c r="M39" s="2">
        <v>4.3</v>
      </c>
      <c r="N39" s="2">
        <v>9.5</v>
      </c>
      <c r="O39" s="2">
        <v>4.3</v>
      </c>
      <c r="P39" s="2">
        <v>4.3</v>
      </c>
      <c r="Q39" s="41">
        <v>4</v>
      </c>
      <c r="R39" s="65"/>
    </row>
    <row r="40" spans="2:18" ht="13.5" customHeight="1">
      <c r="B40" s="178" t="s">
        <v>146</v>
      </c>
      <c r="C40" s="17">
        <v>536</v>
      </c>
      <c r="D40" s="5">
        <v>368</v>
      </c>
      <c r="E40" s="5">
        <v>33</v>
      </c>
      <c r="F40" s="5">
        <v>43</v>
      </c>
      <c r="G40" s="5">
        <v>47</v>
      </c>
      <c r="H40" s="5">
        <v>54</v>
      </c>
      <c r="I40" s="5">
        <v>89</v>
      </c>
      <c r="J40" s="5">
        <v>50</v>
      </c>
      <c r="K40" s="5">
        <v>52</v>
      </c>
      <c r="L40" s="5">
        <v>168</v>
      </c>
      <c r="M40" s="5">
        <v>11</v>
      </c>
      <c r="N40" s="5">
        <v>54</v>
      </c>
      <c r="O40" s="5">
        <v>31</v>
      </c>
      <c r="P40" s="5">
        <v>46</v>
      </c>
      <c r="Q40" s="23">
        <v>26</v>
      </c>
      <c r="R40" s="65"/>
    </row>
    <row r="41" spans="2:18" ht="13.5" customHeight="1">
      <c r="B41" s="178"/>
      <c r="C41" s="40">
        <v>100</v>
      </c>
      <c r="D41" s="2">
        <v>68.7</v>
      </c>
      <c r="E41" s="2">
        <v>6.2</v>
      </c>
      <c r="F41" s="2">
        <v>8</v>
      </c>
      <c r="G41" s="2">
        <v>8.8000000000000007</v>
      </c>
      <c r="H41" s="2">
        <v>10.1</v>
      </c>
      <c r="I41" s="2">
        <v>16.600000000000001</v>
      </c>
      <c r="J41" s="2">
        <v>9.3000000000000007</v>
      </c>
      <c r="K41" s="2">
        <v>9.6999999999999993</v>
      </c>
      <c r="L41" s="2">
        <v>31.3</v>
      </c>
      <c r="M41" s="2">
        <v>2.1</v>
      </c>
      <c r="N41" s="2">
        <v>10.1</v>
      </c>
      <c r="O41" s="2">
        <v>5.8</v>
      </c>
      <c r="P41" s="2">
        <v>8.6</v>
      </c>
      <c r="Q41" s="41">
        <v>4.9000000000000004</v>
      </c>
      <c r="R41" s="65"/>
    </row>
    <row r="42" spans="2:18" ht="13.5" customHeight="1">
      <c r="B42" s="178" t="s">
        <v>145</v>
      </c>
      <c r="C42" s="17">
        <v>518</v>
      </c>
      <c r="D42" s="5">
        <v>314</v>
      </c>
      <c r="E42" s="5">
        <v>33</v>
      </c>
      <c r="F42" s="5">
        <v>28</v>
      </c>
      <c r="G42" s="5">
        <v>41</v>
      </c>
      <c r="H42" s="5">
        <v>37</v>
      </c>
      <c r="I42" s="5">
        <v>72</v>
      </c>
      <c r="J42" s="5">
        <v>53</v>
      </c>
      <c r="K42" s="5">
        <v>50</v>
      </c>
      <c r="L42" s="5">
        <v>204</v>
      </c>
      <c r="M42" s="5">
        <v>11</v>
      </c>
      <c r="N42" s="5">
        <v>71</v>
      </c>
      <c r="O42" s="5">
        <v>30</v>
      </c>
      <c r="P42" s="5">
        <v>58</v>
      </c>
      <c r="Q42" s="23">
        <v>34</v>
      </c>
      <c r="R42" s="65"/>
    </row>
    <row r="43" spans="2:18" ht="13.5" customHeight="1">
      <c r="B43" s="178"/>
      <c r="C43" s="40">
        <v>100</v>
      </c>
      <c r="D43" s="2">
        <v>60.6</v>
      </c>
      <c r="E43" s="2">
        <v>6.4</v>
      </c>
      <c r="F43" s="2">
        <v>5.4</v>
      </c>
      <c r="G43" s="2">
        <v>7.9</v>
      </c>
      <c r="H43" s="2">
        <v>7.1</v>
      </c>
      <c r="I43" s="2">
        <v>13.9</v>
      </c>
      <c r="J43" s="2">
        <v>10.199999999999999</v>
      </c>
      <c r="K43" s="2">
        <v>9.6999999999999993</v>
      </c>
      <c r="L43" s="2">
        <v>39.4</v>
      </c>
      <c r="M43" s="2">
        <v>2.1</v>
      </c>
      <c r="N43" s="2">
        <v>13.7</v>
      </c>
      <c r="O43" s="2">
        <v>5.8</v>
      </c>
      <c r="P43" s="2">
        <v>11.2</v>
      </c>
      <c r="Q43" s="41">
        <v>6.6</v>
      </c>
      <c r="R43" s="65"/>
    </row>
    <row r="44" spans="2:18" ht="13.5" customHeight="1">
      <c r="B44" s="178" t="s">
        <v>144</v>
      </c>
      <c r="C44" s="17">
        <v>452</v>
      </c>
      <c r="D44" s="5">
        <v>295</v>
      </c>
      <c r="E44" s="5">
        <v>23</v>
      </c>
      <c r="F44" s="5">
        <v>35</v>
      </c>
      <c r="G44" s="5">
        <v>33</v>
      </c>
      <c r="H44" s="5">
        <v>36</v>
      </c>
      <c r="I44" s="5">
        <v>62</v>
      </c>
      <c r="J44" s="5">
        <v>45</v>
      </c>
      <c r="K44" s="5">
        <v>61</v>
      </c>
      <c r="L44" s="5">
        <v>157</v>
      </c>
      <c r="M44" s="5">
        <v>11</v>
      </c>
      <c r="N44" s="5">
        <v>63</v>
      </c>
      <c r="O44" s="5">
        <v>24</v>
      </c>
      <c r="P44" s="5">
        <v>38</v>
      </c>
      <c r="Q44" s="23">
        <v>21</v>
      </c>
      <c r="R44" s="65"/>
    </row>
    <row r="45" spans="2:18" ht="13.5" customHeight="1">
      <c r="B45" s="178"/>
      <c r="C45" s="40">
        <v>100</v>
      </c>
      <c r="D45" s="2">
        <v>65.3</v>
      </c>
      <c r="E45" s="2">
        <v>5.0999999999999996</v>
      </c>
      <c r="F45" s="2">
        <v>7.7</v>
      </c>
      <c r="G45" s="2">
        <v>7.3</v>
      </c>
      <c r="H45" s="2">
        <v>8</v>
      </c>
      <c r="I45" s="2">
        <v>13.7</v>
      </c>
      <c r="J45" s="2">
        <v>10</v>
      </c>
      <c r="K45" s="2">
        <v>13.5</v>
      </c>
      <c r="L45" s="2">
        <v>34.700000000000003</v>
      </c>
      <c r="M45" s="2">
        <v>2.4</v>
      </c>
      <c r="N45" s="2">
        <v>13.9</v>
      </c>
      <c r="O45" s="2">
        <v>5.3</v>
      </c>
      <c r="P45" s="2">
        <v>8.4</v>
      </c>
      <c r="Q45" s="41">
        <v>4.5999999999999996</v>
      </c>
      <c r="R45" s="65"/>
    </row>
    <row r="46" spans="2:18" ht="13.5" customHeight="1">
      <c r="B46" s="178" t="s">
        <v>143</v>
      </c>
      <c r="C46" s="17">
        <v>473</v>
      </c>
      <c r="D46" s="5">
        <v>294</v>
      </c>
      <c r="E46" s="5">
        <v>35</v>
      </c>
      <c r="F46" s="5">
        <v>34</v>
      </c>
      <c r="G46" s="5">
        <v>31</v>
      </c>
      <c r="H46" s="5">
        <v>43</v>
      </c>
      <c r="I46" s="5">
        <v>62</v>
      </c>
      <c r="J46" s="5">
        <v>48</v>
      </c>
      <c r="K46" s="5">
        <v>41</v>
      </c>
      <c r="L46" s="5">
        <v>179</v>
      </c>
      <c r="M46" s="5">
        <v>19</v>
      </c>
      <c r="N46" s="5">
        <v>61</v>
      </c>
      <c r="O46" s="5">
        <v>30</v>
      </c>
      <c r="P46" s="5">
        <v>32</v>
      </c>
      <c r="Q46" s="23">
        <v>37</v>
      </c>
      <c r="R46" s="65"/>
    </row>
    <row r="47" spans="2:18" ht="13.5" customHeight="1">
      <c r="B47" s="178"/>
      <c r="C47" s="40">
        <v>100</v>
      </c>
      <c r="D47" s="2">
        <v>62.2</v>
      </c>
      <c r="E47" s="2">
        <v>7.4</v>
      </c>
      <c r="F47" s="2">
        <v>7.2</v>
      </c>
      <c r="G47" s="2">
        <v>6.6</v>
      </c>
      <c r="H47" s="2">
        <v>9.1</v>
      </c>
      <c r="I47" s="2">
        <v>13.1</v>
      </c>
      <c r="J47" s="2">
        <v>10.1</v>
      </c>
      <c r="K47" s="2">
        <v>8.6999999999999993</v>
      </c>
      <c r="L47" s="2">
        <v>37.799999999999997</v>
      </c>
      <c r="M47" s="2">
        <v>4</v>
      </c>
      <c r="N47" s="2">
        <v>12.9</v>
      </c>
      <c r="O47" s="2">
        <v>6.3</v>
      </c>
      <c r="P47" s="2">
        <v>6.8</v>
      </c>
      <c r="Q47" s="41">
        <v>7.8</v>
      </c>
      <c r="R47" s="65"/>
    </row>
    <row r="48" spans="2:18" ht="13.5" customHeight="1">
      <c r="B48" s="178" t="s">
        <v>142</v>
      </c>
      <c r="C48" s="17">
        <v>228</v>
      </c>
      <c r="D48" s="5">
        <v>146</v>
      </c>
      <c r="E48" s="5">
        <v>18</v>
      </c>
      <c r="F48" s="5">
        <v>18</v>
      </c>
      <c r="G48" s="5">
        <v>24</v>
      </c>
      <c r="H48" s="5">
        <v>26</v>
      </c>
      <c r="I48" s="5">
        <v>27</v>
      </c>
      <c r="J48" s="5">
        <v>15</v>
      </c>
      <c r="K48" s="5">
        <v>18</v>
      </c>
      <c r="L48" s="5">
        <v>82</v>
      </c>
      <c r="M48" s="5">
        <v>4</v>
      </c>
      <c r="N48" s="5">
        <v>29</v>
      </c>
      <c r="O48" s="5">
        <v>16</v>
      </c>
      <c r="P48" s="5">
        <v>25</v>
      </c>
      <c r="Q48" s="23">
        <v>8</v>
      </c>
      <c r="R48" s="65"/>
    </row>
    <row r="49" spans="2:18" ht="13.5" customHeight="1">
      <c r="B49" s="178"/>
      <c r="C49" s="40">
        <v>100</v>
      </c>
      <c r="D49" s="2">
        <v>64</v>
      </c>
      <c r="E49" s="2">
        <v>7.9</v>
      </c>
      <c r="F49" s="2">
        <v>7.9</v>
      </c>
      <c r="G49" s="2">
        <v>10.5</v>
      </c>
      <c r="H49" s="2">
        <v>11.4</v>
      </c>
      <c r="I49" s="2">
        <v>11.8</v>
      </c>
      <c r="J49" s="2">
        <v>6.6</v>
      </c>
      <c r="K49" s="2">
        <v>7.9</v>
      </c>
      <c r="L49" s="2">
        <v>36</v>
      </c>
      <c r="M49" s="2">
        <v>1.8</v>
      </c>
      <c r="N49" s="2">
        <v>12.7</v>
      </c>
      <c r="O49" s="2">
        <v>7</v>
      </c>
      <c r="P49" s="2">
        <v>11</v>
      </c>
      <c r="Q49" s="41">
        <v>3.5</v>
      </c>
      <c r="R49" s="65"/>
    </row>
    <row r="50" spans="2:18">
      <c r="B50" s="178" t="s">
        <v>141</v>
      </c>
      <c r="C50" s="37">
        <v>21</v>
      </c>
      <c r="D50" s="3">
        <v>11</v>
      </c>
      <c r="E50" s="3" t="s">
        <v>0</v>
      </c>
      <c r="F50" s="3" t="s">
        <v>0</v>
      </c>
      <c r="G50" s="3" t="s">
        <v>0</v>
      </c>
      <c r="H50" s="3">
        <v>1</v>
      </c>
      <c r="I50" s="3">
        <v>6</v>
      </c>
      <c r="J50" s="3" t="s">
        <v>0</v>
      </c>
      <c r="K50" s="3">
        <v>4</v>
      </c>
      <c r="L50" s="3">
        <v>10</v>
      </c>
      <c r="M50" s="3" t="s">
        <v>0</v>
      </c>
      <c r="N50" s="3">
        <v>2</v>
      </c>
      <c r="O50" s="3">
        <v>2</v>
      </c>
      <c r="P50" s="3">
        <v>5</v>
      </c>
      <c r="Q50" s="20">
        <v>1</v>
      </c>
      <c r="R50" s="65"/>
    </row>
    <row r="51" spans="2:18">
      <c r="B51" s="178"/>
      <c r="C51" s="40">
        <v>100</v>
      </c>
      <c r="D51" s="2">
        <v>52.4</v>
      </c>
      <c r="E51" s="6" t="s">
        <v>0</v>
      </c>
      <c r="F51" s="6" t="s">
        <v>0</v>
      </c>
      <c r="G51" s="6" t="s">
        <v>0</v>
      </c>
      <c r="H51" s="2">
        <v>4.8</v>
      </c>
      <c r="I51" s="2">
        <v>28.6</v>
      </c>
      <c r="J51" s="6" t="s">
        <v>0</v>
      </c>
      <c r="K51" s="2">
        <v>19</v>
      </c>
      <c r="L51" s="2">
        <v>47.6</v>
      </c>
      <c r="M51" s="6" t="s">
        <v>0</v>
      </c>
      <c r="N51" s="2">
        <v>9.5</v>
      </c>
      <c r="O51" s="2">
        <v>9.5</v>
      </c>
      <c r="P51" s="2">
        <v>23.8</v>
      </c>
      <c r="Q51" s="41">
        <v>4.8</v>
      </c>
      <c r="R51" s="65"/>
    </row>
    <row r="52" spans="2:18">
      <c r="B52" s="178" t="s">
        <v>151</v>
      </c>
      <c r="C52" s="17">
        <v>3821</v>
      </c>
      <c r="D52" s="5">
        <v>2543</v>
      </c>
      <c r="E52" s="5">
        <v>239</v>
      </c>
      <c r="F52" s="5">
        <v>275</v>
      </c>
      <c r="G52" s="5">
        <v>327</v>
      </c>
      <c r="H52" s="5">
        <v>329</v>
      </c>
      <c r="I52" s="5">
        <v>544</v>
      </c>
      <c r="J52" s="5">
        <v>403</v>
      </c>
      <c r="K52" s="5">
        <v>426</v>
      </c>
      <c r="L52" s="5">
        <v>1278</v>
      </c>
      <c r="M52" s="5">
        <v>104</v>
      </c>
      <c r="N52" s="5">
        <v>446</v>
      </c>
      <c r="O52" s="5">
        <v>200</v>
      </c>
      <c r="P52" s="5">
        <v>306</v>
      </c>
      <c r="Q52" s="23">
        <v>222</v>
      </c>
      <c r="R52" s="65"/>
    </row>
    <row r="53" spans="2:18">
      <c r="B53" s="178"/>
      <c r="C53" s="40">
        <v>100</v>
      </c>
      <c r="D53" s="2">
        <v>66.599999999999994</v>
      </c>
      <c r="E53" s="2">
        <v>6.3</v>
      </c>
      <c r="F53" s="2">
        <v>7.2</v>
      </c>
      <c r="G53" s="2">
        <v>8.6</v>
      </c>
      <c r="H53" s="2">
        <v>8.6</v>
      </c>
      <c r="I53" s="2">
        <v>14.2</v>
      </c>
      <c r="J53" s="2">
        <v>10.5</v>
      </c>
      <c r="K53" s="2">
        <v>11.1</v>
      </c>
      <c r="L53" s="2">
        <v>33.4</v>
      </c>
      <c r="M53" s="2">
        <v>2.7</v>
      </c>
      <c r="N53" s="2">
        <v>11.7</v>
      </c>
      <c r="O53" s="2">
        <v>5.2</v>
      </c>
      <c r="P53" s="2">
        <v>8</v>
      </c>
      <c r="Q53" s="41">
        <v>5.8</v>
      </c>
      <c r="R53" s="65"/>
    </row>
    <row r="54" spans="2:18">
      <c r="B54" s="178" t="s">
        <v>150</v>
      </c>
      <c r="C54" s="17">
        <v>268</v>
      </c>
      <c r="D54" s="5">
        <v>183</v>
      </c>
      <c r="E54" s="5">
        <v>15</v>
      </c>
      <c r="F54" s="5">
        <v>17</v>
      </c>
      <c r="G54" s="5">
        <v>28</v>
      </c>
      <c r="H54" s="5">
        <v>25</v>
      </c>
      <c r="I54" s="5">
        <v>36</v>
      </c>
      <c r="J54" s="5">
        <v>28</v>
      </c>
      <c r="K54" s="5">
        <v>34</v>
      </c>
      <c r="L54" s="5">
        <v>85</v>
      </c>
      <c r="M54" s="5">
        <v>11</v>
      </c>
      <c r="N54" s="5">
        <v>34</v>
      </c>
      <c r="O54" s="5">
        <v>12</v>
      </c>
      <c r="P54" s="5">
        <v>16</v>
      </c>
      <c r="Q54" s="23">
        <v>12</v>
      </c>
      <c r="R54" s="65"/>
    </row>
    <row r="55" spans="2:18">
      <c r="B55" s="178"/>
      <c r="C55" s="40">
        <v>100</v>
      </c>
      <c r="D55" s="2">
        <v>68.3</v>
      </c>
      <c r="E55" s="2">
        <v>5.6</v>
      </c>
      <c r="F55" s="2">
        <v>6.3</v>
      </c>
      <c r="G55" s="2">
        <v>10.4</v>
      </c>
      <c r="H55" s="2">
        <v>9.3000000000000007</v>
      </c>
      <c r="I55" s="2">
        <v>13.4</v>
      </c>
      <c r="J55" s="2">
        <v>10.4</v>
      </c>
      <c r="K55" s="2">
        <v>12.7</v>
      </c>
      <c r="L55" s="2">
        <v>31.7</v>
      </c>
      <c r="M55" s="2">
        <v>4.0999999999999996</v>
      </c>
      <c r="N55" s="2">
        <v>12.7</v>
      </c>
      <c r="O55" s="2">
        <v>4.5</v>
      </c>
      <c r="P55" s="2">
        <v>6</v>
      </c>
      <c r="Q55" s="41">
        <v>4.5</v>
      </c>
      <c r="R55" s="65"/>
    </row>
    <row r="56" spans="2:18">
      <c r="B56" s="178" t="s">
        <v>149</v>
      </c>
      <c r="C56" s="17">
        <v>237</v>
      </c>
      <c r="D56" s="5">
        <v>152</v>
      </c>
      <c r="E56" s="5">
        <v>9</v>
      </c>
      <c r="F56" s="5">
        <v>19</v>
      </c>
      <c r="G56" s="5">
        <v>19</v>
      </c>
      <c r="H56" s="5">
        <v>13</v>
      </c>
      <c r="I56" s="5">
        <v>40</v>
      </c>
      <c r="J56" s="5">
        <v>23</v>
      </c>
      <c r="K56" s="5">
        <v>29</v>
      </c>
      <c r="L56" s="5">
        <v>85</v>
      </c>
      <c r="M56" s="5">
        <v>5</v>
      </c>
      <c r="N56" s="5">
        <v>36</v>
      </c>
      <c r="O56" s="5">
        <v>12</v>
      </c>
      <c r="P56" s="5">
        <v>21</v>
      </c>
      <c r="Q56" s="23">
        <v>11</v>
      </c>
      <c r="R56" s="65"/>
    </row>
    <row r="57" spans="2:18">
      <c r="B57" s="178"/>
      <c r="C57" s="40">
        <v>100</v>
      </c>
      <c r="D57" s="2">
        <v>64.099999999999994</v>
      </c>
      <c r="E57" s="2">
        <v>3.8</v>
      </c>
      <c r="F57" s="2">
        <v>8</v>
      </c>
      <c r="G57" s="2">
        <v>8</v>
      </c>
      <c r="H57" s="2">
        <v>5.5</v>
      </c>
      <c r="I57" s="2">
        <v>16.899999999999999</v>
      </c>
      <c r="J57" s="2">
        <v>9.6999999999999993</v>
      </c>
      <c r="K57" s="2">
        <v>12.2</v>
      </c>
      <c r="L57" s="2">
        <v>35.9</v>
      </c>
      <c r="M57" s="2">
        <v>2.1</v>
      </c>
      <c r="N57" s="2">
        <v>15.2</v>
      </c>
      <c r="O57" s="2">
        <v>5.0999999999999996</v>
      </c>
      <c r="P57" s="2">
        <v>8.9</v>
      </c>
      <c r="Q57" s="41">
        <v>4.5999999999999996</v>
      </c>
      <c r="R57" s="65"/>
    </row>
    <row r="58" spans="2:18">
      <c r="B58" s="178" t="s">
        <v>148</v>
      </c>
      <c r="C58" s="17">
        <v>284</v>
      </c>
      <c r="D58" s="5">
        <v>187</v>
      </c>
      <c r="E58" s="5">
        <v>21</v>
      </c>
      <c r="F58" s="5">
        <v>27</v>
      </c>
      <c r="G58" s="5">
        <v>17</v>
      </c>
      <c r="H58" s="5">
        <v>21</v>
      </c>
      <c r="I58" s="5">
        <v>41</v>
      </c>
      <c r="J58" s="5">
        <v>30</v>
      </c>
      <c r="K58" s="5">
        <v>30</v>
      </c>
      <c r="L58" s="5">
        <v>97</v>
      </c>
      <c r="M58" s="5">
        <v>8</v>
      </c>
      <c r="N58" s="5">
        <v>26</v>
      </c>
      <c r="O58" s="5">
        <v>19</v>
      </c>
      <c r="P58" s="5">
        <v>19</v>
      </c>
      <c r="Q58" s="23">
        <v>25</v>
      </c>
      <c r="R58" s="65"/>
    </row>
    <row r="59" spans="2:18">
      <c r="B59" s="178"/>
      <c r="C59" s="40">
        <v>100</v>
      </c>
      <c r="D59" s="2">
        <v>65.8</v>
      </c>
      <c r="E59" s="2">
        <v>7.4</v>
      </c>
      <c r="F59" s="2">
        <v>9.5</v>
      </c>
      <c r="G59" s="2">
        <v>6</v>
      </c>
      <c r="H59" s="2">
        <v>7.4</v>
      </c>
      <c r="I59" s="2">
        <v>14.4</v>
      </c>
      <c r="J59" s="2">
        <v>10.6</v>
      </c>
      <c r="K59" s="2">
        <v>10.6</v>
      </c>
      <c r="L59" s="2">
        <v>34.200000000000003</v>
      </c>
      <c r="M59" s="2">
        <v>2.8</v>
      </c>
      <c r="N59" s="2">
        <v>9.1999999999999993</v>
      </c>
      <c r="O59" s="2">
        <v>6.7</v>
      </c>
      <c r="P59" s="2">
        <v>6.7</v>
      </c>
      <c r="Q59" s="41">
        <v>8.8000000000000007</v>
      </c>
      <c r="R59" s="65"/>
    </row>
    <row r="60" spans="2:18">
      <c r="B60" s="178" t="s">
        <v>147</v>
      </c>
      <c r="C60" s="17">
        <v>419</v>
      </c>
      <c r="D60" s="5">
        <v>299</v>
      </c>
      <c r="E60" s="5">
        <v>34</v>
      </c>
      <c r="F60" s="5">
        <v>27</v>
      </c>
      <c r="G60" s="5">
        <v>26</v>
      </c>
      <c r="H60" s="5">
        <v>46</v>
      </c>
      <c r="I60" s="5">
        <v>60</v>
      </c>
      <c r="J60" s="5">
        <v>55</v>
      </c>
      <c r="K60" s="5">
        <v>51</v>
      </c>
      <c r="L60" s="5">
        <v>120</v>
      </c>
      <c r="M60" s="5">
        <v>16</v>
      </c>
      <c r="N60" s="5">
        <v>44</v>
      </c>
      <c r="O60" s="5">
        <v>23</v>
      </c>
      <c r="P60" s="5">
        <v>21</v>
      </c>
      <c r="Q60" s="23">
        <v>16</v>
      </c>
      <c r="R60" s="65"/>
    </row>
    <row r="61" spans="2:18">
      <c r="B61" s="178"/>
      <c r="C61" s="40">
        <v>100</v>
      </c>
      <c r="D61" s="2">
        <v>71.400000000000006</v>
      </c>
      <c r="E61" s="2">
        <v>8.1</v>
      </c>
      <c r="F61" s="2">
        <v>6.4</v>
      </c>
      <c r="G61" s="2">
        <v>6.2</v>
      </c>
      <c r="H61" s="2">
        <v>11</v>
      </c>
      <c r="I61" s="2">
        <v>14.3</v>
      </c>
      <c r="J61" s="2">
        <v>13.1</v>
      </c>
      <c r="K61" s="2">
        <v>12.2</v>
      </c>
      <c r="L61" s="2">
        <v>28.6</v>
      </c>
      <c r="M61" s="2">
        <v>3.8</v>
      </c>
      <c r="N61" s="2">
        <v>10.5</v>
      </c>
      <c r="O61" s="2">
        <v>5.5</v>
      </c>
      <c r="P61" s="2">
        <v>5</v>
      </c>
      <c r="Q61" s="41">
        <v>3.8</v>
      </c>
      <c r="R61" s="65"/>
    </row>
    <row r="62" spans="2:18">
      <c r="B62" s="178" t="s">
        <v>146</v>
      </c>
      <c r="C62" s="17">
        <v>621</v>
      </c>
      <c r="D62" s="5">
        <v>436</v>
      </c>
      <c r="E62" s="5">
        <v>45</v>
      </c>
      <c r="F62" s="5">
        <v>53</v>
      </c>
      <c r="G62" s="5">
        <v>59</v>
      </c>
      <c r="H62" s="5">
        <v>51</v>
      </c>
      <c r="I62" s="5">
        <v>103</v>
      </c>
      <c r="J62" s="5">
        <v>57</v>
      </c>
      <c r="K62" s="5">
        <v>68</v>
      </c>
      <c r="L62" s="5">
        <v>185</v>
      </c>
      <c r="M62" s="5">
        <v>12</v>
      </c>
      <c r="N62" s="5">
        <v>68</v>
      </c>
      <c r="O62" s="5">
        <v>26</v>
      </c>
      <c r="P62" s="5">
        <v>47</v>
      </c>
      <c r="Q62" s="23">
        <v>32</v>
      </c>
      <c r="R62" s="65"/>
    </row>
    <row r="63" spans="2:18">
      <c r="B63" s="178"/>
      <c r="C63" s="40">
        <v>100</v>
      </c>
      <c r="D63" s="2">
        <v>70.2</v>
      </c>
      <c r="E63" s="2">
        <v>7.2</v>
      </c>
      <c r="F63" s="2">
        <v>8.5</v>
      </c>
      <c r="G63" s="2">
        <v>9.5</v>
      </c>
      <c r="H63" s="2">
        <v>8.1999999999999993</v>
      </c>
      <c r="I63" s="2">
        <v>16.600000000000001</v>
      </c>
      <c r="J63" s="2">
        <v>9.1999999999999993</v>
      </c>
      <c r="K63" s="2">
        <v>11</v>
      </c>
      <c r="L63" s="2">
        <v>29.8</v>
      </c>
      <c r="M63" s="2">
        <v>1.9</v>
      </c>
      <c r="N63" s="2">
        <v>11</v>
      </c>
      <c r="O63" s="2">
        <v>4.2</v>
      </c>
      <c r="P63" s="2">
        <v>7.6</v>
      </c>
      <c r="Q63" s="41">
        <v>5.2</v>
      </c>
      <c r="R63" s="65"/>
    </row>
    <row r="64" spans="2:18">
      <c r="B64" s="178" t="s">
        <v>145</v>
      </c>
      <c r="C64" s="17">
        <v>586</v>
      </c>
      <c r="D64" s="5">
        <v>373</v>
      </c>
      <c r="E64" s="5">
        <v>31</v>
      </c>
      <c r="F64" s="5">
        <v>33</v>
      </c>
      <c r="G64" s="5">
        <v>57</v>
      </c>
      <c r="H64" s="5">
        <v>51</v>
      </c>
      <c r="I64" s="5">
        <v>80</v>
      </c>
      <c r="J64" s="5">
        <v>52</v>
      </c>
      <c r="K64" s="5">
        <v>69</v>
      </c>
      <c r="L64" s="5">
        <v>213</v>
      </c>
      <c r="M64" s="5">
        <v>6</v>
      </c>
      <c r="N64" s="5">
        <v>76</v>
      </c>
      <c r="O64" s="5">
        <v>31</v>
      </c>
      <c r="P64" s="5">
        <v>62</v>
      </c>
      <c r="Q64" s="23">
        <v>38</v>
      </c>
      <c r="R64" s="65"/>
    </row>
    <row r="65" spans="2:18">
      <c r="B65" s="178"/>
      <c r="C65" s="40">
        <v>100</v>
      </c>
      <c r="D65" s="2">
        <v>63.7</v>
      </c>
      <c r="E65" s="2">
        <v>5.3</v>
      </c>
      <c r="F65" s="2">
        <v>5.6</v>
      </c>
      <c r="G65" s="2">
        <v>9.6999999999999993</v>
      </c>
      <c r="H65" s="2">
        <v>8.6999999999999993</v>
      </c>
      <c r="I65" s="2">
        <v>13.7</v>
      </c>
      <c r="J65" s="2">
        <v>8.9</v>
      </c>
      <c r="K65" s="2">
        <v>11.8</v>
      </c>
      <c r="L65" s="2">
        <v>36.299999999999997</v>
      </c>
      <c r="M65" s="2">
        <v>1</v>
      </c>
      <c r="N65" s="2">
        <v>13</v>
      </c>
      <c r="O65" s="2">
        <v>5.3</v>
      </c>
      <c r="P65" s="2">
        <v>10.6</v>
      </c>
      <c r="Q65" s="41">
        <v>6.5</v>
      </c>
      <c r="R65" s="65"/>
    </row>
    <row r="66" spans="2:18">
      <c r="B66" s="178" t="s">
        <v>144</v>
      </c>
      <c r="C66" s="17">
        <v>453</v>
      </c>
      <c r="D66" s="5">
        <v>282</v>
      </c>
      <c r="E66" s="5">
        <v>18</v>
      </c>
      <c r="F66" s="5">
        <v>35</v>
      </c>
      <c r="G66" s="5">
        <v>32</v>
      </c>
      <c r="H66" s="5">
        <v>35</v>
      </c>
      <c r="I66" s="5">
        <v>55</v>
      </c>
      <c r="J66" s="5">
        <v>48</v>
      </c>
      <c r="K66" s="5">
        <v>59</v>
      </c>
      <c r="L66" s="5">
        <v>171</v>
      </c>
      <c r="M66" s="5">
        <v>18</v>
      </c>
      <c r="N66" s="5">
        <v>60</v>
      </c>
      <c r="O66" s="5">
        <v>24</v>
      </c>
      <c r="P66" s="5">
        <v>41</v>
      </c>
      <c r="Q66" s="23">
        <v>28</v>
      </c>
      <c r="R66" s="65"/>
    </row>
    <row r="67" spans="2:18">
      <c r="B67" s="178"/>
      <c r="C67" s="40">
        <v>100</v>
      </c>
      <c r="D67" s="2">
        <v>62.3</v>
      </c>
      <c r="E67" s="2">
        <v>4</v>
      </c>
      <c r="F67" s="2">
        <v>7.7</v>
      </c>
      <c r="G67" s="2">
        <v>7.1</v>
      </c>
      <c r="H67" s="2">
        <v>7.7</v>
      </c>
      <c r="I67" s="2">
        <v>12.1</v>
      </c>
      <c r="J67" s="2">
        <v>10.6</v>
      </c>
      <c r="K67" s="2">
        <v>13</v>
      </c>
      <c r="L67" s="2">
        <v>37.700000000000003</v>
      </c>
      <c r="M67" s="2">
        <v>4</v>
      </c>
      <c r="N67" s="2">
        <v>13.2</v>
      </c>
      <c r="O67" s="2">
        <v>5.3</v>
      </c>
      <c r="P67" s="2">
        <v>9.1</v>
      </c>
      <c r="Q67" s="41">
        <v>6.2</v>
      </c>
      <c r="R67" s="65"/>
    </row>
    <row r="68" spans="2:18">
      <c r="B68" s="178" t="s">
        <v>143</v>
      </c>
      <c r="C68" s="17">
        <v>594</v>
      </c>
      <c r="D68" s="5">
        <v>392</v>
      </c>
      <c r="E68" s="5">
        <v>35</v>
      </c>
      <c r="F68" s="5">
        <v>52</v>
      </c>
      <c r="G68" s="5">
        <v>54</v>
      </c>
      <c r="H68" s="5">
        <v>54</v>
      </c>
      <c r="I68" s="5">
        <v>83</v>
      </c>
      <c r="J68" s="5">
        <v>65</v>
      </c>
      <c r="K68" s="5">
        <v>49</v>
      </c>
      <c r="L68" s="5">
        <v>202</v>
      </c>
      <c r="M68" s="5">
        <v>20</v>
      </c>
      <c r="N68" s="5">
        <v>63</v>
      </c>
      <c r="O68" s="5">
        <v>33</v>
      </c>
      <c r="P68" s="5">
        <v>52</v>
      </c>
      <c r="Q68" s="23">
        <v>34</v>
      </c>
      <c r="R68" s="65"/>
    </row>
    <row r="69" spans="2:18">
      <c r="B69" s="178"/>
      <c r="C69" s="40">
        <v>100</v>
      </c>
      <c r="D69" s="2">
        <v>66</v>
      </c>
      <c r="E69" s="2">
        <v>5.9</v>
      </c>
      <c r="F69" s="2">
        <v>8.8000000000000007</v>
      </c>
      <c r="G69" s="2">
        <v>9.1</v>
      </c>
      <c r="H69" s="2">
        <v>9.1</v>
      </c>
      <c r="I69" s="2">
        <v>14</v>
      </c>
      <c r="J69" s="2">
        <v>10.9</v>
      </c>
      <c r="K69" s="2">
        <v>8.1999999999999993</v>
      </c>
      <c r="L69" s="2">
        <v>34</v>
      </c>
      <c r="M69" s="2">
        <v>3.4</v>
      </c>
      <c r="N69" s="2">
        <v>10.6</v>
      </c>
      <c r="O69" s="2">
        <v>5.6</v>
      </c>
      <c r="P69" s="2">
        <v>8.8000000000000007</v>
      </c>
      <c r="Q69" s="41">
        <v>5.7</v>
      </c>
      <c r="R69" s="65"/>
    </row>
    <row r="70" spans="2:18">
      <c r="B70" s="178" t="s">
        <v>142</v>
      </c>
      <c r="C70" s="17">
        <v>324</v>
      </c>
      <c r="D70" s="5">
        <v>222</v>
      </c>
      <c r="E70" s="5">
        <v>30</v>
      </c>
      <c r="F70" s="5">
        <v>12</v>
      </c>
      <c r="G70" s="5">
        <v>35</v>
      </c>
      <c r="H70" s="5">
        <v>31</v>
      </c>
      <c r="I70" s="5">
        <v>42</v>
      </c>
      <c r="J70" s="5">
        <v>41</v>
      </c>
      <c r="K70" s="5">
        <v>31</v>
      </c>
      <c r="L70" s="5">
        <v>102</v>
      </c>
      <c r="M70" s="5">
        <v>5</v>
      </c>
      <c r="N70" s="5">
        <v>35</v>
      </c>
      <c r="O70" s="5">
        <v>17</v>
      </c>
      <c r="P70" s="5">
        <v>20</v>
      </c>
      <c r="Q70" s="23">
        <v>25</v>
      </c>
      <c r="R70" s="65"/>
    </row>
    <row r="71" spans="2:18">
      <c r="B71" s="178"/>
      <c r="C71" s="40">
        <v>100</v>
      </c>
      <c r="D71" s="2">
        <v>68.5</v>
      </c>
      <c r="E71" s="2">
        <v>9.3000000000000007</v>
      </c>
      <c r="F71" s="2">
        <v>3.7</v>
      </c>
      <c r="G71" s="2">
        <v>10.8</v>
      </c>
      <c r="H71" s="2">
        <v>9.6</v>
      </c>
      <c r="I71" s="2">
        <v>13</v>
      </c>
      <c r="J71" s="2">
        <v>12.7</v>
      </c>
      <c r="K71" s="2">
        <v>9.6</v>
      </c>
      <c r="L71" s="2">
        <v>31.5</v>
      </c>
      <c r="M71" s="2">
        <v>1.5</v>
      </c>
      <c r="N71" s="2">
        <v>10.8</v>
      </c>
      <c r="O71" s="2">
        <v>5.2</v>
      </c>
      <c r="P71" s="2">
        <v>6.2</v>
      </c>
      <c r="Q71" s="41">
        <v>7.7</v>
      </c>
      <c r="R71" s="65"/>
    </row>
    <row r="72" spans="2:18">
      <c r="B72" s="178" t="s">
        <v>141</v>
      </c>
      <c r="C72" s="17">
        <v>35</v>
      </c>
      <c r="D72" s="5">
        <v>17</v>
      </c>
      <c r="E72" s="5">
        <v>1</v>
      </c>
      <c r="F72" s="5" t="s">
        <v>0</v>
      </c>
      <c r="G72" s="5" t="s">
        <v>0</v>
      </c>
      <c r="H72" s="5">
        <v>2</v>
      </c>
      <c r="I72" s="5">
        <v>4</v>
      </c>
      <c r="J72" s="5">
        <v>4</v>
      </c>
      <c r="K72" s="5">
        <v>6</v>
      </c>
      <c r="L72" s="5">
        <v>18</v>
      </c>
      <c r="M72" s="5">
        <v>3</v>
      </c>
      <c r="N72" s="5">
        <v>4</v>
      </c>
      <c r="O72" s="5">
        <v>3</v>
      </c>
      <c r="P72" s="5">
        <v>7</v>
      </c>
      <c r="Q72" s="23">
        <v>1</v>
      </c>
      <c r="R72" s="65"/>
    </row>
    <row r="73" spans="2:18">
      <c r="B73" s="178"/>
      <c r="C73" s="40">
        <v>100</v>
      </c>
      <c r="D73" s="2">
        <v>48.6</v>
      </c>
      <c r="E73" s="2">
        <v>2.9</v>
      </c>
      <c r="F73" s="6" t="s">
        <v>0</v>
      </c>
      <c r="G73" s="6" t="s">
        <v>0</v>
      </c>
      <c r="H73" s="2">
        <v>5.7</v>
      </c>
      <c r="I73" s="2">
        <v>11.4</v>
      </c>
      <c r="J73" s="2">
        <v>11.4</v>
      </c>
      <c r="K73" s="2">
        <v>17.100000000000001</v>
      </c>
      <c r="L73" s="2">
        <v>51.4</v>
      </c>
      <c r="M73" s="2">
        <v>8.6</v>
      </c>
      <c r="N73" s="2">
        <v>11.4</v>
      </c>
      <c r="O73" s="2">
        <v>8.6</v>
      </c>
      <c r="P73" s="2">
        <v>20</v>
      </c>
      <c r="Q73" s="41">
        <v>2.9</v>
      </c>
      <c r="R73" s="65"/>
    </row>
    <row r="74" spans="2:18">
      <c r="B74" s="178" t="s">
        <v>140</v>
      </c>
      <c r="C74" s="17">
        <v>56</v>
      </c>
      <c r="D74" s="5">
        <v>37</v>
      </c>
      <c r="E74" s="5">
        <v>2</v>
      </c>
      <c r="F74" s="5">
        <v>2</v>
      </c>
      <c r="G74" s="5">
        <v>4</v>
      </c>
      <c r="H74" s="5">
        <v>4</v>
      </c>
      <c r="I74" s="5">
        <v>7</v>
      </c>
      <c r="J74" s="5">
        <v>8</v>
      </c>
      <c r="K74" s="5">
        <v>10</v>
      </c>
      <c r="L74" s="5">
        <v>19</v>
      </c>
      <c r="M74" s="5">
        <v>3</v>
      </c>
      <c r="N74" s="5">
        <v>12</v>
      </c>
      <c r="O74" s="5">
        <v>2</v>
      </c>
      <c r="P74" s="5">
        <v>2</v>
      </c>
      <c r="Q74" s="23" t="s">
        <v>0</v>
      </c>
      <c r="R74" s="65"/>
    </row>
    <row r="75" spans="2:18">
      <c r="B75" s="178"/>
      <c r="C75" s="40">
        <v>100</v>
      </c>
      <c r="D75" s="2">
        <v>66.099999999999994</v>
      </c>
      <c r="E75" s="2">
        <v>3.6</v>
      </c>
      <c r="F75" s="2">
        <v>3.6</v>
      </c>
      <c r="G75" s="2">
        <v>7.1</v>
      </c>
      <c r="H75" s="2">
        <v>7.1</v>
      </c>
      <c r="I75" s="2">
        <v>12.5</v>
      </c>
      <c r="J75" s="2">
        <v>14.3</v>
      </c>
      <c r="K75" s="2">
        <v>17.899999999999999</v>
      </c>
      <c r="L75" s="2">
        <v>33.9</v>
      </c>
      <c r="M75" s="2">
        <v>5.4</v>
      </c>
      <c r="N75" s="2">
        <v>21.4</v>
      </c>
      <c r="O75" s="2">
        <v>3.6</v>
      </c>
      <c r="P75" s="2">
        <v>3.6</v>
      </c>
      <c r="Q75" s="19" t="s">
        <v>0</v>
      </c>
      <c r="R75" s="65"/>
    </row>
    <row r="76" spans="2:18">
      <c r="B76" s="178" t="s">
        <v>438</v>
      </c>
      <c r="C76" s="17">
        <v>2105</v>
      </c>
      <c r="D76" s="5">
        <v>1366</v>
      </c>
      <c r="E76" s="5">
        <v>141</v>
      </c>
      <c r="F76" s="5">
        <v>152</v>
      </c>
      <c r="G76" s="5">
        <v>177</v>
      </c>
      <c r="H76" s="5">
        <v>192</v>
      </c>
      <c r="I76" s="5">
        <v>284</v>
      </c>
      <c r="J76" s="5">
        <v>219</v>
      </c>
      <c r="K76" s="5">
        <v>201</v>
      </c>
      <c r="L76" s="5">
        <v>739</v>
      </c>
      <c r="M76" s="5">
        <v>61</v>
      </c>
      <c r="N76" s="5">
        <v>258</v>
      </c>
      <c r="O76" s="5">
        <v>122</v>
      </c>
      <c r="P76" s="5">
        <v>166</v>
      </c>
      <c r="Q76" s="23">
        <v>132</v>
      </c>
      <c r="R76" s="65"/>
    </row>
    <row r="77" spans="2:18">
      <c r="B77" s="178"/>
      <c r="C77" s="40">
        <v>100</v>
      </c>
      <c r="D77" s="2">
        <v>64.900000000000006</v>
      </c>
      <c r="E77" s="2">
        <v>6.7</v>
      </c>
      <c r="F77" s="2">
        <v>7.2</v>
      </c>
      <c r="G77" s="2">
        <v>8.4</v>
      </c>
      <c r="H77" s="2">
        <v>9.1</v>
      </c>
      <c r="I77" s="2">
        <v>13.5</v>
      </c>
      <c r="J77" s="2">
        <v>10.4</v>
      </c>
      <c r="K77" s="2">
        <v>9.5</v>
      </c>
      <c r="L77" s="2">
        <v>35.1</v>
      </c>
      <c r="M77" s="2">
        <v>2.9</v>
      </c>
      <c r="N77" s="2">
        <v>12.3</v>
      </c>
      <c r="O77" s="2">
        <v>5.8</v>
      </c>
      <c r="P77" s="2">
        <v>7.9</v>
      </c>
      <c r="Q77" s="41">
        <v>6.3</v>
      </c>
      <c r="R77" s="65"/>
    </row>
    <row r="78" spans="2:18">
      <c r="B78" s="178" t="s">
        <v>138</v>
      </c>
      <c r="C78" s="17">
        <v>947</v>
      </c>
      <c r="D78" s="5">
        <v>603</v>
      </c>
      <c r="E78" s="5">
        <v>65</v>
      </c>
      <c r="F78" s="5">
        <v>72</v>
      </c>
      <c r="G78" s="5">
        <v>74</v>
      </c>
      <c r="H78" s="5">
        <v>88</v>
      </c>
      <c r="I78" s="5">
        <v>124</v>
      </c>
      <c r="J78" s="5">
        <v>86</v>
      </c>
      <c r="K78" s="5">
        <v>94</v>
      </c>
      <c r="L78" s="5">
        <v>344</v>
      </c>
      <c r="M78" s="5">
        <v>28</v>
      </c>
      <c r="N78" s="5">
        <v>125</v>
      </c>
      <c r="O78" s="5">
        <v>61</v>
      </c>
      <c r="P78" s="5">
        <v>74</v>
      </c>
      <c r="Q78" s="23">
        <v>56</v>
      </c>
      <c r="R78" s="65"/>
    </row>
    <row r="79" spans="2:18">
      <c r="B79" s="178"/>
      <c r="C79" s="40">
        <v>100</v>
      </c>
      <c r="D79" s="2">
        <v>63.7</v>
      </c>
      <c r="E79" s="2">
        <v>6.9</v>
      </c>
      <c r="F79" s="2">
        <v>7.6</v>
      </c>
      <c r="G79" s="2">
        <v>7.8</v>
      </c>
      <c r="H79" s="2">
        <v>9.3000000000000007</v>
      </c>
      <c r="I79" s="2">
        <v>13.1</v>
      </c>
      <c r="J79" s="2">
        <v>9.1</v>
      </c>
      <c r="K79" s="2">
        <v>9.9</v>
      </c>
      <c r="L79" s="2">
        <v>36.299999999999997</v>
      </c>
      <c r="M79" s="2">
        <v>3</v>
      </c>
      <c r="N79" s="2">
        <v>13.2</v>
      </c>
      <c r="O79" s="2">
        <v>6.4</v>
      </c>
      <c r="P79" s="2">
        <v>7.8</v>
      </c>
      <c r="Q79" s="41">
        <v>5.9</v>
      </c>
      <c r="R79" s="65"/>
    </row>
    <row r="80" spans="2:18">
      <c r="B80" s="178" t="s">
        <v>137</v>
      </c>
      <c r="C80" s="17">
        <v>1157</v>
      </c>
      <c r="D80" s="5">
        <v>762</v>
      </c>
      <c r="E80" s="5">
        <v>76</v>
      </c>
      <c r="F80" s="5">
        <v>80</v>
      </c>
      <c r="G80" s="5">
        <v>103</v>
      </c>
      <c r="H80" s="5">
        <v>103</v>
      </c>
      <c r="I80" s="5">
        <v>160</v>
      </c>
      <c r="J80" s="5">
        <v>133</v>
      </c>
      <c r="K80" s="5">
        <v>107</v>
      </c>
      <c r="L80" s="5">
        <v>395</v>
      </c>
      <c r="M80" s="5">
        <v>33</v>
      </c>
      <c r="N80" s="5">
        <v>133</v>
      </c>
      <c r="O80" s="5">
        <v>61</v>
      </c>
      <c r="P80" s="5">
        <v>92</v>
      </c>
      <c r="Q80" s="23">
        <v>76</v>
      </c>
      <c r="R80" s="65"/>
    </row>
    <row r="81" spans="2:18">
      <c r="B81" s="179"/>
      <c r="C81" s="51">
        <v>100</v>
      </c>
      <c r="D81" s="7">
        <v>65.900000000000006</v>
      </c>
      <c r="E81" s="7">
        <v>6.6</v>
      </c>
      <c r="F81" s="7">
        <v>6.9</v>
      </c>
      <c r="G81" s="7">
        <v>8.9</v>
      </c>
      <c r="H81" s="7">
        <v>8.9</v>
      </c>
      <c r="I81" s="7">
        <v>13.8</v>
      </c>
      <c r="J81" s="7">
        <v>11.5</v>
      </c>
      <c r="K81" s="7">
        <v>9.1999999999999993</v>
      </c>
      <c r="L81" s="7">
        <v>34.1</v>
      </c>
      <c r="M81" s="7">
        <v>2.9</v>
      </c>
      <c r="N81" s="7">
        <v>11.5</v>
      </c>
      <c r="O81" s="7">
        <v>5.3</v>
      </c>
      <c r="P81" s="7">
        <v>8</v>
      </c>
      <c r="Q81" s="52">
        <v>6.6</v>
      </c>
      <c r="R81" s="65"/>
    </row>
  </sheetData>
  <mergeCells count="53">
    <mergeCell ref="O5:O7"/>
    <mergeCell ref="P5:P7"/>
    <mergeCell ref="Q5:Q7"/>
    <mergeCell ref="B4:B7"/>
    <mergeCell ref="C5:C7"/>
    <mergeCell ref="D5:D7"/>
    <mergeCell ref="L5:L7"/>
    <mergeCell ref="E5:E7"/>
    <mergeCell ref="F5:F7"/>
    <mergeCell ref="G5:G7"/>
    <mergeCell ref="H5:H7"/>
    <mergeCell ref="I5:I7"/>
    <mergeCell ref="J5:J7"/>
    <mergeCell ref="K5:K7"/>
    <mergeCell ref="M5:M7"/>
    <mergeCell ref="N5:N7"/>
    <mergeCell ref="B18:B19"/>
    <mergeCell ref="B8:B9"/>
    <mergeCell ref="B10:B11"/>
    <mergeCell ref="B12:B13"/>
    <mergeCell ref="B14:B15"/>
    <mergeCell ref="B16:B17"/>
    <mergeCell ref="B42:B43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66:B67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80:B81"/>
    <mergeCell ref="B68:B69"/>
    <mergeCell ref="B70:B71"/>
    <mergeCell ref="B72:B73"/>
    <mergeCell ref="B74:B75"/>
    <mergeCell ref="B76:B77"/>
    <mergeCell ref="B78:B79"/>
  </mergeCells>
  <phoneticPr fontId="2"/>
  <conditionalFormatting sqref="C11 C9">
    <cfRule type="cellIs" dxfId="0" priority="1" stopIfTrue="1" operator="equal">
      <formula>0</formula>
    </cfRule>
  </conditionalFormatting>
  <pageMargins left="0.59055118110236227" right="0.39370078740157483" top="0.59055118110236227" bottom="0.39370078740157483" header="0.51181102362204722" footer="0.51181102362204722"/>
  <pageSetup paperSize="9" scale="6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M47"/>
  <sheetViews>
    <sheetView zoomScaleNormal="100" workbookViewId="0"/>
  </sheetViews>
  <sheetFormatPr defaultColWidth="9" defaultRowHeight="12"/>
  <cols>
    <col min="1" max="1" width="0.5" style="57" customWidth="1"/>
    <col min="2" max="2" width="38.8984375" style="57" customWidth="1"/>
    <col min="3" max="20" width="6.8984375" style="57" customWidth="1"/>
    <col min="21" max="16384" width="9" style="57"/>
  </cols>
  <sheetData>
    <row r="1" spans="1:13" s="53" customFormat="1" ht="13.5" customHeight="1" thickBot="1">
      <c r="B1" s="43" t="s">
        <v>288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8.25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8.2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8.2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7.7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209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0</v>
      </c>
    </row>
    <row r="7" spans="1:13" ht="13.5" customHeight="1">
      <c r="B7" s="203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202" t="s">
        <v>44</v>
      </c>
      <c r="C8" s="37">
        <v>2146</v>
      </c>
      <c r="D8" s="3" t="s">
        <v>0</v>
      </c>
      <c r="E8" s="3">
        <v>1048</v>
      </c>
      <c r="F8" s="3">
        <v>578</v>
      </c>
      <c r="G8" s="3">
        <v>408</v>
      </c>
      <c r="H8" s="3">
        <v>86</v>
      </c>
      <c r="I8" s="3">
        <v>22</v>
      </c>
      <c r="J8" s="3">
        <v>4</v>
      </c>
      <c r="K8" s="3" t="s">
        <v>0</v>
      </c>
      <c r="L8" s="20" t="s">
        <v>0</v>
      </c>
    </row>
    <row r="9" spans="1:13" ht="13.5" customHeight="1">
      <c r="B9" s="203"/>
      <c r="C9" s="50">
        <v>100</v>
      </c>
      <c r="D9" s="21" t="s">
        <v>0</v>
      </c>
      <c r="E9" s="21">
        <v>48.8</v>
      </c>
      <c r="F9" s="21">
        <v>26.9</v>
      </c>
      <c r="G9" s="21">
        <v>19</v>
      </c>
      <c r="H9" s="21">
        <v>4</v>
      </c>
      <c r="I9" s="21">
        <v>1</v>
      </c>
      <c r="J9" s="21">
        <v>0.2</v>
      </c>
      <c r="K9" s="21" t="s">
        <v>0</v>
      </c>
      <c r="L9" s="22" t="s">
        <v>0</v>
      </c>
      <c r="M9" s="58"/>
    </row>
    <row r="10" spans="1:13" ht="13.5" customHeight="1">
      <c r="B10" s="202" t="s">
        <v>43</v>
      </c>
      <c r="C10" s="17">
        <v>2005</v>
      </c>
      <c r="D10" s="5" t="s">
        <v>0</v>
      </c>
      <c r="E10" s="5">
        <v>1021</v>
      </c>
      <c r="F10" s="5">
        <v>533</v>
      </c>
      <c r="G10" s="5">
        <v>372</v>
      </c>
      <c r="H10" s="5">
        <v>67</v>
      </c>
      <c r="I10" s="5">
        <v>11</v>
      </c>
      <c r="J10" s="5">
        <v>1</v>
      </c>
      <c r="K10" s="5" t="s">
        <v>0</v>
      </c>
      <c r="L10" s="23" t="s">
        <v>0</v>
      </c>
    </row>
    <row r="11" spans="1:13" ht="13.5" customHeight="1">
      <c r="B11" s="203"/>
      <c r="C11" s="30">
        <v>100</v>
      </c>
      <c r="D11" s="6" t="s">
        <v>0</v>
      </c>
      <c r="E11" s="6">
        <v>50.9</v>
      </c>
      <c r="F11" s="6">
        <v>26.6</v>
      </c>
      <c r="G11" s="6">
        <v>18.600000000000001</v>
      </c>
      <c r="H11" s="6">
        <v>3.3</v>
      </c>
      <c r="I11" s="6">
        <v>0.5</v>
      </c>
      <c r="J11" s="6">
        <v>0</v>
      </c>
      <c r="K11" s="6" t="s">
        <v>0</v>
      </c>
      <c r="L11" s="19" t="s">
        <v>0</v>
      </c>
      <c r="M11" s="58"/>
    </row>
    <row r="12" spans="1:13" ht="13.5" customHeight="1">
      <c r="B12" s="202" t="s">
        <v>42</v>
      </c>
      <c r="C12" s="17">
        <v>811</v>
      </c>
      <c r="D12" s="5" t="s">
        <v>0</v>
      </c>
      <c r="E12" s="5">
        <v>811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 t="s">
        <v>0</v>
      </c>
    </row>
    <row r="13" spans="1:13" ht="13.5" customHeight="1">
      <c r="B13" s="203"/>
      <c r="C13" s="30">
        <v>100</v>
      </c>
      <c r="D13" s="6" t="s">
        <v>0</v>
      </c>
      <c r="E13" s="6">
        <v>100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202" t="s">
        <v>41</v>
      </c>
      <c r="C14" s="17">
        <v>930</v>
      </c>
      <c r="D14" s="5" t="s">
        <v>0</v>
      </c>
      <c r="E14" s="5" t="s">
        <v>0</v>
      </c>
      <c r="F14" s="5">
        <v>487</v>
      </c>
      <c r="G14" s="5">
        <v>364</v>
      </c>
      <c r="H14" s="5">
        <v>67</v>
      </c>
      <c r="I14" s="5">
        <v>11</v>
      </c>
      <c r="J14" s="5">
        <v>1</v>
      </c>
      <c r="K14" s="5" t="s">
        <v>0</v>
      </c>
      <c r="L14" s="23" t="s">
        <v>0</v>
      </c>
    </row>
    <row r="15" spans="1:13" ht="13.5" customHeight="1">
      <c r="B15" s="203"/>
      <c r="C15" s="30">
        <v>100</v>
      </c>
      <c r="D15" s="6" t="s">
        <v>0</v>
      </c>
      <c r="E15" s="6" t="s">
        <v>0</v>
      </c>
      <c r="F15" s="6">
        <v>52.4</v>
      </c>
      <c r="G15" s="6">
        <v>39.1</v>
      </c>
      <c r="H15" s="6">
        <v>7.2</v>
      </c>
      <c r="I15" s="6">
        <v>1.2</v>
      </c>
      <c r="J15" s="6">
        <v>0.1</v>
      </c>
      <c r="K15" s="6" t="s">
        <v>0</v>
      </c>
      <c r="L15" s="19" t="s">
        <v>0</v>
      </c>
      <c r="M15" s="58"/>
    </row>
    <row r="16" spans="1:13" ht="13.5" customHeight="1">
      <c r="B16" s="202" t="s">
        <v>40</v>
      </c>
      <c r="C16" s="17">
        <v>33</v>
      </c>
      <c r="D16" s="5" t="s">
        <v>0</v>
      </c>
      <c r="E16" s="5">
        <v>26</v>
      </c>
      <c r="F16" s="5">
        <v>6</v>
      </c>
      <c r="G16" s="5">
        <v>1</v>
      </c>
      <c r="H16" s="5" t="s">
        <v>0</v>
      </c>
      <c r="I16" s="5" t="s">
        <v>0</v>
      </c>
      <c r="J16" s="5" t="s">
        <v>0</v>
      </c>
      <c r="K16" s="5" t="s">
        <v>0</v>
      </c>
      <c r="L16" s="23" t="s">
        <v>0</v>
      </c>
    </row>
    <row r="17" spans="2:13" ht="13.5" customHeight="1">
      <c r="B17" s="203"/>
      <c r="C17" s="30">
        <v>100</v>
      </c>
      <c r="D17" s="6" t="s">
        <v>0</v>
      </c>
      <c r="E17" s="6">
        <v>78.8</v>
      </c>
      <c r="F17" s="6">
        <v>18.2</v>
      </c>
      <c r="G17" s="6">
        <v>3</v>
      </c>
      <c r="H17" s="6" t="s">
        <v>0</v>
      </c>
      <c r="I17" s="6" t="s">
        <v>0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202" t="s">
        <v>39</v>
      </c>
      <c r="C18" s="17">
        <v>231</v>
      </c>
      <c r="D18" s="5" t="s">
        <v>0</v>
      </c>
      <c r="E18" s="5">
        <v>184</v>
      </c>
      <c r="F18" s="5">
        <v>40</v>
      </c>
      <c r="G18" s="5">
        <v>7</v>
      </c>
      <c r="H18" s="5" t="s">
        <v>0</v>
      </c>
      <c r="I18" s="5" t="s">
        <v>0</v>
      </c>
      <c r="J18" s="5" t="s">
        <v>0</v>
      </c>
      <c r="K18" s="5" t="s">
        <v>0</v>
      </c>
      <c r="L18" s="23" t="s">
        <v>0</v>
      </c>
    </row>
    <row r="19" spans="2:13" ht="13.5" customHeight="1">
      <c r="B19" s="203"/>
      <c r="C19" s="30">
        <v>100</v>
      </c>
      <c r="D19" s="6" t="s">
        <v>0</v>
      </c>
      <c r="E19" s="6">
        <v>79.7</v>
      </c>
      <c r="F19" s="6">
        <v>17.3</v>
      </c>
      <c r="G19" s="6">
        <v>3</v>
      </c>
      <c r="H19" s="6" t="s">
        <v>0</v>
      </c>
      <c r="I19" s="6" t="s">
        <v>0</v>
      </c>
      <c r="J19" s="6" t="s">
        <v>0</v>
      </c>
      <c r="K19" s="6" t="s">
        <v>0</v>
      </c>
      <c r="L19" s="19" t="s">
        <v>0</v>
      </c>
      <c r="M19" s="58"/>
    </row>
    <row r="20" spans="2:13" ht="13.5" customHeight="1">
      <c r="B20" s="202" t="s">
        <v>38</v>
      </c>
      <c r="C20" s="17">
        <v>141</v>
      </c>
      <c r="D20" s="5" t="s">
        <v>0</v>
      </c>
      <c r="E20" s="5">
        <v>27</v>
      </c>
      <c r="F20" s="5">
        <v>45</v>
      </c>
      <c r="G20" s="5">
        <v>36</v>
      </c>
      <c r="H20" s="5">
        <v>19</v>
      </c>
      <c r="I20" s="5">
        <v>11</v>
      </c>
      <c r="J20" s="5">
        <v>3</v>
      </c>
      <c r="K20" s="5" t="s">
        <v>0</v>
      </c>
      <c r="L20" s="23" t="s">
        <v>0</v>
      </c>
    </row>
    <row r="21" spans="2:13" ht="13.5" customHeight="1">
      <c r="B21" s="203"/>
      <c r="C21" s="30">
        <v>100</v>
      </c>
      <c r="D21" s="6" t="s">
        <v>0</v>
      </c>
      <c r="E21" s="6">
        <v>19.100000000000001</v>
      </c>
      <c r="F21" s="6">
        <v>31.9</v>
      </c>
      <c r="G21" s="6">
        <v>25.5</v>
      </c>
      <c r="H21" s="6">
        <v>13.5</v>
      </c>
      <c r="I21" s="6">
        <v>7.8</v>
      </c>
      <c r="J21" s="6">
        <v>2.1</v>
      </c>
      <c r="K21" s="6" t="s">
        <v>0</v>
      </c>
      <c r="L21" s="19" t="s">
        <v>0</v>
      </c>
      <c r="M21" s="58"/>
    </row>
    <row r="22" spans="2:13" ht="13.5" customHeight="1">
      <c r="B22" s="202" t="s">
        <v>37</v>
      </c>
      <c r="C22" s="17">
        <v>3</v>
      </c>
      <c r="D22" s="5" t="s">
        <v>0</v>
      </c>
      <c r="E22" s="5" t="s">
        <v>0</v>
      </c>
      <c r="F22" s="5" t="s">
        <v>0</v>
      </c>
      <c r="G22" s="5">
        <v>3</v>
      </c>
      <c r="H22" s="5" t="s">
        <v>0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3" ht="13.5" customHeight="1">
      <c r="B23" s="203"/>
      <c r="C23" s="30">
        <v>100</v>
      </c>
      <c r="D23" s="6" t="s">
        <v>0</v>
      </c>
      <c r="E23" s="6" t="s">
        <v>0</v>
      </c>
      <c r="F23" s="6" t="s">
        <v>0</v>
      </c>
      <c r="G23" s="6">
        <v>100</v>
      </c>
      <c r="H23" s="6" t="s">
        <v>0</v>
      </c>
      <c r="I23" s="6" t="s">
        <v>0</v>
      </c>
      <c r="J23" s="6" t="s">
        <v>0</v>
      </c>
      <c r="K23" s="6" t="s">
        <v>0</v>
      </c>
      <c r="L23" s="19" t="s">
        <v>0</v>
      </c>
      <c r="M23" s="58"/>
    </row>
    <row r="24" spans="2:13" ht="13.5" customHeight="1">
      <c r="B24" s="195" t="s">
        <v>36</v>
      </c>
      <c r="C24" s="17">
        <v>22</v>
      </c>
      <c r="D24" s="5" t="s">
        <v>0</v>
      </c>
      <c r="E24" s="5" t="s">
        <v>0</v>
      </c>
      <c r="F24" s="5">
        <v>22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3" ht="13.5" customHeight="1">
      <c r="B25" s="196"/>
      <c r="C25" s="30">
        <v>100</v>
      </c>
      <c r="D25" s="6" t="s">
        <v>0</v>
      </c>
      <c r="E25" s="6" t="s">
        <v>0</v>
      </c>
      <c r="F25" s="6">
        <v>100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95" t="s">
        <v>35</v>
      </c>
      <c r="C26" s="17">
        <v>10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3</v>
      </c>
      <c r="I26" s="5">
        <v>6</v>
      </c>
      <c r="J26" s="5">
        <v>1</v>
      </c>
      <c r="K26" s="5" t="s">
        <v>0</v>
      </c>
      <c r="L26" s="23" t="s">
        <v>0</v>
      </c>
    </row>
    <row r="27" spans="2:13" ht="13.5" customHeight="1">
      <c r="B27" s="196"/>
      <c r="C27" s="3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6">
        <v>30</v>
      </c>
      <c r="I27" s="6">
        <v>60</v>
      </c>
      <c r="J27" s="6">
        <v>10</v>
      </c>
      <c r="K27" s="6" t="s">
        <v>0</v>
      </c>
      <c r="L27" s="19" t="s">
        <v>0</v>
      </c>
      <c r="M27" s="58"/>
    </row>
    <row r="28" spans="2:13" ht="13.5" customHeight="1">
      <c r="B28" s="195" t="s">
        <v>34</v>
      </c>
      <c r="C28" s="17">
        <v>34</v>
      </c>
      <c r="D28" s="5" t="s">
        <v>0</v>
      </c>
      <c r="E28" s="5" t="s">
        <v>0</v>
      </c>
      <c r="F28" s="5" t="s">
        <v>0</v>
      </c>
      <c r="G28" s="5">
        <v>22</v>
      </c>
      <c r="H28" s="5">
        <v>9</v>
      </c>
      <c r="I28" s="5">
        <v>3</v>
      </c>
      <c r="J28" s="5" t="s">
        <v>0</v>
      </c>
      <c r="K28" s="5" t="s">
        <v>0</v>
      </c>
      <c r="L28" s="23" t="s">
        <v>0</v>
      </c>
    </row>
    <row r="29" spans="2:13" ht="13.5" customHeight="1">
      <c r="B29" s="196"/>
      <c r="C29" s="30">
        <v>100</v>
      </c>
      <c r="D29" s="6" t="s">
        <v>0</v>
      </c>
      <c r="E29" s="6" t="s">
        <v>0</v>
      </c>
      <c r="F29" s="6" t="s">
        <v>0</v>
      </c>
      <c r="G29" s="6">
        <v>64.7</v>
      </c>
      <c r="H29" s="6">
        <v>26.5</v>
      </c>
      <c r="I29" s="6">
        <v>8.8000000000000007</v>
      </c>
      <c r="J29" s="6" t="s">
        <v>0</v>
      </c>
      <c r="K29" s="6" t="s">
        <v>0</v>
      </c>
      <c r="L29" s="19" t="s">
        <v>0</v>
      </c>
      <c r="M29" s="58"/>
    </row>
    <row r="30" spans="2:13" ht="13.5" customHeight="1">
      <c r="B30" s="202" t="s">
        <v>304</v>
      </c>
      <c r="C30" s="17">
        <v>3</v>
      </c>
      <c r="D30" s="5" t="s">
        <v>0</v>
      </c>
      <c r="E30" s="5" t="s">
        <v>0</v>
      </c>
      <c r="F30" s="5">
        <v>3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3" ht="13.5" customHeight="1">
      <c r="B31" s="196"/>
      <c r="C31" s="30">
        <v>100</v>
      </c>
      <c r="D31" s="6" t="s">
        <v>0</v>
      </c>
      <c r="E31" s="6" t="s">
        <v>0</v>
      </c>
      <c r="F31" s="6">
        <v>100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202" t="s">
        <v>302</v>
      </c>
      <c r="C32" s="17">
        <v>12</v>
      </c>
      <c r="D32" s="5" t="s">
        <v>0</v>
      </c>
      <c r="E32" s="5" t="s">
        <v>0</v>
      </c>
      <c r="F32" s="5" t="s">
        <v>0</v>
      </c>
      <c r="G32" s="5">
        <v>6</v>
      </c>
      <c r="H32" s="5">
        <v>5</v>
      </c>
      <c r="I32" s="5">
        <v>1</v>
      </c>
      <c r="J32" s="5" t="s">
        <v>0</v>
      </c>
      <c r="K32" s="5" t="s">
        <v>0</v>
      </c>
      <c r="L32" s="23" t="s">
        <v>0</v>
      </c>
    </row>
    <row r="33" spans="2:13" ht="13.5" customHeight="1">
      <c r="B33" s="196"/>
      <c r="C33" s="30">
        <v>100</v>
      </c>
      <c r="D33" s="6" t="s">
        <v>0</v>
      </c>
      <c r="E33" s="6" t="s">
        <v>0</v>
      </c>
      <c r="F33" s="6" t="s">
        <v>0</v>
      </c>
      <c r="G33" s="6">
        <v>50</v>
      </c>
      <c r="H33" s="6">
        <v>41.7</v>
      </c>
      <c r="I33" s="6">
        <v>8.3000000000000007</v>
      </c>
      <c r="J33" s="6" t="s">
        <v>0</v>
      </c>
      <c r="K33" s="6" t="s">
        <v>0</v>
      </c>
      <c r="L33" s="19" t="s">
        <v>0</v>
      </c>
      <c r="M33" s="58"/>
    </row>
    <row r="34" spans="2:13" ht="13.5" customHeight="1">
      <c r="B34" s="202" t="s">
        <v>303</v>
      </c>
      <c r="C34" s="17">
        <v>1</v>
      </c>
      <c r="D34" s="5" t="s">
        <v>0</v>
      </c>
      <c r="E34" s="5" t="s">
        <v>0</v>
      </c>
      <c r="F34" s="5" t="s">
        <v>0</v>
      </c>
      <c r="G34" s="5">
        <v>1</v>
      </c>
      <c r="H34" s="5" t="s">
        <v>0</v>
      </c>
      <c r="I34" s="5" t="s">
        <v>0</v>
      </c>
      <c r="J34" s="5" t="s">
        <v>0</v>
      </c>
      <c r="K34" s="5" t="s">
        <v>0</v>
      </c>
      <c r="L34" s="23" t="s">
        <v>0</v>
      </c>
    </row>
    <row r="35" spans="2:13" ht="13.5" customHeight="1">
      <c r="B35" s="196"/>
      <c r="C35" s="30">
        <v>100</v>
      </c>
      <c r="D35" s="6" t="s">
        <v>0</v>
      </c>
      <c r="E35" s="6" t="s">
        <v>0</v>
      </c>
      <c r="F35" s="6" t="s">
        <v>0</v>
      </c>
      <c r="G35" s="6">
        <v>100</v>
      </c>
      <c r="H35" s="6" t="s">
        <v>0</v>
      </c>
      <c r="I35" s="6" t="s">
        <v>0</v>
      </c>
      <c r="J35" s="6" t="s">
        <v>0</v>
      </c>
      <c r="K35" s="6" t="s">
        <v>0</v>
      </c>
      <c r="L35" s="19" t="s">
        <v>0</v>
      </c>
      <c r="M35" s="58"/>
    </row>
    <row r="36" spans="2:13" ht="13.5" customHeight="1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5">
        <v>1</v>
      </c>
      <c r="I36" s="5" t="s">
        <v>0</v>
      </c>
      <c r="J36" s="5">
        <v>1</v>
      </c>
      <c r="K36" s="5" t="s">
        <v>0</v>
      </c>
      <c r="L36" s="23" t="s">
        <v>0</v>
      </c>
    </row>
    <row r="37" spans="2:13" ht="13.5" customHeight="1">
      <c r="B37" s="196"/>
      <c r="C37" s="3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6">
        <v>50</v>
      </c>
      <c r="I37" s="6" t="s">
        <v>0</v>
      </c>
      <c r="J37" s="6">
        <v>50</v>
      </c>
      <c r="K37" s="6" t="s">
        <v>0</v>
      </c>
      <c r="L37" s="19" t="s">
        <v>0</v>
      </c>
      <c r="M37" s="58"/>
    </row>
    <row r="38" spans="2:13" ht="13.5" customHeight="1">
      <c r="B38" s="195" t="s">
        <v>32</v>
      </c>
      <c r="C38" s="17">
        <v>23</v>
      </c>
      <c r="D38" s="5" t="s">
        <v>0</v>
      </c>
      <c r="E38" s="5">
        <v>22</v>
      </c>
      <c r="F38" s="5">
        <v>1</v>
      </c>
      <c r="G38" s="5" t="s">
        <v>0</v>
      </c>
      <c r="H38" s="5" t="s">
        <v>0</v>
      </c>
      <c r="I38" s="5" t="s">
        <v>0</v>
      </c>
      <c r="J38" s="5" t="s">
        <v>0</v>
      </c>
      <c r="K38" s="5" t="s">
        <v>0</v>
      </c>
      <c r="L38" s="23" t="s">
        <v>0</v>
      </c>
    </row>
    <row r="39" spans="2:13" ht="13.5" customHeight="1">
      <c r="B39" s="196"/>
      <c r="C39" s="30">
        <v>100</v>
      </c>
      <c r="D39" s="6" t="s">
        <v>0</v>
      </c>
      <c r="E39" s="6">
        <v>95.7</v>
      </c>
      <c r="F39" s="6">
        <v>4.3</v>
      </c>
      <c r="G39" s="6" t="s">
        <v>0</v>
      </c>
      <c r="H39" s="6" t="s">
        <v>0</v>
      </c>
      <c r="I39" s="6" t="s">
        <v>0</v>
      </c>
      <c r="J39" s="6" t="s">
        <v>0</v>
      </c>
      <c r="K39" s="6" t="s">
        <v>0</v>
      </c>
      <c r="L39" s="19" t="s">
        <v>0</v>
      </c>
      <c r="M39" s="58"/>
    </row>
    <row r="40" spans="2:13">
      <c r="B40" s="195" t="s">
        <v>31</v>
      </c>
      <c r="C40" s="17">
        <v>31</v>
      </c>
      <c r="D40" s="5" t="s">
        <v>0</v>
      </c>
      <c r="E40" s="5">
        <v>5</v>
      </c>
      <c r="F40" s="5">
        <v>19</v>
      </c>
      <c r="G40" s="5">
        <v>4</v>
      </c>
      <c r="H40" s="5">
        <v>1</v>
      </c>
      <c r="I40" s="5">
        <v>1</v>
      </c>
      <c r="J40" s="5">
        <v>1</v>
      </c>
      <c r="K40" s="5" t="s">
        <v>0</v>
      </c>
      <c r="L40" s="23" t="s">
        <v>0</v>
      </c>
    </row>
    <row r="41" spans="2:13">
      <c r="B41" s="196"/>
      <c r="C41" s="30">
        <v>100</v>
      </c>
      <c r="D41" s="6" t="s">
        <v>0</v>
      </c>
      <c r="E41" s="6">
        <v>16.100000000000001</v>
      </c>
      <c r="F41" s="6">
        <v>61.3</v>
      </c>
      <c r="G41" s="6">
        <v>12.9</v>
      </c>
      <c r="H41" s="6">
        <v>3.2</v>
      </c>
      <c r="I41" s="6">
        <v>3.2</v>
      </c>
      <c r="J41" s="6">
        <v>3.2</v>
      </c>
      <c r="K41" s="6" t="s">
        <v>0</v>
      </c>
      <c r="L41" s="19" t="s">
        <v>0</v>
      </c>
      <c r="M41" s="58"/>
    </row>
    <row r="42" spans="2:13">
      <c r="B42" s="202" t="s">
        <v>30</v>
      </c>
      <c r="C42" s="17">
        <v>9</v>
      </c>
      <c r="D42" s="5" t="s">
        <v>0</v>
      </c>
      <c r="E42" s="5">
        <v>9</v>
      </c>
      <c r="F42" s="5" t="s">
        <v>0</v>
      </c>
      <c r="G42" s="5" t="s">
        <v>0</v>
      </c>
      <c r="H42" s="5" t="s">
        <v>0</v>
      </c>
      <c r="I42" s="5" t="s">
        <v>0</v>
      </c>
      <c r="J42" s="5" t="s">
        <v>0</v>
      </c>
      <c r="K42" s="5" t="s">
        <v>0</v>
      </c>
      <c r="L42" s="23" t="s">
        <v>0</v>
      </c>
    </row>
    <row r="43" spans="2:13">
      <c r="B43" s="203"/>
      <c r="C43" s="30">
        <v>100</v>
      </c>
      <c r="D43" s="6" t="s">
        <v>0</v>
      </c>
      <c r="E43" s="6">
        <v>100</v>
      </c>
      <c r="F43" s="6" t="s">
        <v>0</v>
      </c>
      <c r="G43" s="6" t="s">
        <v>0</v>
      </c>
      <c r="H43" s="6" t="s">
        <v>0</v>
      </c>
      <c r="I43" s="6" t="s">
        <v>0</v>
      </c>
      <c r="J43" s="6" t="s">
        <v>0</v>
      </c>
      <c r="K43" s="6" t="s">
        <v>0</v>
      </c>
      <c r="L43" s="19" t="s">
        <v>0</v>
      </c>
      <c r="M43" s="58"/>
    </row>
    <row r="44" spans="2:13">
      <c r="B44" s="202" t="s">
        <v>29</v>
      </c>
      <c r="C44" s="17">
        <v>1049</v>
      </c>
      <c r="D44" s="5">
        <v>1049</v>
      </c>
      <c r="E44" s="5" t="s">
        <v>0</v>
      </c>
      <c r="F44" s="5" t="s">
        <v>0</v>
      </c>
      <c r="G44" s="5" t="s">
        <v>0</v>
      </c>
      <c r="H44" s="5" t="s">
        <v>0</v>
      </c>
      <c r="I44" s="5" t="s">
        <v>0</v>
      </c>
      <c r="J44" s="5" t="s">
        <v>0</v>
      </c>
      <c r="K44" s="5" t="s">
        <v>0</v>
      </c>
      <c r="L44" s="23" t="s">
        <v>0</v>
      </c>
    </row>
    <row r="45" spans="2:13">
      <c r="B45" s="203"/>
      <c r="C45" s="30">
        <v>100</v>
      </c>
      <c r="D45" s="6">
        <v>100</v>
      </c>
      <c r="E45" s="6" t="s">
        <v>0</v>
      </c>
      <c r="F45" s="6" t="s">
        <v>0</v>
      </c>
      <c r="G45" s="6" t="s">
        <v>0</v>
      </c>
      <c r="H45" s="6" t="s">
        <v>0</v>
      </c>
      <c r="I45" s="6" t="s">
        <v>0</v>
      </c>
      <c r="J45" s="6" t="s">
        <v>0</v>
      </c>
      <c r="K45" s="6" t="s">
        <v>0</v>
      </c>
      <c r="L45" s="19" t="s">
        <v>0</v>
      </c>
      <c r="M45" s="58"/>
    </row>
    <row r="46" spans="2:13">
      <c r="B46" s="202" t="s">
        <v>28</v>
      </c>
      <c r="C46" s="17">
        <v>79</v>
      </c>
      <c r="D46" s="5">
        <v>9</v>
      </c>
      <c r="E46" s="5">
        <v>9</v>
      </c>
      <c r="F46" s="5">
        <v>31</v>
      </c>
      <c r="G46" s="5">
        <v>22</v>
      </c>
      <c r="H46" s="5">
        <v>7</v>
      </c>
      <c r="I46" s="5" t="s">
        <v>0</v>
      </c>
      <c r="J46" s="5">
        <v>1</v>
      </c>
      <c r="K46" s="5" t="s">
        <v>0</v>
      </c>
      <c r="L46" s="23" t="s">
        <v>0</v>
      </c>
    </row>
    <row r="47" spans="2:13">
      <c r="B47" s="208"/>
      <c r="C47" s="31">
        <v>100</v>
      </c>
      <c r="D47" s="24">
        <v>11.4</v>
      </c>
      <c r="E47" s="24">
        <v>11.4</v>
      </c>
      <c r="F47" s="24">
        <v>39.200000000000003</v>
      </c>
      <c r="G47" s="24">
        <v>27.8</v>
      </c>
      <c r="H47" s="24">
        <v>8.9</v>
      </c>
      <c r="I47" s="24" t="s">
        <v>0</v>
      </c>
      <c r="J47" s="24">
        <v>1.3</v>
      </c>
      <c r="K47" s="24" t="s">
        <v>0</v>
      </c>
      <c r="L47" s="25" t="s">
        <v>0</v>
      </c>
      <c r="M47" s="58"/>
    </row>
  </sheetData>
  <mergeCells count="32">
    <mergeCell ref="L3:L5"/>
    <mergeCell ref="D3:D5"/>
    <mergeCell ref="E3:E5"/>
    <mergeCell ref="F3:F5"/>
    <mergeCell ref="G3:G5"/>
    <mergeCell ref="H3:H5"/>
    <mergeCell ref="I3:I5"/>
    <mergeCell ref="J3:J5"/>
    <mergeCell ref="K3:K5"/>
    <mergeCell ref="B6:B7"/>
    <mergeCell ref="B2:B5"/>
    <mergeCell ref="C3:C5"/>
    <mergeCell ref="B8:B9"/>
    <mergeCell ref="B44:B45"/>
    <mergeCell ref="B28:B29"/>
    <mergeCell ref="B30:B31"/>
    <mergeCell ref="B46:B47"/>
    <mergeCell ref="B38:B39"/>
    <mergeCell ref="B40:B41"/>
    <mergeCell ref="B42:B43"/>
    <mergeCell ref="B10:B11"/>
    <mergeCell ref="B20:B21"/>
    <mergeCell ref="B22:B23"/>
    <mergeCell ref="B12:B13"/>
    <mergeCell ref="B14:B15"/>
    <mergeCell ref="B16:B17"/>
    <mergeCell ref="B18:B19"/>
    <mergeCell ref="B34:B35"/>
    <mergeCell ref="B36:B37"/>
    <mergeCell ref="B32:B33"/>
    <mergeCell ref="B24:B25"/>
    <mergeCell ref="B26:B27"/>
  </mergeCells>
  <phoneticPr fontId="2"/>
  <pageMargins left="0.59055118110236227" right="0.19685039370078741" top="0.78740157480314965" bottom="0.59055118110236227" header="0.51181102362204722" footer="0.51181102362204722"/>
  <pageSetup paperSize="9" scale="73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00">
    <pageSetUpPr fitToPage="1"/>
  </sheetPr>
  <dimension ref="A1:L19"/>
  <sheetViews>
    <sheetView zoomScaleNormal="100" workbookViewId="0"/>
  </sheetViews>
  <sheetFormatPr defaultColWidth="9" defaultRowHeight="12"/>
  <cols>
    <col min="1" max="1" width="0.5" style="57" customWidth="1"/>
    <col min="2" max="2" width="28.898437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498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93" t="s">
        <v>320</v>
      </c>
      <c r="C8" s="37">
        <v>76</v>
      </c>
      <c r="D8" s="3">
        <v>34</v>
      </c>
      <c r="E8" s="3">
        <v>2</v>
      </c>
      <c r="F8" s="3">
        <v>7</v>
      </c>
      <c r="G8" s="3">
        <v>2</v>
      </c>
      <c r="H8" s="3">
        <v>32</v>
      </c>
      <c r="I8" s="3">
        <v>24</v>
      </c>
      <c r="J8" s="3">
        <v>3</v>
      </c>
      <c r="K8" s="3">
        <v>4</v>
      </c>
      <c r="L8" s="20" t="s">
        <v>0</v>
      </c>
    </row>
    <row r="9" spans="1:12" ht="13.5" customHeight="1">
      <c r="B9" s="178"/>
      <c r="C9" s="70">
        <v>100</v>
      </c>
      <c r="D9" s="4">
        <v>44.7</v>
      </c>
      <c r="E9" s="4">
        <v>2.6</v>
      </c>
      <c r="F9" s="4">
        <v>9.1999999999999993</v>
      </c>
      <c r="G9" s="4">
        <v>2.6</v>
      </c>
      <c r="H9" s="4">
        <v>42.1</v>
      </c>
      <c r="I9" s="4">
        <v>31.6</v>
      </c>
      <c r="J9" s="4">
        <v>3.9</v>
      </c>
      <c r="K9" s="4">
        <v>5.3</v>
      </c>
      <c r="L9" s="22" t="s">
        <v>0</v>
      </c>
    </row>
    <row r="10" spans="1:12" ht="13.5" customHeight="1">
      <c r="B10" s="178" t="s">
        <v>180</v>
      </c>
      <c r="C10" s="17">
        <v>73</v>
      </c>
      <c r="D10" s="5">
        <v>32</v>
      </c>
      <c r="E10" s="5">
        <v>2</v>
      </c>
      <c r="F10" s="5">
        <v>6</v>
      </c>
      <c r="G10" s="5">
        <v>2</v>
      </c>
      <c r="H10" s="5">
        <v>31</v>
      </c>
      <c r="I10" s="5">
        <v>24</v>
      </c>
      <c r="J10" s="5">
        <v>3</v>
      </c>
      <c r="K10" s="5">
        <v>4</v>
      </c>
      <c r="L10" s="23" t="s">
        <v>0</v>
      </c>
    </row>
    <row r="11" spans="1:12" ht="13.5" customHeight="1">
      <c r="B11" s="178"/>
      <c r="C11" s="40">
        <v>100</v>
      </c>
      <c r="D11" s="2">
        <v>43.8</v>
      </c>
      <c r="E11" s="2">
        <v>2.7</v>
      </c>
      <c r="F11" s="2">
        <v>8.1999999999999993</v>
      </c>
      <c r="G11" s="2">
        <v>2.7</v>
      </c>
      <c r="H11" s="2">
        <v>42.5</v>
      </c>
      <c r="I11" s="2">
        <v>32.9</v>
      </c>
      <c r="J11" s="2">
        <v>4.0999999999999996</v>
      </c>
      <c r="K11" s="2">
        <v>5.5</v>
      </c>
      <c r="L11" s="19" t="s">
        <v>0</v>
      </c>
    </row>
    <row r="12" spans="1:12" ht="13.5" customHeight="1">
      <c r="B12" s="178" t="s">
        <v>179</v>
      </c>
      <c r="C12" s="37">
        <v>3</v>
      </c>
      <c r="D12" s="3">
        <v>2</v>
      </c>
      <c r="E12" s="3" t="s">
        <v>0</v>
      </c>
      <c r="F12" s="3">
        <v>1</v>
      </c>
      <c r="G12" s="3" t="s">
        <v>0</v>
      </c>
      <c r="H12" s="3">
        <v>1</v>
      </c>
      <c r="I12" s="3" t="s">
        <v>0</v>
      </c>
      <c r="J12" s="3" t="s">
        <v>0</v>
      </c>
      <c r="K12" s="3" t="s">
        <v>0</v>
      </c>
      <c r="L12" s="20" t="s">
        <v>0</v>
      </c>
    </row>
    <row r="13" spans="1:12" ht="13.5" customHeight="1">
      <c r="B13" s="178"/>
      <c r="C13" s="70">
        <v>100</v>
      </c>
      <c r="D13" s="4">
        <v>66.7</v>
      </c>
      <c r="E13" s="21" t="s">
        <v>0</v>
      </c>
      <c r="F13" s="4">
        <v>33.299999999999997</v>
      </c>
      <c r="G13" s="21" t="s">
        <v>0</v>
      </c>
      <c r="H13" s="4">
        <v>33.299999999999997</v>
      </c>
      <c r="I13" s="21" t="s">
        <v>0</v>
      </c>
      <c r="J13" s="21" t="s">
        <v>0</v>
      </c>
      <c r="K13" s="21" t="s">
        <v>0</v>
      </c>
      <c r="L13" s="22" t="s">
        <v>0</v>
      </c>
    </row>
    <row r="14" spans="1:12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2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</row>
    <row r="16" spans="1:12" ht="13.5" customHeight="1">
      <c r="B16" s="193" t="s">
        <v>325</v>
      </c>
      <c r="C16" s="17">
        <v>3158</v>
      </c>
      <c r="D16" s="5">
        <v>2229</v>
      </c>
      <c r="E16" s="5">
        <v>288</v>
      </c>
      <c r="F16" s="5">
        <v>261</v>
      </c>
      <c r="G16" s="5">
        <v>41</v>
      </c>
      <c r="H16" s="5">
        <v>1277</v>
      </c>
      <c r="I16" s="5">
        <v>93</v>
      </c>
      <c r="J16" s="5">
        <v>49</v>
      </c>
      <c r="K16" s="5">
        <v>60</v>
      </c>
      <c r="L16" s="23">
        <v>23</v>
      </c>
    </row>
    <row r="17" spans="2:12" ht="13.5" customHeight="1">
      <c r="B17" s="178"/>
      <c r="C17" s="40">
        <v>100</v>
      </c>
      <c r="D17" s="2">
        <v>70.599999999999994</v>
      </c>
      <c r="E17" s="2">
        <v>9.1</v>
      </c>
      <c r="F17" s="2">
        <v>8.3000000000000007</v>
      </c>
      <c r="G17" s="2">
        <v>1.3</v>
      </c>
      <c r="H17" s="2">
        <v>40.4</v>
      </c>
      <c r="I17" s="2">
        <v>2.9</v>
      </c>
      <c r="J17" s="2">
        <v>1.6</v>
      </c>
      <c r="K17" s="2">
        <v>1.9</v>
      </c>
      <c r="L17" s="41">
        <v>0.7</v>
      </c>
    </row>
    <row r="18" spans="2:12" ht="13.5" customHeight="1">
      <c r="B18" s="178" t="s">
        <v>28</v>
      </c>
      <c r="C18" s="17">
        <v>49</v>
      </c>
      <c r="D18" s="5">
        <v>27</v>
      </c>
      <c r="E18" s="5" t="s">
        <v>0</v>
      </c>
      <c r="F18" s="5">
        <v>3</v>
      </c>
      <c r="G18" s="5">
        <v>1</v>
      </c>
      <c r="H18" s="5">
        <v>15</v>
      </c>
      <c r="I18" s="5">
        <v>1</v>
      </c>
      <c r="J18" s="5" t="s">
        <v>0</v>
      </c>
      <c r="K18" s="5" t="s">
        <v>0</v>
      </c>
      <c r="L18" s="23">
        <v>10</v>
      </c>
    </row>
    <row r="19" spans="2:12" ht="13.5" customHeight="1">
      <c r="B19" s="179"/>
      <c r="C19" s="51">
        <v>100</v>
      </c>
      <c r="D19" s="7">
        <v>55.1</v>
      </c>
      <c r="E19" s="24" t="s">
        <v>0</v>
      </c>
      <c r="F19" s="7">
        <v>6.1</v>
      </c>
      <c r="G19" s="7">
        <v>2</v>
      </c>
      <c r="H19" s="7">
        <v>30.6</v>
      </c>
      <c r="I19" s="7">
        <v>2</v>
      </c>
      <c r="J19" s="24" t="s">
        <v>0</v>
      </c>
      <c r="K19" s="24" t="s">
        <v>0</v>
      </c>
      <c r="L19" s="52">
        <v>20.399999999999999</v>
      </c>
    </row>
  </sheetData>
  <mergeCells count="18">
    <mergeCell ref="F3:F5"/>
    <mergeCell ref="G3:G5"/>
    <mergeCell ref="L3:L5"/>
    <mergeCell ref="H3:H5"/>
    <mergeCell ref="I3:I5"/>
    <mergeCell ref="J3:J5"/>
    <mergeCell ref="K3:K5"/>
    <mergeCell ref="B18:B19"/>
    <mergeCell ref="B12:B13"/>
    <mergeCell ref="B8:B9"/>
    <mergeCell ref="B10:B11"/>
    <mergeCell ref="E3:E5"/>
    <mergeCell ref="B16:B17"/>
    <mergeCell ref="B2:B5"/>
    <mergeCell ref="C3:C5"/>
    <mergeCell ref="D3:D5"/>
    <mergeCell ref="B14:B15"/>
    <mergeCell ref="B6:B7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01">
    <pageSetUpPr fitToPage="1"/>
  </sheetPr>
  <dimension ref="A1:L19"/>
  <sheetViews>
    <sheetView zoomScaleNormal="100" workbookViewId="0"/>
  </sheetViews>
  <sheetFormatPr defaultColWidth="9" defaultRowHeight="12"/>
  <cols>
    <col min="1" max="1" width="0.5" style="57" customWidth="1"/>
    <col min="2" max="2" width="21.8984375" style="57" customWidth="1"/>
    <col min="3" max="22" width="6.8984375" style="57" customWidth="1"/>
    <col min="23" max="16384" width="9" style="57"/>
  </cols>
  <sheetData>
    <row r="1" spans="1:12" s="53" customFormat="1" ht="13.5" customHeight="1" thickBot="1">
      <c r="B1" s="43" t="s">
        <v>499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78" t="s">
        <v>305</v>
      </c>
      <c r="C8" s="37">
        <v>274</v>
      </c>
      <c r="D8" s="3">
        <v>131</v>
      </c>
      <c r="E8" s="3">
        <v>15</v>
      </c>
      <c r="F8" s="3">
        <v>18</v>
      </c>
      <c r="G8" s="3">
        <v>6</v>
      </c>
      <c r="H8" s="3">
        <v>159</v>
      </c>
      <c r="I8" s="3">
        <v>46</v>
      </c>
      <c r="J8" s="3">
        <v>7</v>
      </c>
      <c r="K8" s="3">
        <v>10</v>
      </c>
      <c r="L8" s="20">
        <v>2</v>
      </c>
    </row>
    <row r="9" spans="1:12" ht="13.5" customHeight="1">
      <c r="B9" s="178"/>
      <c r="C9" s="70">
        <v>100</v>
      </c>
      <c r="D9" s="4">
        <v>47.8</v>
      </c>
      <c r="E9" s="4">
        <v>5.5</v>
      </c>
      <c r="F9" s="4">
        <v>6.6</v>
      </c>
      <c r="G9" s="4">
        <v>2.2000000000000002</v>
      </c>
      <c r="H9" s="4">
        <v>58</v>
      </c>
      <c r="I9" s="4">
        <v>16.8</v>
      </c>
      <c r="J9" s="4">
        <v>2.6</v>
      </c>
      <c r="K9" s="4">
        <v>3.6</v>
      </c>
      <c r="L9" s="39">
        <v>0.7</v>
      </c>
    </row>
    <row r="10" spans="1:12" ht="13.5" customHeight="1">
      <c r="B10" s="178" t="s">
        <v>180</v>
      </c>
      <c r="C10" s="17">
        <v>259</v>
      </c>
      <c r="D10" s="5">
        <v>120</v>
      </c>
      <c r="E10" s="5">
        <v>15</v>
      </c>
      <c r="F10" s="5">
        <v>16</v>
      </c>
      <c r="G10" s="5">
        <v>6</v>
      </c>
      <c r="H10" s="5">
        <v>151</v>
      </c>
      <c r="I10" s="5">
        <v>45</v>
      </c>
      <c r="J10" s="5">
        <v>6</v>
      </c>
      <c r="K10" s="5">
        <v>9</v>
      </c>
      <c r="L10" s="23">
        <v>2</v>
      </c>
    </row>
    <row r="11" spans="1:12" ht="13.5" customHeight="1">
      <c r="B11" s="178"/>
      <c r="C11" s="40">
        <v>100</v>
      </c>
      <c r="D11" s="2">
        <v>46.3</v>
      </c>
      <c r="E11" s="2">
        <v>5.8</v>
      </c>
      <c r="F11" s="2">
        <v>6.2</v>
      </c>
      <c r="G11" s="2">
        <v>2.2999999999999998</v>
      </c>
      <c r="H11" s="2">
        <v>58.3</v>
      </c>
      <c r="I11" s="2">
        <v>17.399999999999999</v>
      </c>
      <c r="J11" s="2">
        <v>2.2999999999999998</v>
      </c>
      <c r="K11" s="2">
        <v>3.5</v>
      </c>
      <c r="L11" s="41">
        <v>0.8</v>
      </c>
    </row>
    <row r="12" spans="1:12" ht="13.5" customHeight="1">
      <c r="B12" s="178" t="s">
        <v>179</v>
      </c>
      <c r="C12" s="37">
        <v>13</v>
      </c>
      <c r="D12" s="3">
        <v>10</v>
      </c>
      <c r="E12" s="3" t="s">
        <v>0</v>
      </c>
      <c r="F12" s="3">
        <v>1</v>
      </c>
      <c r="G12" s="3" t="s">
        <v>0</v>
      </c>
      <c r="H12" s="3">
        <v>6</v>
      </c>
      <c r="I12" s="3">
        <v>1</v>
      </c>
      <c r="J12" s="3">
        <v>1</v>
      </c>
      <c r="K12" s="3">
        <v>1</v>
      </c>
      <c r="L12" s="20" t="s">
        <v>0</v>
      </c>
    </row>
    <row r="13" spans="1:12" ht="13.5" customHeight="1">
      <c r="B13" s="178"/>
      <c r="C13" s="70">
        <v>100</v>
      </c>
      <c r="D13" s="4">
        <v>76.900000000000006</v>
      </c>
      <c r="E13" s="21" t="s">
        <v>0</v>
      </c>
      <c r="F13" s="21">
        <v>7.7</v>
      </c>
      <c r="G13" s="21" t="s">
        <v>0</v>
      </c>
      <c r="H13" s="4">
        <v>46.2</v>
      </c>
      <c r="I13" s="4">
        <v>7.7</v>
      </c>
      <c r="J13" s="21">
        <v>7.7</v>
      </c>
      <c r="K13" s="4">
        <v>7.7</v>
      </c>
      <c r="L13" s="22" t="s">
        <v>0</v>
      </c>
    </row>
    <row r="14" spans="1:12" ht="13.5" customHeight="1">
      <c r="B14" s="178" t="s">
        <v>178</v>
      </c>
      <c r="C14" s="17">
        <v>2</v>
      </c>
      <c r="D14" s="5">
        <v>1</v>
      </c>
      <c r="E14" s="5" t="s">
        <v>0</v>
      </c>
      <c r="F14" s="5">
        <v>1</v>
      </c>
      <c r="G14" s="5" t="s">
        <v>0</v>
      </c>
      <c r="H14" s="5">
        <v>2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2" ht="13.5" customHeight="1">
      <c r="B15" s="178"/>
      <c r="C15" s="40">
        <v>100</v>
      </c>
      <c r="D15" s="2">
        <v>50</v>
      </c>
      <c r="E15" s="6" t="s">
        <v>0</v>
      </c>
      <c r="F15" s="2">
        <v>50</v>
      </c>
      <c r="G15" s="6" t="s">
        <v>0</v>
      </c>
      <c r="H15" s="2">
        <v>100</v>
      </c>
      <c r="I15" s="6" t="s">
        <v>0</v>
      </c>
      <c r="J15" s="6" t="s">
        <v>0</v>
      </c>
      <c r="K15" s="6" t="s">
        <v>0</v>
      </c>
      <c r="L15" s="19" t="s">
        <v>0</v>
      </c>
    </row>
    <row r="16" spans="1:12" ht="13.5" customHeight="1">
      <c r="B16" s="178" t="s">
        <v>306</v>
      </c>
      <c r="C16" s="17">
        <v>2840</v>
      </c>
      <c r="D16" s="5">
        <v>2042</v>
      </c>
      <c r="E16" s="5">
        <v>261</v>
      </c>
      <c r="F16" s="5">
        <v>237</v>
      </c>
      <c r="G16" s="5">
        <v>36</v>
      </c>
      <c r="H16" s="5">
        <v>1111</v>
      </c>
      <c r="I16" s="5">
        <v>69</v>
      </c>
      <c r="J16" s="5">
        <v>41</v>
      </c>
      <c r="K16" s="5">
        <v>53</v>
      </c>
      <c r="L16" s="23">
        <v>19</v>
      </c>
    </row>
    <row r="17" spans="2:12" ht="13.5" customHeight="1">
      <c r="B17" s="178"/>
      <c r="C17" s="40">
        <v>100</v>
      </c>
      <c r="D17" s="2">
        <v>71.900000000000006</v>
      </c>
      <c r="E17" s="2">
        <v>9.1999999999999993</v>
      </c>
      <c r="F17" s="2">
        <v>8.3000000000000007</v>
      </c>
      <c r="G17" s="2">
        <v>1.3</v>
      </c>
      <c r="H17" s="2">
        <v>39.1</v>
      </c>
      <c r="I17" s="2">
        <v>2.4</v>
      </c>
      <c r="J17" s="2">
        <v>1.4</v>
      </c>
      <c r="K17" s="2">
        <v>1.9</v>
      </c>
      <c r="L17" s="41">
        <v>0.7</v>
      </c>
    </row>
    <row r="18" spans="2:12" ht="13.5" customHeight="1">
      <c r="B18" s="178" t="s">
        <v>28</v>
      </c>
      <c r="C18" s="17">
        <v>169</v>
      </c>
      <c r="D18" s="5">
        <v>117</v>
      </c>
      <c r="E18" s="5">
        <v>14</v>
      </c>
      <c r="F18" s="5">
        <v>16</v>
      </c>
      <c r="G18" s="5">
        <v>2</v>
      </c>
      <c r="H18" s="5">
        <v>54</v>
      </c>
      <c r="I18" s="5">
        <v>3</v>
      </c>
      <c r="J18" s="5">
        <v>4</v>
      </c>
      <c r="K18" s="5">
        <v>1</v>
      </c>
      <c r="L18" s="23">
        <v>12</v>
      </c>
    </row>
    <row r="19" spans="2:12" ht="13.5" customHeight="1">
      <c r="B19" s="179"/>
      <c r="C19" s="51">
        <v>100</v>
      </c>
      <c r="D19" s="7">
        <v>69.2</v>
      </c>
      <c r="E19" s="7">
        <v>8.3000000000000007</v>
      </c>
      <c r="F19" s="7">
        <v>9.5</v>
      </c>
      <c r="G19" s="7">
        <v>1.2</v>
      </c>
      <c r="H19" s="7">
        <v>32</v>
      </c>
      <c r="I19" s="7">
        <v>1.8</v>
      </c>
      <c r="J19" s="24">
        <v>2.4</v>
      </c>
      <c r="K19" s="7">
        <v>0.6</v>
      </c>
      <c r="L19" s="52">
        <v>7.1</v>
      </c>
    </row>
  </sheetData>
  <mergeCells count="18">
    <mergeCell ref="F3:F5"/>
    <mergeCell ref="G3:G5"/>
    <mergeCell ref="L3:L5"/>
    <mergeCell ref="H3:H5"/>
    <mergeCell ref="I3:I5"/>
    <mergeCell ref="J3:J5"/>
    <mergeCell ref="K3:K5"/>
    <mergeCell ref="B18:B19"/>
    <mergeCell ref="B12:B13"/>
    <mergeCell ref="B8:B9"/>
    <mergeCell ref="B10:B11"/>
    <mergeCell ref="E3:E5"/>
    <mergeCell ref="B16:B17"/>
    <mergeCell ref="B2:B5"/>
    <mergeCell ref="C3:C5"/>
    <mergeCell ref="D3:D5"/>
    <mergeCell ref="B14:B15"/>
    <mergeCell ref="B6:B7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02">
    <pageSetUpPr fitToPage="1"/>
  </sheetPr>
  <dimension ref="A1:L31"/>
  <sheetViews>
    <sheetView zoomScaleNormal="100" workbookViewId="0"/>
  </sheetViews>
  <sheetFormatPr defaultColWidth="9" defaultRowHeight="12"/>
  <cols>
    <col min="1" max="1" width="0.5" style="57" customWidth="1"/>
    <col min="2" max="2" width="33.0976562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500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78" t="s">
        <v>194</v>
      </c>
      <c r="C8" s="17">
        <v>2013</v>
      </c>
      <c r="D8" s="5">
        <v>1332</v>
      </c>
      <c r="E8" s="5">
        <v>218</v>
      </c>
      <c r="F8" s="5">
        <v>238</v>
      </c>
      <c r="G8" s="5">
        <v>21</v>
      </c>
      <c r="H8" s="5">
        <v>1043</v>
      </c>
      <c r="I8" s="5">
        <v>6</v>
      </c>
      <c r="J8" s="5">
        <v>26</v>
      </c>
      <c r="K8" s="5">
        <v>42</v>
      </c>
      <c r="L8" s="23">
        <v>8</v>
      </c>
    </row>
    <row r="9" spans="1:12" ht="13.5" customHeight="1">
      <c r="B9" s="178"/>
      <c r="C9" s="40">
        <v>100</v>
      </c>
      <c r="D9" s="2">
        <v>66.2</v>
      </c>
      <c r="E9" s="2">
        <v>10.8</v>
      </c>
      <c r="F9" s="2">
        <v>11.8</v>
      </c>
      <c r="G9" s="2">
        <v>1</v>
      </c>
      <c r="H9" s="2">
        <v>51.8</v>
      </c>
      <c r="I9" s="2">
        <v>0.3</v>
      </c>
      <c r="J9" s="2">
        <v>1.3</v>
      </c>
      <c r="K9" s="2">
        <v>2.1</v>
      </c>
      <c r="L9" s="41">
        <v>0.4</v>
      </c>
    </row>
    <row r="10" spans="1:12" ht="13.5" customHeight="1">
      <c r="B10" s="178" t="s">
        <v>193</v>
      </c>
      <c r="C10" s="17">
        <v>1575</v>
      </c>
      <c r="D10" s="5">
        <v>1014</v>
      </c>
      <c r="E10" s="5">
        <v>180</v>
      </c>
      <c r="F10" s="5">
        <v>190</v>
      </c>
      <c r="G10" s="5">
        <v>16</v>
      </c>
      <c r="H10" s="5">
        <v>852</v>
      </c>
      <c r="I10" s="5">
        <v>6</v>
      </c>
      <c r="J10" s="5">
        <v>20</v>
      </c>
      <c r="K10" s="5">
        <v>35</v>
      </c>
      <c r="L10" s="23">
        <v>6</v>
      </c>
    </row>
    <row r="11" spans="1:12" ht="13.5" customHeight="1">
      <c r="B11" s="178"/>
      <c r="C11" s="40">
        <v>100</v>
      </c>
      <c r="D11" s="2">
        <v>64.400000000000006</v>
      </c>
      <c r="E11" s="2">
        <v>11.4</v>
      </c>
      <c r="F11" s="2">
        <v>12.1</v>
      </c>
      <c r="G11" s="2">
        <v>1</v>
      </c>
      <c r="H11" s="2">
        <v>54.1</v>
      </c>
      <c r="I11" s="2">
        <v>0.4</v>
      </c>
      <c r="J11" s="2">
        <v>1.3</v>
      </c>
      <c r="K11" s="2">
        <v>2.2000000000000002</v>
      </c>
      <c r="L11" s="41">
        <v>0.4</v>
      </c>
    </row>
    <row r="12" spans="1:12" ht="13.2" customHeight="1">
      <c r="B12" s="178" t="s">
        <v>192</v>
      </c>
      <c r="C12" s="17">
        <v>438</v>
      </c>
      <c r="D12" s="5">
        <v>318</v>
      </c>
      <c r="E12" s="5">
        <v>38</v>
      </c>
      <c r="F12" s="5">
        <v>48</v>
      </c>
      <c r="G12" s="5">
        <v>5</v>
      </c>
      <c r="H12" s="5">
        <v>191</v>
      </c>
      <c r="I12" s="5" t="s">
        <v>0</v>
      </c>
      <c r="J12" s="5">
        <v>6</v>
      </c>
      <c r="K12" s="5">
        <v>7</v>
      </c>
      <c r="L12" s="23">
        <v>2</v>
      </c>
    </row>
    <row r="13" spans="1:12" ht="13.2" customHeight="1">
      <c r="B13" s="178"/>
      <c r="C13" s="40">
        <v>100</v>
      </c>
      <c r="D13" s="2">
        <v>72.599999999999994</v>
      </c>
      <c r="E13" s="2">
        <v>8.6999999999999993</v>
      </c>
      <c r="F13" s="2">
        <v>11</v>
      </c>
      <c r="G13" s="2">
        <v>1.1000000000000001</v>
      </c>
      <c r="H13" s="2">
        <v>43.6</v>
      </c>
      <c r="I13" s="6" t="s">
        <v>0</v>
      </c>
      <c r="J13" s="2">
        <v>1.4</v>
      </c>
      <c r="K13" s="2">
        <v>1.6</v>
      </c>
      <c r="L13" s="41">
        <v>0.5</v>
      </c>
    </row>
    <row r="14" spans="1:12" ht="13.5" customHeight="1">
      <c r="B14" s="178" t="s">
        <v>191</v>
      </c>
      <c r="C14" s="17">
        <v>1228</v>
      </c>
      <c r="D14" s="5">
        <v>945</v>
      </c>
      <c r="E14" s="5">
        <v>71</v>
      </c>
      <c r="F14" s="5">
        <v>30</v>
      </c>
      <c r="G14" s="5">
        <v>22</v>
      </c>
      <c r="H14" s="5">
        <v>273</v>
      </c>
      <c r="I14" s="5">
        <v>108</v>
      </c>
      <c r="J14" s="5">
        <v>26</v>
      </c>
      <c r="K14" s="5">
        <v>20</v>
      </c>
      <c r="L14" s="23">
        <v>7</v>
      </c>
    </row>
    <row r="15" spans="1:12" ht="13.5" customHeight="1">
      <c r="B15" s="178"/>
      <c r="C15" s="40">
        <v>100</v>
      </c>
      <c r="D15" s="2">
        <v>77</v>
      </c>
      <c r="E15" s="2">
        <v>5.8</v>
      </c>
      <c r="F15" s="2">
        <v>2.4</v>
      </c>
      <c r="G15" s="2">
        <v>1.8</v>
      </c>
      <c r="H15" s="2">
        <v>22.2</v>
      </c>
      <c r="I15" s="2">
        <v>8.8000000000000007</v>
      </c>
      <c r="J15" s="2">
        <v>2.1</v>
      </c>
      <c r="K15" s="2">
        <v>1.6</v>
      </c>
      <c r="L15" s="41">
        <v>0.6</v>
      </c>
    </row>
    <row r="16" spans="1:12" ht="13.5" customHeight="1">
      <c r="B16" s="178" t="s">
        <v>190</v>
      </c>
      <c r="C16" s="17">
        <v>89</v>
      </c>
      <c r="D16" s="5">
        <v>55</v>
      </c>
      <c r="E16" s="5">
        <v>4</v>
      </c>
      <c r="F16" s="5" t="s">
        <v>0</v>
      </c>
      <c r="G16" s="5">
        <v>1</v>
      </c>
      <c r="H16" s="5">
        <v>51</v>
      </c>
      <c r="I16" s="5">
        <v>11</v>
      </c>
      <c r="J16" s="5">
        <v>4</v>
      </c>
      <c r="K16" s="5">
        <v>1</v>
      </c>
      <c r="L16" s="23" t="s">
        <v>0</v>
      </c>
    </row>
    <row r="17" spans="2:12" ht="13.5" customHeight="1">
      <c r="B17" s="178"/>
      <c r="C17" s="40">
        <v>100</v>
      </c>
      <c r="D17" s="2">
        <v>61.8</v>
      </c>
      <c r="E17" s="2">
        <v>4.5</v>
      </c>
      <c r="F17" s="6" t="s">
        <v>0</v>
      </c>
      <c r="G17" s="2">
        <v>1.1000000000000001</v>
      </c>
      <c r="H17" s="2">
        <v>57.3</v>
      </c>
      <c r="I17" s="2">
        <v>12.4</v>
      </c>
      <c r="J17" s="2">
        <v>4.5</v>
      </c>
      <c r="K17" s="2">
        <v>1.1000000000000001</v>
      </c>
      <c r="L17" s="19" t="s">
        <v>0</v>
      </c>
    </row>
    <row r="18" spans="2:12" ht="13.5" customHeight="1">
      <c r="B18" s="193" t="s">
        <v>273</v>
      </c>
      <c r="C18" s="17">
        <v>65</v>
      </c>
      <c r="D18" s="5">
        <v>46</v>
      </c>
      <c r="E18" s="5">
        <v>8</v>
      </c>
      <c r="F18" s="5" t="s">
        <v>0</v>
      </c>
      <c r="G18" s="5">
        <v>1</v>
      </c>
      <c r="H18" s="5">
        <v>25</v>
      </c>
      <c r="I18" s="5">
        <v>1</v>
      </c>
      <c r="J18" s="5" t="s">
        <v>0</v>
      </c>
      <c r="K18" s="5" t="s">
        <v>0</v>
      </c>
      <c r="L18" s="23">
        <v>1</v>
      </c>
    </row>
    <row r="19" spans="2:12" ht="13.5" customHeight="1">
      <c r="B19" s="178"/>
      <c r="C19" s="40">
        <v>100</v>
      </c>
      <c r="D19" s="2">
        <v>70.8</v>
      </c>
      <c r="E19" s="2">
        <v>12.3</v>
      </c>
      <c r="F19" s="6" t="s">
        <v>0</v>
      </c>
      <c r="G19" s="2">
        <v>1.5</v>
      </c>
      <c r="H19" s="2">
        <v>38.5</v>
      </c>
      <c r="I19" s="2">
        <v>1.5</v>
      </c>
      <c r="J19" s="6" t="s">
        <v>0</v>
      </c>
      <c r="K19" s="6" t="s">
        <v>0</v>
      </c>
      <c r="L19" s="41">
        <v>1.5</v>
      </c>
    </row>
    <row r="20" spans="2:12" ht="13.5" customHeight="1">
      <c r="B20" s="178" t="s">
        <v>189</v>
      </c>
      <c r="C20" s="17">
        <v>85</v>
      </c>
      <c r="D20" s="5">
        <v>64</v>
      </c>
      <c r="E20" s="5">
        <v>6</v>
      </c>
      <c r="F20" s="5">
        <v>3</v>
      </c>
      <c r="G20" s="5" t="s">
        <v>0</v>
      </c>
      <c r="H20" s="5">
        <v>30</v>
      </c>
      <c r="I20" s="5">
        <v>3</v>
      </c>
      <c r="J20" s="5">
        <v>1</v>
      </c>
      <c r="K20" s="5">
        <v>1</v>
      </c>
      <c r="L20" s="23" t="s">
        <v>0</v>
      </c>
    </row>
    <row r="21" spans="2:12" ht="13.5" customHeight="1">
      <c r="B21" s="178"/>
      <c r="C21" s="40">
        <v>100</v>
      </c>
      <c r="D21" s="2">
        <v>75.3</v>
      </c>
      <c r="E21" s="2">
        <v>7.1</v>
      </c>
      <c r="F21" s="2">
        <v>3.5</v>
      </c>
      <c r="G21" s="6" t="s">
        <v>0</v>
      </c>
      <c r="H21" s="2">
        <v>35.299999999999997</v>
      </c>
      <c r="I21" s="2">
        <v>3.5</v>
      </c>
      <c r="J21" s="2">
        <v>1.2</v>
      </c>
      <c r="K21" s="2">
        <v>1.2</v>
      </c>
      <c r="L21" s="19" t="s">
        <v>0</v>
      </c>
    </row>
    <row r="22" spans="2:12" ht="13.5" customHeight="1">
      <c r="B22" s="178" t="s">
        <v>188</v>
      </c>
      <c r="C22" s="17">
        <v>886</v>
      </c>
      <c r="D22" s="5">
        <v>694</v>
      </c>
      <c r="E22" s="5">
        <v>52</v>
      </c>
      <c r="F22" s="5">
        <v>24</v>
      </c>
      <c r="G22" s="5">
        <v>17</v>
      </c>
      <c r="H22" s="5">
        <v>150</v>
      </c>
      <c r="I22" s="5">
        <v>92</v>
      </c>
      <c r="J22" s="5">
        <v>19</v>
      </c>
      <c r="K22" s="5">
        <v>17</v>
      </c>
      <c r="L22" s="23">
        <v>5</v>
      </c>
    </row>
    <row r="23" spans="2:12" ht="13.5" customHeight="1">
      <c r="B23" s="178"/>
      <c r="C23" s="40">
        <v>100</v>
      </c>
      <c r="D23" s="2">
        <v>78.3</v>
      </c>
      <c r="E23" s="2">
        <v>5.9</v>
      </c>
      <c r="F23" s="2">
        <v>2.7</v>
      </c>
      <c r="G23" s="2">
        <v>1.9</v>
      </c>
      <c r="H23" s="2">
        <v>16.899999999999999</v>
      </c>
      <c r="I23" s="2">
        <v>10.4</v>
      </c>
      <c r="J23" s="2">
        <v>2.1</v>
      </c>
      <c r="K23" s="2">
        <v>1.9</v>
      </c>
      <c r="L23" s="41">
        <v>0.6</v>
      </c>
    </row>
    <row r="24" spans="2:12" ht="13.5" customHeight="1">
      <c r="B24" s="178" t="s">
        <v>187</v>
      </c>
      <c r="C24" s="17">
        <v>17</v>
      </c>
      <c r="D24" s="5">
        <v>2</v>
      </c>
      <c r="E24" s="5" t="s">
        <v>0</v>
      </c>
      <c r="F24" s="5">
        <v>2</v>
      </c>
      <c r="G24" s="5">
        <v>2</v>
      </c>
      <c r="H24" s="5">
        <v>13</v>
      </c>
      <c r="I24" s="5">
        <v>1</v>
      </c>
      <c r="J24" s="5" t="s">
        <v>0</v>
      </c>
      <c r="K24" s="5" t="s">
        <v>0</v>
      </c>
      <c r="L24" s="23" t="s">
        <v>0</v>
      </c>
    </row>
    <row r="25" spans="2:12" ht="13.5" customHeight="1">
      <c r="B25" s="178"/>
      <c r="C25" s="40">
        <v>100</v>
      </c>
      <c r="D25" s="2">
        <v>11.8</v>
      </c>
      <c r="E25" s="6" t="s">
        <v>0</v>
      </c>
      <c r="F25" s="2">
        <v>11.8</v>
      </c>
      <c r="G25" s="2">
        <v>11.8</v>
      </c>
      <c r="H25" s="2">
        <v>76.5</v>
      </c>
      <c r="I25" s="2">
        <v>5.9</v>
      </c>
      <c r="J25" s="6" t="s">
        <v>0</v>
      </c>
      <c r="K25" s="6" t="s">
        <v>0</v>
      </c>
      <c r="L25" s="19" t="s">
        <v>0</v>
      </c>
    </row>
    <row r="26" spans="2:12" ht="13.5" customHeight="1">
      <c r="B26" s="178" t="s">
        <v>186</v>
      </c>
      <c r="C26" s="37">
        <v>86</v>
      </c>
      <c r="D26" s="3">
        <v>84</v>
      </c>
      <c r="E26" s="3">
        <v>1</v>
      </c>
      <c r="F26" s="3">
        <v>1</v>
      </c>
      <c r="G26" s="3">
        <v>1</v>
      </c>
      <c r="H26" s="3">
        <v>4</v>
      </c>
      <c r="I26" s="3" t="s">
        <v>0</v>
      </c>
      <c r="J26" s="3">
        <v>2</v>
      </c>
      <c r="K26" s="3">
        <v>1</v>
      </c>
      <c r="L26" s="20">
        <v>1</v>
      </c>
    </row>
    <row r="27" spans="2:12" ht="13.5" customHeight="1">
      <c r="B27" s="178"/>
      <c r="C27" s="70">
        <v>100</v>
      </c>
      <c r="D27" s="4">
        <v>97.7</v>
      </c>
      <c r="E27" s="4">
        <v>1.2</v>
      </c>
      <c r="F27" s="4">
        <v>1.2</v>
      </c>
      <c r="G27" s="4">
        <v>1.2</v>
      </c>
      <c r="H27" s="4">
        <v>4.7</v>
      </c>
      <c r="I27" s="21" t="s">
        <v>0</v>
      </c>
      <c r="J27" s="4">
        <v>2.2999999999999998</v>
      </c>
      <c r="K27" s="4">
        <v>1.2</v>
      </c>
      <c r="L27" s="39">
        <v>1.2</v>
      </c>
    </row>
    <row r="28" spans="2:12" ht="13.5" customHeight="1">
      <c r="B28" s="178" t="s">
        <v>97</v>
      </c>
      <c r="C28" s="17">
        <v>15</v>
      </c>
      <c r="D28" s="5">
        <v>8</v>
      </c>
      <c r="E28" s="5" t="s">
        <v>0</v>
      </c>
      <c r="F28" s="5">
        <v>1</v>
      </c>
      <c r="G28" s="5" t="s">
        <v>0</v>
      </c>
      <c r="H28" s="5">
        <v>4</v>
      </c>
      <c r="I28" s="5">
        <v>3</v>
      </c>
      <c r="J28" s="5" t="s">
        <v>0</v>
      </c>
      <c r="K28" s="5">
        <v>2</v>
      </c>
      <c r="L28" s="23">
        <v>1</v>
      </c>
    </row>
    <row r="29" spans="2:12" ht="13.5" customHeight="1">
      <c r="B29" s="178"/>
      <c r="C29" s="40">
        <v>100</v>
      </c>
      <c r="D29" s="2">
        <v>53.3</v>
      </c>
      <c r="E29" s="6" t="s">
        <v>0</v>
      </c>
      <c r="F29" s="2">
        <v>6.7</v>
      </c>
      <c r="G29" s="6" t="s">
        <v>0</v>
      </c>
      <c r="H29" s="2">
        <v>26.7</v>
      </c>
      <c r="I29" s="2">
        <v>20</v>
      </c>
      <c r="J29" s="6" t="s">
        <v>0</v>
      </c>
      <c r="K29" s="2">
        <v>13.3</v>
      </c>
      <c r="L29" s="41">
        <v>6.7</v>
      </c>
    </row>
    <row r="30" spans="2:12" ht="13.5" customHeight="1">
      <c r="B30" s="178" t="s">
        <v>28</v>
      </c>
      <c r="C30" s="17">
        <v>27</v>
      </c>
      <c r="D30" s="5">
        <v>5</v>
      </c>
      <c r="E30" s="5">
        <v>1</v>
      </c>
      <c r="F30" s="5">
        <v>2</v>
      </c>
      <c r="G30" s="5">
        <v>1</v>
      </c>
      <c r="H30" s="5">
        <v>4</v>
      </c>
      <c r="I30" s="5">
        <v>1</v>
      </c>
      <c r="J30" s="5" t="s">
        <v>0</v>
      </c>
      <c r="K30" s="5" t="s">
        <v>0</v>
      </c>
      <c r="L30" s="23">
        <v>17</v>
      </c>
    </row>
    <row r="31" spans="2:12" ht="13.5" customHeight="1">
      <c r="B31" s="179"/>
      <c r="C31" s="51">
        <v>100</v>
      </c>
      <c r="D31" s="7">
        <v>18.5</v>
      </c>
      <c r="E31" s="7">
        <v>3.7</v>
      </c>
      <c r="F31" s="7">
        <v>7.4</v>
      </c>
      <c r="G31" s="7">
        <v>3.7</v>
      </c>
      <c r="H31" s="7">
        <v>14.8</v>
      </c>
      <c r="I31" s="7">
        <v>3.7</v>
      </c>
      <c r="J31" s="24" t="s">
        <v>0</v>
      </c>
      <c r="K31" s="24" t="s">
        <v>0</v>
      </c>
      <c r="L31" s="52">
        <v>63</v>
      </c>
    </row>
  </sheetData>
  <mergeCells count="24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honeticPr fontId="2"/>
  <pageMargins left="0.59055118110236227" right="0.19685039370078741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06">
    <pageSetUpPr fitToPage="1"/>
  </sheetPr>
  <dimension ref="A1:L13"/>
  <sheetViews>
    <sheetView zoomScaleNormal="100" workbookViewId="0"/>
  </sheetViews>
  <sheetFormatPr defaultColWidth="9" defaultRowHeight="12"/>
  <cols>
    <col min="1" max="1" width="0.5" style="57" customWidth="1"/>
    <col min="2" max="2" width="28.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501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2" ht="13.5" customHeight="1">
      <c r="B8" s="178" t="s">
        <v>80</v>
      </c>
      <c r="C8" s="17">
        <v>118</v>
      </c>
      <c r="D8" s="5">
        <v>16</v>
      </c>
      <c r="E8" s="5">
        <v>2</v>
      </c>
      <c r="F8" s="5">
        <v>2</v>
      </c>
      <c r="G8" s="5" t="s">
        <v>0</v>
      </c>
      <c r="H8" s="5">
        <v>24</v>
      </c>
      <c r="I8" s="5">
        <v>118</v>
      </c>
      <c r="J8" s="5">
        <v>1</v>
      </c>
      <c r="K8" s="5">
        <v>3</v>
      </c>
      <c r="L8" s="23" t="s">
        <v>0</v>
      </c>
    </row>
    <row r="9" spans="1:12" ht="13.5" customHeight="1">
      <c r="B9" s="178"/>
      <c r="C9" s="30">
        <v>100</v>
      </c>
      <c r="D9" s="6">
        <v>13.6</v>
      </c>
      <c r="E9" s="6">
        <v>1.7</v>
      </c>
      <c r="F9" s="6">
        <v>1.7</v>
      </c>
      <c r="G9" s="6" t="s">
        <v>0</v>
      </c>
      <c r="H9" s="6">
        <v>20.3</v>
      </c>
      <c r="I9" s="6">
        <v>100</v>
      </c>
      <c r="J9" s="6">
        <v>0.8</v>
      </c>
      <c r="K9" s="6">
        <v>2.5</v>
      </c>
      <c r="L9" s="19" t="s">
        <v>0</v>
      </c>
    </row>
    <row r="10" spans="1:12" ht="13.5" customHeight="1">
      <c r="B10" s="178" t="s">
        <v>79</v>
      </c>
      <c r="C10" s="17">
        <v>3132</v>
      </c>
      <c r="D10" s="5">
        <v>2274</v>
      </c>
      <c r="E10" s="5">
        <v>288</v>
      </c>
      <c r="F10" s="5">
        <v>269</v>
      </c>
      <c r="G10" s="5">
        <v>44</v>
      </c>
      <c r="H10" s="5">
        <v>1300</v>
      </c>
      <c r="I10" s="5" t="s">
        <v>0</v>
      </c>
      <c r="J10" s="5">
        <v>51</v>
      </c>
      <c r="K10" s="5">
        <v>61</v>
      </c>
      <c r="L10" s="23" t="s">
        <v>0</v>
      </c>
    </row>
    <row r="11" spans="1:12" ht="13.5" customHeight="1">
      <c r="B11" s="178"/>
      <c r="C11" s="30">
        <v>100</v>
      </c>
      <c r="D11" s="6">
        <v>72.599999999999994</v>
      </c>
      <c r="E11" s="6">
        <v>9.1999999999999993</v>
      </c>
      <c r="F11" s="6">
        <v>8.6</v>
      </c>
      <c r="G11" s="6">
        <v>1.4</v>
      </c>
      <c r="H11" s="6">
        <v>41.5</v>
      </c>
      <c r="I11" s="6" t="s">
        <v>0</v>
      </c>
      <c r="J11" s="6">
        <v>1.6</v>
      </c>
      <c r="K11" s="6">
        <v>1.9</v>
      </c>
      <c r="L11" s="19" t="s">
        <v>0</v>
      </c>
    </row>
    <row r="12" spans="1:12" ht="13.5" customHeight="1">
      <c r="B12" s="178" t="s">
        <v>28</v>
      </c>
      <c r="C12" s="17">
        <v>33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>
        <v>33</v>
      </c>
    </row>
    <row r="13" spans="1:12" ht="13.5" customHeight="1">
      <c r="B13" s="179"/>
      <c r="C13" s="31">
        <v>100</v>
      </c>
      <c r="D13" s="24" t="s">
        <v>0</v>
      </c>
      <c r="E13" s="24" t="s">
        <v>0</v>
      </c>
      <c r="F13" s="24" t="s">
        <v>0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5">
        <v>100</v>
      </c>
    </row>
  </sheetData>
  <mergeCells count="15">
    <mergeCell ref="B8:B9"/>
    <mergeCell ref="B12:B13"/>
    <mergeCell ref="B6:B7"/>
    <mergeCell ref="B10:B11"/>
    <mergeCell ref="B2:B5"/>
    <mergeCell ref="C3:C5"/>
    <mergeCell ref="D3:D5"/>
    <mergeCell ref="E3:E5"/>
    <mergeCell ref="F3:F5"/>
    <mergeCell ref="L3:L5"/>
    <mergeCell ref="G3:G5"/>
    <mergeCell ref="H3:H5"/>
    <mergeCell ref="I3:I5"/>
    <mergeCell ref="J3:J5"/>
    <mergeCell ref="K3:K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03">
    <pageSetUpPr fitToPage="1"/>
  </sheetPr>
  <dimension ref="A1:L13"/>
  <sheetViews>
    <sheetView zoomScaleNormal="100" workbookViewId="0"/>
  </sheetViews>
  <sheetFormatPr defaultColWidth="9" defaultRowHeight="12"/>
  <cols>
    <col min="1" max="1" width="0.5" style="57" customWidth="1"/>
    <col min="2" max="2" width="27.3984375" style="57" customWidth="1"/>
    <col min="3" max="12" width="6.8984375" style="57" customWidth="1"/>
    <col min="13" max="16384" width="9" style="57"/>
  </cols>
  <sheetData>
    <row r="1" spans="1:12" s="53" customFormat="1" ht="13.5" customHeight="1" thickBot="1">
      <c r="B1" s="43" t="s">
        <v>502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2" ht="13.5" customHeight="1">
      <c r="B8" s="178" t="s">
        <v>196</v>
      </c>
      <c r="C8" s="17">
        <v>1324</v>
      </c>
      <c r="D8" s="5">
        <v>576</v>
      </c>
      <c r="E8" s="5">
        <v>115</v>
      </c>
      <c r="F8" s="5">
        <v>176</v>
      </c>
      <c r="G8" s="5">
        <v>8</v>
      </c>
      <c r="H8" s="5">
        <v>1324</v>
      </c>
      <c r="I8" s="5">
        <v>24</v>
      </c>
      <c r="J8" s="5">
        <v>5</v>
      </c>
      <c r="K8" s="5">
        <v>34</v>
      </c>
      <c r="L8" s="23" t="s">
        <v>0</v>
      </c>
    </row>
    <row r="9" spans="1:12" ht="13.5" customHeight="1">
      <c r="B9" s="178"/>
      <c r="C9" s="30">
        <v>100</v>
      </c>
      <c r="D9" s="6">
        <v>43.5</v>
      </c>
      <c r="E9" s="6">
        <v>8.6999999999999993</v>
      </c>
      <c r="F9" s="6">
        <v>13.3</v>
      </c>
      <c r="G9" s="6">
        <v>0.6</v>
      </c>
      <c r="H9" s="6">
        <v>100</v>
      </c>
      <c r="I9" s="6">
        <v>1.8</v>
      </c>
      <c r="J9" s="6">
        <v>0.4</v>
      </c>
      <c r="K9" s="6">
        <v>2.6</v>
      </c>
      <c r="L9" s="19" t="s">
        <v>0</v>
      </c>
    </row>
    <row r="10" spans="1:12" ht="13.5" customHeight="1">
      <c r="B10" s="178" t="s">
        <v>195</v>
      </c>
      <c r="C10" s="17">
        <v>1926</v>
      </c>
      <c r="D10" s="5">
        <v>1714</v>
      </c>
      <c r="E10" s="5">
        <v>175</v>
      </c>
      <c r="F10" s="5">
        <v>95</v>
      </c>
      <c r="G10" s="5">
        <v>36</v>
      </c>
      <c r="H10" s="5" t="s">
        <v>0</v>
      </c>
      <c r="I10" s="5">
        <v>94</v>
      </c>
      <c r="J10" s="5">
        <v>47</v>
      </c>
      <c r="K10" s="5">
        <v>30</v>
      </c>
      <c r="L10" s="23" t="s">
        <v>0</v>
      </c>
    </row>
    <row r="11" spans="1:12" ht="13.5" customHeight="1">
      <c r="B11" s="178"/>
      <c r="C11" s="30">
        <v>100</v>
      </c>
      <c r="D11" s="6">
        <v>89</v>
      </c>
      <c r="E11" s="6">
        <v>9.1</v>
      </c>
      <c r="F11" s="6">
        <v>4.9000000000000004</v>
      </c>
      <c r="G11" s="6">
        <v>1.9</v>
      </c>
      <c r="H11" s="6" t="s">
        <v>0</v>
      </c>
      <c r="I11" s="6">
        <v>4.9000000000000004</v>
      </c>
      <c r="J11" s="6">
        <v>2.4</v>
      </c>
      <c r="K11" s="6">
        <v>1.6</v>
      </c>
      <c r="L11" s="19" t="s">
        <v>0</v>
      </c>
    </row>
    <row r="12" spans="1:12" ht="13.5" customHeight="1">
      <c r="B12" s="178" t="s">
        <v>28</v>
      </c>
      <c r="C12" s="17">
        <v>33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>
        <v>33</v>
      </c>
    </row>
    <row r="13" spans="1:12" ht="13.5" customHeight="1">
      <c r="B13" s="179"/>
      <c r="C13" s="31">
        <v>100</v>
      </c>
      <c r="D13" s="24" t="s">
        <v>0</v>
      </c>
      <c r="E13" s="24" t="s">
        <v>0</v>
      </c>
      <c r="F13" s="24" t="s">
        <v>0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5">
        <v>100</v>
      </c>
    </row>
  </sheetData>
  <mergeCells count="15">
    <mergeCell ref="J3:J5"/>
    <mergeCell ref="K3:K5"/>
    <mergeCell ref="L3:L5"/>
    <mergeCell ref="B6:B7"/>
    <mergeCell ref="B2:B5"/>
    <mergeCell ref="C3:C5"/>
    <mergeCell ref="D3:D5"/>
    <mergeCell ref="E3:E5"/>
    <mergeCell ref="F3:F5"/>
    <mergeCell ref="G3:G5"/>
    <mergeCell ref="B8:B9"/>
    <mergeCell ref="B10:B11"/>
    <mergeCell ref="B12:B13"/>
    <mergeCell ref="H3:H5"/>
    <mergeCell ref="I3:I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04">
    <pageSetUpPr fitToPage="1"/>
  </sheetPr>
  <dimension ref="A1:L79"/>
  <sheetViews>
    <sheetView zoomScaleNormal="100" workbookViewId="0"/>
  </sheetViews>
  <sheetFormatPr defaultColWidth="9" defaultRowHeight="12"/>
  <cols>
    <col min="1" max="1" width="0.5" style="57" customWidth="1"/>
    <col min="2" max="2" width="20.59765625" style="57" customWidth="1"/>
    <col min="3" max="26" width="6.8984375" style="57" customWidth="1"/>
    <col min="27" max="16384" width="9" style="57"/>
  </cols>
  <sheetData>
    <row r="1" spans="1:12" s="53" customFormat="1" ht="13.5" customHeight="1" thickBot="1">
      <c r="B1" s="43" t="s">
        <v>503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8">
        <v>20</v>
      </c>
      <c r="L6" s="18">
        <v>65</v>
      </c>
    </row>
    <row r="7" spans="1:12" ht="13.5" customHeight="1">
      <c r="B7" s="178"/>
      <c r="C7" s="40">
        <v>100</v>
      </c>
      <c r="D7" s="2">
        <v>59.2</v>
      </c>
      <c r="E7" s="2">
        <v>5.8</v>
      </c>
      <c r="F7" s="2">
        <v>2.7</v>
      </c>
      <c r="G7" s="2">
        <v>0.8</v>
      </c>
      <c r="H7" s="2">
        <v>25.6</v>
      </c>
      <c r="I7" s="2">
        <v>3.1</v>
      </c>
      <c r="J7" s="2">
        <v>0.2</v>
      </c>
      <c r="K7" s="41">
        <v>0.6</v>
      </c>
      <c r="L7" s="41">
        <v>2</v>
      </c>
    </row>
    <row r="8" spans="1:12" ht="13.5" customHeight="1">
      <c r="B8" s="178" t="s">
        <v>150</v>
      </c>
      <c r="C8" s="37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20" t="s">
        <v>0</v>
      </c>
      <c r="L8" s="20" t="s">
        <v>0</v>
      </c>
    </row>
    <row r="9" spans="1:12" ht="13.5" customHeight="1">
      <c r="B9" s="178"/>
      <c r="C9" s="50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2" t="s">
        <v>0</v>
      </c>
      <c r="L9" s="22" t="s">
        <v>0</v>
      </c>
    </row>
    <row r="10" spans="1:12" ht="13.5" customHeight="1">
      <c r="B10" s="178" t="s">
        <v>149</v>
      </c>
      <c r="C10" s="17">
        <v>5</v>
      </c>
      <c r="D10" s="5">
        <v>4</v>
      </c>
      <c r="E10" s="5" t="s">
        <v>0</v>
      </c>
      <c r="F10" s="5" t="s">
        <v>0</v>
      </c>
      <c r="G10" s="5">
        <v>1</v>
      </c>
      <c r="H10" s="5" t="s">
        <v>0</v>
      </c>
      <c r="I10" s="5" t="s">
        <v>0</v>
      </c>
      <c r="J10" s="5" t="s">
        <v>0</v>
      </c>
      <c r="K10" s="23" t="s">
        <v>0</v>
      </c>
      <c r="L10" s="23" t="s">
        <v>0</v>
      </c>
    </row>
    <row r="11" spans="1:12" ht="13.5" customHeight="1">
      <c r="B11" s="178"/>
      <c r="C11" s="40">
        <v>100</v>
      </c>
      <c r="D11" s="2">
        <v>80</v>
      </c>
      <c r="E11" s="6" t="s">
        <v>0</v>
      </c>
      <c r="F11" s="6" t="s">
        <v>0</v>
      </c>
      <c r="G11" s="2">
        <v>20</v>
      </c>
      <c r="H11" s="6" t="s">
        <v>0</v>
      </c>
      <c r="I11" s="6" t="s">
        <v>0</v>
      </c>
      <c r="J11" s="6" t="s">
        <v>0</v>
      </c>
      <c r="K11" s="19" t="s">
        <v>0</v>
      </c>
      <c r="L11" s="19" t="s">
        <v>0</v>
      </c>
    </row>
    <row r="12" spans="1:12" ht="13.5" customHeight="1">
      <c r="B12" s="178" t="s">
        <v>148</v>
      </c>
      <c r="C12" s="17">
        <v>167</v>
      </c>
      <c r="D12" s="5">
        <v>158</v>
      </c>
      <c r="E12" s="5" t="s">
        <v>0</v>
      </c>
      <c r="F12" s="5" t="s">
        <v>0</v>
      </c>
      <c r="G12" s="5">
        <v>5</v>
      </c>
      <c r="H12" s="5" t="s">
        <v>0</v>
      </c>
      <c r="I12" s="5">
        <v>1</v>
      </c>
      <c r="J12" s="5" t="s">
        <v>0</v>
      </c>
      <c r="K12" s="23">
        <v>1</v>
      </c>
      <c r="L12" s="23">
        <v>2</v>
      </c>
    </row>
    <row r="13" spans="1:12" ht="13.5" customHeight="1">
      <c r="B13" s="178"/>
      <c r="C13" s="40">
        <v>100</v>
      </c>
      <c r="D13" s="2">
        <v>94.6</v>
      </c>
      <c r="E13" s="6" t="s">
        <v>0</v>
      </c>
      <c r="F13" s="6" t="s">
        <v>0</v>
      </c>
      <c r="G13" s="2">
        <v>3</v>
      </c>
      <c r="H13" s="6" t="s">
        <v>0</v>
      </c>
      <c r="I13" s="2">
        <v>0.6</v>
      </c>
      <c r="J13" s="6" t="s">
        <v>0</v>
      </c>
      <c r="K13" s="41">
        <v>0.6</v>
      </c>
      <c r="L13" s="41">
        <v>1.2</v>
      </c>
    </row>
    <row r="14" spans="1:12" ht="13.5" customHeight="1">
      <c r="B14" s="178" t="s">
        <v>147</v>
      </c>
      <c r="C14" s="17">
        <v>366</v>
      </c>
      <c r="D14" s="5">
        <v>334</v>
      </c>
      <c r="E14" s="5">
        <v>11</v>
      </c>
      <c r="F14" s="5" t="s">
        <v>0</v>
      </c>
      <c r="G14" s="5">
        <v>2</v>
      </c>
      <c r="H14" s="5">
        <v>4</v>
      </c>
      <c r="I14" s="5">
        <v>4</v>
      </c>
      <c r="J14" s="5">
        <v>1</v>
      </c>
      <c r="K14" s="23">
        <v>3</v>
      </c>
      <c r="L14" s="23">
        <v>7</v>
      </c>
    </row>
    <row r="15" spans="1:12" ht="13.5" customHeight="1">
      <c r="B15" s="178"/>
      <c r="C15" s="40">
        <v>100</v>
      </c>
      <c r="D15" s="2">
        <v>91.3</v>
      </c>
      <c r="E15" s="2">
        <v>3</v>
      </c>
      <c r="F15" s="6" t="s">
        <v>0</v>
      </c>
      <c r="G15" s="2">
        <v>0.5</v>
      </c>
      <c r="H15" s="2">
        <v>1.1000000000000001</v>
      </c>
      <c r="I15" s="2">
        <v>1.1000000000000001</v>
      </c>
      <c r="J15" s="2">
        <v>0.3</v>
      </c>
      <c r="K15" s="41">
        <v>0.8</v>
      </c>
      <c r="L15" s="41">
        <v>1.9</v>
      </c>
    </row>
    <row r="16" spans="1:12" ht="13.5" customHeight="1">
      <c r="B16" s="178" t="s">
        <v>146</v>
      </c>
      <c r="C16" s="17">
        <v>559</v>
      </c>
      <c r="D16" s="5">
        <v>492</v>
      </c>
      <c r="E16" s="5">
        <v>28</v>
      </c>
      <c r="F16" s="5">
        <v>1</v>
      </c>
      <c r="G16" s="5">
        <v>6</v>
      </c>
      <c r="H16" s="5">
        <v>5</v>
      </c>
      <c r="I16" s="5">
        <v>10</v>
      </c>
      <c r="J16" s="5">
        <v>1</v>
      </c>
      <c r="K16" s="23">
        <v>5</v>
      </c>
      <c r="L16" s="23">
        <v>11</v>
      </c>
    </row>
    <row r="17" spans="2:12" ht="13.5" customHeight="1">
      <c r="B17" s="178"/>
      <c r="C17" s="40">
        <v>100</v>
      </c>
      <c r="D17" s="2">
        <v>88</v>
      </c>
      <c r="E17" s="2">
        <v>5</v>
      </c>
      <c r="F17" s="2">
        <v>0.2</v>
      </c>
      <c r="G17" s="2">
        <v>1.1000000000000001</v>
      </c>
      <c r="H17" s="2">
        <v>0.9</v>
      </c>
      <c r="I17" s="2">
        <v>1.8</v>
      </c>
      <c r="J17" s="2">
        <v>0.2</v>
      </c>
      <c r="K17" s="41">
        <v>0.9</v>
      </c>
      <c r="L17" s="41">
        <v>2</v>
      </c>
    </row>
    <row r="18" spans="2:12" ht="13.5" customHeight="1">
      <c r="B18" s="178" t="s">
        <v>145</v>
      </c>
      <c r="C18" s="17">
        <v>605</v>
      </c>
      <c r="D18" s="5">
        <v>498</v>
      </c>
      <c r="E18" s="5">
        <v>47</v>
      </c>
      <c r="F18" s="5">
        <v>7</v>
      </c>
      <c r="G18" s="5">
        <v>8</v>
      </c>
      <c r="H18" s="5">
        <v>13</v>
      </c>
      <c r="I18" s="5">
        <v>12</v>
      </c>
      <c r="J18" s="5">
        <v>5</v>
      </c>
      <c r="K18" s="23">
        <v>4</v>
      </c>
      <c r="L18" s="23">
        <v>11</v>
      </c>
    </row>
    <row r="19" spans="2:12" ht="13.5" customHeight="1">
      <c r="B19" s="178"/>
      <c r="C19" s="40">
        <v>100</v>
      </c>
      <c r="D19" s="2">
        <v>82.3</v>
      </c>
      <c r="E19" s="2">
        <v>7.8</v>
      </c>
      <c r="F19" s="2">
        <v>1.2</v>
      </c>
      <c r="G19" s="2">
        <v>1.3</v>
      </c>
      <c r="H19" s="2">
        <v>2.1</v>
      </c>
      <c r="I19" s="2">
        <v>2</v>
      </c>
      <c r="J19" s="2">
        <v>0.8</v>
      </c>
      <c r="K19" s="41">
        <v>0.7</v>
      </c>
      <c r="L19" s="41">
        <v>1.8</v>
      </c>
    </row>
    <row r="20" spans="2:12" ht="13.5" customHeight="1">
      <c r="B20" s="178" t="s">
        <v>144</v>
      </c>
      <c r="C20" s="17">
        <v>542</v>
      </c>
      <c r="D20" s="5">
        <v>282</v>
      </c>
      <c r="E20" s="5">
        <v>47</v>
      </c>
      <c r="F20" s="5">
        <v>20</v>
      </c>
      <c r="G20" s="5">
        <v>1</v>
      </c>
      <c r="H20" s="5">
        <v>140</v>
      </c>
      <c r="I20" s="5">
        <v>26</v>
      </c>
      <c r="J20" s="5">
        <v>1</v>
      </c>
      <c r="K20" s="23">
        <v>6</v>
      </c>
      <c r="L20" s="23">
        <v>19</v>
      </c>
    </row>
    <row r="21" spans="2:12" ht="13.5" customHeight="1">
      <c r="B21" s="178"/>
      <c r="C21" s="40">
        <v>100</v>
      </c>
      <c r="D21" s="2">
        <v>52</v>
      </c>
      <c r="E21" s="2">
        <v>8.6999999999999993</v>
      </c>
      <c r="F21" s="2">
        <v>3.7</v>
      </c>
      <c r="G21" s="2">
        <v>0.2</v>
      </c>
      <c r="H21" s="2">
        <v>25.8</v>
      </c>
      <c r="I21" s="2">
        <v>4.8</v>
      </c>
      <c r="J21" s="2">
        <v>0.2</v>
      </c>
      <c r="K21" s="41">
        <v>1.1000000000000001</v>
      </c>
      <c r="L21" s="41">
        <v>3.5</v>
      </c>
    </row>
    <row r="22" spans="2:12" ht="13.5" customHeight="1">
      <c r="B22" s="178" t="s">
        <v>143</v>
      </c>
      <c r="C22" s="17">
        <v>664</v>
      </c>
      <c r="D22" s="5">
        <v>134</v>
      </c>
      <c r="E22" s="5">
        <v>40</v>
      </c>
      <c r="F22" s="5">
        <v>31</v>
      </c>
      <c r="G22" s="5">
        <v>1</v>
      </c>
      <c r="H22" s="5">
        <v>411</v>
      </c>
      <c r="I22" s="5">
        <v>37</v>
      </c>
      <c r="J22" s="5" t="s">
        <v>0</v>
      </c>
      <c r="K22" s="23" t="s">
        <v>0</v>
      </c>
      <c r="L22" s="23">
        <v>10</v>
      </c>
    </row>
    <row r="23" spans="2:12" ht="13.5" customHeight="1">
      <c r="B23" s="178"/>
      <c r="C23" s="40">
        <v>100</v>
      </c>
      <c r="D23" s="2">
        <v>20.2</v>
      </c>
      <c r="E23" s="2">
        <v>6</v>
      </c>
      <c r="F23" s="2">
        <v>4.7</v>
      </c>
      <c r="G23" s="2">
        <v>0.2</v>
      </c>
      <c r="H23" s="2">
        <v>61.9</v>
      </c>
      <c r="I23" s="2">
        <v>5.6</v>
      </c>
      <c r="J23" s="6" t="s">
        <v>0</v>
      </c>
      <c r="K23" s="19" t="s">
        <v>0</v>
      </c>
      <c r="L23" s="41">
        <v>1.5</v>
      </c>
    </row>
    <row r="24" spans="2:12" ht="13.5" customHeight="1">
      <c r="B24" s="178" t="s">
        <v>142</v>
      </c>
      <c r="C24" s="17">
        <v>375</v>
      </c>
      <c r="D24" s="5">
        <v>41</v>
      </c>
      <c r="E24" s="5">
        <v>17</v>
      </c>
      <c r="F24" s="5">
        <v>31</v>
      </c>
      <c r="G24" s="5">
        <v>2</v>
      </c>
      <c r="H24" s="5">
        <v>267</v>
      </c>
      <c r="I24" s="5">
        <v>11</v>
      </c>
      <c r="J24" s="5" t="s">
        <v>0</v>
      </c>
      <c r="K24" s="23">
        <v>1</v>
      </c>
      <c r="L24" s="23">
        <v>5</v>
      </c>
    </row>
    <row r="25" spans="2:12" ht="13.5" customHeight="1">
      <c r="B25" s="178"/>
      <c r="C25" s="40">
        <v>100</v>
      </c>
      <c r="D25" s="2">
        <v>10.9</v>
      </c>
      <c r="E25" s="2">
        <v>4.5</v>
      </c>
      <c r="F25" s="2">
        <v>8.3000000000000007</v>
      </c>
      <c r="G25" s="2">
        <v>0.5</v>
      </c>
      <c r="H25" s="2">
        <v>71.2</v>
      </c>
      <c r="I25" s="2">
        <v>2.9</v>
      </c>
      <c r="J25" s="6" t="s">
        <v>0</v>
      </c>
      <c r="K25" s="41">
        <v>0.3</v>
      </c>
      <c r="L25" s="41">
        <v>1.3</v>
      </c>
    </row>
    <row r="26" spans="2:12" ht="13.5" customHeight="1">
      <c r="B26" s="178" t="s">
        <v>141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23" t="s">
        <v>0</v>
      </c>
      <c r="L26" s="23" t="s">
        <v>0</v>
      </c>
    </row>
    <row r="27" spans="2:12" ht="13.5" customHeight="1">
      <c r="B27" s="178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19" t="s">
        <v>0</v>
      </c>
      <c r="L27" s="19" t="s">
        <v>0</v>
      </c>
    </row>
    <row r="28" spans="2:12" ht="13.5" customHeight="1">
      <c r="B28" s="178" t="s">
        <v>152</v>
      </c>
      <c r="C28" s="17">
        <v>2403</v>
      </c>
      <c r="D28" s="5">
        <v>1506</v>
      </c>
      <c r="E28" s="5">
        <v>156</v>
      </c>
      <c r="F28" s="5">
        <v>63</v>
      </c>
      <c r="G28" s="5">
        <v>8</v>
      </c>
      <c r="H28" s="5">
        <v>559</v>
      </c>
      <c r="I28" s="5">
        <v>53</v>
      </c>
      <c r="J28" s="5">
        <v>3</v>
      </c>
      <c r="K28" s="23">
        <v>10</v>
      </c>
      <c r="L28" s="23">
        <v>45</v>
      </c>
    </row>
    <row r="29" spans="2:12" ht="13.5" customHeight="1">
      <c r="B29" s="178"/>
      <c r="C29" s="40">
        <v>100</v>
      </c>
      <c r="D29" s="2">
        <v>62.7</v>
      </c>
      <c r="E29" s="2">
        <v>6.5</v>
      </c>
      <c r="F29" s="2">
        <v>2.6</v>
      </c>
      <c r="G29" s="2">
        <v>0.3</v>
      </c>
      <c r="H29" s="2">
        <v>23.3</v>
      </c>
      <c r="I29" s="2">
        <v>2.2000000000000002</v>
      </c>
      <c r="J29" s="2">
        <v>0.1</v>
      </c>
      <c r="K29" s="41">
        <v>0.4</v>
      </c>
      <c r="L29" s="41">
        <v>1.9</v>
      </c>
    </row>
    <row r="30" spans="2:12" ht="13.5" customHeight="1">
      <c r="B30" s="178" t="s">
        <v>150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23" t="s">
        <v>0</v>
      </c>
      <c r="L30" s="23" t="s">
        <v>0</v>
      </c>
    </row>
    <row r="31" spans="2:12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19" t="s">
        <v>0</v>
      </c>
      <c r="L31" s="19" t="s">
        <v>0</v>
      </c>
    </row>
    <row r="32" spans="2:12" ht="13.5" customHeight="1">
      <c r="B32" s="178" t="s">
        <v>149</v>
      </c>
      <c r="C32" s="17">
        <v>2</v>
      </c>
      <c r="D32" s="5">
        <v>2</v>
      </c>
      <c r="E32" s="5" t="s">
        <v>0</v>
      </c>
      <c r="F32" s="5" t="s">
        <v>0</v>
      </c>
      <c r="G32" s="5" t="s">
        <v>0</v>
      </c>
      <c r="H32" s="5" t="s">
        <v>0</v>
      </c>
      <c r="I32" s="5" t="s">
        <v>0</v>
      </c>
      <c r="J32" s="5" t="s">
        <v>0</v>
      </c>
      <c r="K32" s="23" t="s">
        <v>0</v>
      </c>
      <c r="L32" s="23" t="s">
        <v>0</v>
      </c>
    </row>
    <row r="33" spans="2:12" ht="13.5" customHeight="1">
      <c r="B33" s="178"/>
      <c r="C33" s="40">
        <v>100</v>
      </c>
      <c r="D33" s="2">
        <v>100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19" t="s">
        <v>0</v>
      </c>
      <c r="L33" s="19" t="s">
        <v>0</v>
      </c>
    </row>
    <row r="34" spans="2:12" ht="13.5" customHeight="1">
      <c r="B34" s="178" t="s">
        <v>148</v>
      </c>
      <c r="C34" s="17">
        <v>105</v>
      </c>
      <c r="D34" s="5">
        <v>101</v>
      </c>
      <c r="E34" s="5" t="s">
        <v>0</v>
      </c>
      <c r="F34" s="5" t="s">
        <v>0</v>
      </c>
      <c r="G34" s="5">
        <v>4</v>
      </c>
      <c r="H34" s="5" t="s">
        <v>0</v>
      </c>
      <c r="I34" s="5" t="s">
        <v>0</v>
      </c>
      <c r="J34" s="5" t="s">
        <v>0</v>
      </c>
      <c r="K34" s="23" t="s">
        <v>0</v>
      </c>
      <c r="L34" s="23" t="s">
        <v>0</v>
      </c>
    </row>
    <row r="35" spans="2:12" ht="13.5" customHeight="1">
      <c r="B35" s="178"/>
      <c r="C35" s="40">
        <v>100</v>
      </c>
      <c r="D35" s="2">
        <v>96.2</v>
      </c>
      <c r="E35" s="6" t="s">
        <v>0</v>
      </c>
      <c r="F35" s="6" t="s">
        <v>0</v>
      </c>
      <c r="G35" s="2">
        <v>3.8</v>
      </c>
      <c r="H35" s="6" t="s">
        <v>0</v>
      </c>
      <c r="I35" s="6" t="s">
        <v>0</v>
      </c>
      <c r="J35" s="6" t="s">
        <v>0</v>
      </c>
      <c r="K35" s="19" t="s">
        <v>0</v>
      </c>
      <c r="L35" s="19" t="s">
        <v>0</v>
      </c>
    </row>
    <row r="36" spans="2:12" ht="13.5" customHeight="1">
      <c r="B36" s="178" t="s">
        <v>147</v>
      </c>
      <c r="C36" s="17">
        <v>292</v>
      </c>
      <c r="D36" s="5">
        <v>271</v>
      </c>
      <c r="E36" s="5">
        <v>10</v>
      </c>
      <c r="F36" s="5" t="s">
        <v>0</v>
      </c>
      <c r="G36" s="5" t="s">
        <v>0</v>
      </c>
      <c r="H36" s="5">
        <v>2</v>
      </c>
      <c r="I36" s="5">
        <v>2</v>
      </c>
      <c r="J36" s="5" t="s">
        <v>0</v>
      </c>
      <c r="K36" s="23">
        <v>1</v>
      </c>
      <c r="L36" s="23">
        <v>6</v>
      </c>
    </row>
    <row r="37" spans="2:12" ht="13.5" customHeight="1">
      <c r="B37" s="178"/>
      <c r="C37" s="40">
        <v>100</v>
      </c>
      <c r="D37" s="2">
        <v>92.8</v>
      </c>
      <c r="E37" s="2">
        <v>3.4</v>
      </c>
      <c r="F37" s="6" t="s">
        <v>0</v>
      </c>
      <c r="G37" s="6" t="s">
        <v>0</v>
      </c>
      <c r="H37" s="2">
        <v>0.7</v>
      </c>
      <c r="I37" s="2">
        <v>0.7</v>
      </c>
      <c r="J37" s="6" t="s">
        <v>0</v>
      </c>
      <c r="K37" s="41">
        <v>0.3</v>
      </c>
      <c r="L37" s="41">
        <v>2.1</v>
      </c>
    </row>
    <row r="38" spans="2:12" ht="13.5" customHeight="1">
      <c r="B38" s="178" t="s">
        <v>146</v>
      </c>
      <c r="C38" s="17">
        <v>444</v>
      </c>
      <c r="D38" s="5">
        <v>399</v>
      </c>
      <c r="E38" s="5">
        <v>23</v>
      </c>
      <c r="F38" s="5">
        <v>1</v>
      </c>
      <c r="G38" s="5">
        <v>2</v>
      </c>
      <c r="H38" s="5">
        <v>4</v>
      </c>
      <c r="I38" s="5">
        <v>5</v>
      </c>
      <c r="J38" s="5">
        <v>1</v>
      </c>
      <c r="K38" s="23">
        <v>2</v>
      </c>
      <c r="L38" s="23">
        <v>7</v>
      </c>
    </row>
    <row r="39" spans="2:12" ht="13.5" customHeight="1">
      <c r="B39" s="178"/>
      <c r="C39" s="40">
        <v>100</v>
      </c>
      <c r="D39" s="2">
        <v>89.9</v>
      </c>
      <c r="E39" s="2">
        <v>5.2</v>
      </c>
      <c r="F39" s="2">
        <v>0.2</v>
      </c>
      <c r="G39" s="2">
        <v>0.5</v>
      </c>
      <c r="H39" s="2">
        <v>0.9</v>
      </c>
      <c r="I39" s="2">
        <v>1.1000000000000001</v>
      </c>
      <c r="J39" s="2">
        <v>0.2</v>
      </c>
      <c r="K39" s="41">
        <v>0.5</v>
      </c>
      <c r="L39" s="41">
        <v>1.6</v>
      </c>
    </row>
    <row r="40" spans="2:12">
      <c r="B40" s="178" t="s">
        <v>145</v>
      </c>
      <c r="C40" s="17">
        <v>458</v>
      </c>
      <c r="D40" s="5">
        <v>388</v>
      </c>
      <c r="E40" s="5">
        <v>37</v>
      </c>
      <c r="F40" s="5">
        <v>3</v>
      </c>
      <c r="G40" s="5">
        <v>2</v>
      </c>
      <c r="H40" s="5">
        <v>9</v>
      </c>
      <c r="I40" s="5">
        <v>8</v>
      </c>
      <c r="J40" s="5">
        <v>1</v>
      </c>
      <c r="K40" s="23">
        <v>2</v>
      </c>
      <c r="L40" s="23">
        <v>8</v>
      </c>
    </row>
    <row r="41" spans="2:12">
      <c r="B41" s="178"/>
      <c r="C41" s="40">
        <v>100</v>
      </c>
      <c r="D41" s="2">
        <v>84.7</v>
      </c>
      <c r="E41" s="2">
        <v>8.1</v>
      </c>
      <c r="F41" s="2">
        <v>0.7</v>
      </c>
      <c r="G41" s="2">
        <v>0.4</v>
      </c>
      <c r="H41" s="2">
        <v>2</v>
      </c>
      <c r="I41" s="2">
        <v>1.7</v>
      </c>
      <c r="J41" s="2">
        <v>0.2</v>
      </c>
      <c r="K41" s="41">
        <v>0.4</v>
      </c>
      <c r="L41" s="41">
        <v>1.7</v>
      </c>
    </row>
    <row r="42" spans="2:12">
      <c r="B42" s="178" t="s">
        <v>144</v>
      </c>
      <c r="C42" s="17">
        <v>423</v>
      </c>
      <c r="D42" s="5">
        <v>223</v>
      </c>
      <c r="E42" s="5">
        <v>42</v>
      </c>
      <c r="F42" s="5">
        <v>15</v>
      </c>
      <c r="G42" s="5" t="s">
        <v>0</v>
      </c>
      <c r="H42" s="5">
        <v>104</v>
      </c>
      <c r="I42" s="5">
        <v>18</v>
      </c>
      <c r="J42" s="5">
        <v>1</v>
      </c>
      <c r="K42" s="23">
        <v>4</v>
      </c>
      <c r="L42" s="23">
        <v>16</v>
      </c>
    </row>
    <row r="43" spans="2:12">
      <c r="B43" s="178"/>
      <c r="C43" s="40">
        <v>100</v>
      </c>
      <c r="D43" s="2">
        <v>52.7</v>
      </c>
      <c r="E43" s="2">
        <v>9.9</v>
      </c>
      <c r="F43" s="2">
        <v>3.5</v>
      </c>
      <c r="G43" s="6" t="s">
        <v>0</v>
      </c>
      <c r="H43" s="2">
        <v>24.6</v>
      </c>
      <c r="I43" s="2">
        <v>4.3</v>
      </c>
      <c r="J43" s="2">
        <v>0.2</v>
      </c>
      <c r="K43" s="41">
        <v>0.9</v>
      </c>
      <c r="L43" s="41">
        <v>3.8</v>
      </c>
    </row>
    <row r="44" spans="2:12">
      <c r="B44" s="178" t="s">
        <v>143</v>
      </c>
      <c r="C44" s="17">
        <v>464</v>
      </c>
      <c r="D44" s="5">
        <v>99</v>
      </c>
      <c r="E44" s="5">
        <v>32</v>
      </c>
      <c r="F44" s="5">
        <v>25</v>
      </c>
      <c r="G44" s="5" t="s">
        <v>0</v>
      </c>
      <c r="H44" s="5">
        <v>285</v>
      </c>
      <c r="I44" s="5">
        <v>17</v>
      </c>
      <c r="J44" s="5" t="s">
        <v>0</v>
      </c>
      <c r="K44" s="23" t="s">
        <v>0</v>
      </c>
      <c r="L44" s="23">
        <v>6</v>
      </c>
    </row>
    <row r="45" spans="2:12">
      <c r="B45" s="178"/>
      <c r="C45" s="40">
        <v>100</v>
      </c>
      <c r="D45" s="2">
        <v>21.3</v>
      </c>
      <c r="E45" s="2">
        <v>6.9</v>
      </c>
      <c r="F45" s="2">
        <v>5.4</v>
      </c>
      <c r="G45" s="6" t="s">
        <v>0</v>
      </c>
      <c r="H45" s="2">
        <v>61.4</v>
      </c>
      <c r="I45" s="2">
        <v>3.7</v>
      </c>
      <c r="J45" s="6" t="s">
        <v>0</v>
      </c>
      <c r="K45" s="19" t="s">
        <v>0</v>
      </c>
      <c r="L45" s="41">
        <v>1.3</v>
      </c>
    </row>
    <row r="46" spans="2:12">
      <c r="B46" s="178" t="s">
        <v>142</v>
      </c>
      <c r="C46" s="17">
        <v>215</v>
      </c>
      <c r="D46" s="5">
        <v>23</v>
      </c>
      <c r="E46" s="5">
        <v>12</v>
      </c>
      <c r="F46" s="5">
        <v>19</v>
      </c>
      <c r="G46" s="5" t="s">
        <v>0</v>
      </c>
      <c r="H46" s="5">
        <v>155</v>
      </c>
      <c r="I46" s="5">
        <v>3</v>
      </c>
      <c r="J46" s="5" t="s">
        <v>0</v>
      </c>
      <c r="K46" s="23">
        <v>1</v>
      </c>
      <c r="L46" s="23">
        <v>2</v>
      </c>
    </row>
    <row r="47" spans="2:12">
      <c r="B47" s="178"/>
      <c r="C47" s="40">
        <v>100</v>
      </c>
      <c r="D47" s="2">
        <v>10.7</v>
      </c>
      <c r="E47" s="2">
        <v>5.6</v>
      </c>
      <c r="F47" s="2">
        <v>8.8000000000000007</v>
      </c>
      <c r="G47" s="6" t="s">
        <v>0</v>
      </c>
      <c r="H47" s="2">
        <v>72.099999999999994</v>
      </c>
      <c r="I47" s="2">
        <v>1.4</v>
      </c>
      <c r="J47" s="6" t="s">
        <v>0</v>
      </c>
      <c r="K47" s="41">
        <v>0.5</v>
      </c>
      <c r="L47" s="41">
        <v>0.9</v>
      </c>
    </row>
    <row r="48" spans="2:12">
      <c r="B48" s="178" t="s">
        <v>141</v>
      </c>
      <c r="C48" s="17" t="s">
        <v>0</v>
      </c>
      <c r="D48" s="5" t="s">
        <v>0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23" t="s">
        <v>0</v>
      </c>
      <c r="L48" s="23" t="s">
        <v>0</v>
      </c>
    </row>
    <row r="49" spans="2:12">
      <c r="B49" s="178"/>
      <c r="C49" s="30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19" t="s">
        <v>0</v>
      </c>
      <c r="L49" s="19" t="s">
        <v>0</v>
      </c>
    </row>
    <row r="50" spans="2:12">
      <c r="B50" s="178" t="s">
        <v>151</v>
      </c>
      <c r="C50" s="17">
        <v>880</v>
      </c>
      <c r="D50" s="5">
        <v>437</v>
      </c>
      <c r="E50" s="5">
        <v>34</v>
      </c>
      <c r="F50" s="5">
        <v>27</v>
      </c>
      <c r="G50" s="5">
        <v>18</v>
      </c>
      <c r="H50" s="5">
        <v>281</v>
      </c>
      <c r="I50" s="5">
        <v>48</v>
      </c>
      <c r="J50" s="5">
        <v>5</v>
      </c>
      <c r="K50" s="23">
        <v>10</v>
      </c>
      <c r="L50" s="23">
        <v>20</v>
      </c>
    </row>
    <row r="51" spans="2:12">
      <c r="B51" s="178"/>
      <c r="C51" s="40">
        <v>100</v>
      </c>
      <c r="D51" s="2">
        <v>49.7</v>
      </c>
      <c r="E51" s="2">
        <v>3.9</v>
      </c>
      <c r="F51" s="2">
        <v>3.1</v>
      </c>
      <c r="G51" s="2">
        <v>2</v>
      </c>
      <c r="H51" s="2">
        <v>31.9</v>
      </c>
      <c r="I51" s="2">
        <v>5.5</v>
      </c>
      <c r="J51" s="2">
        <v>0.6</v>
      </c>
      <c r="K51" s="41">
        <v>1.1000000000000001</v>
      </c>
      <c r="L51" s="41">
        <v>2.2999999999999998</v>
      </c>
    </row>
    <row r="52" spans="2:12">
      <c r="B52" s="178" t="s">
        <v>150</v>
      </c>
      <c r="C52" s="17" t="s">
        <v>0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  <c r="I52" s="5" t="s">
        <v>0</v>
      </c>
      <c r="J52" s="5" t="s">
        <v>0</v>
      </c>
      <c r="K52" s="23" t="s">
        <v>0</v>
      </c>
      <c r="L52" s="23" t="s">
        <v>0</v>
      </c>
    </row>
    <row r="53" spans="2:12">
      <c r="B53" s="178"/>
      <c r="C53" s="30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19" t="s">
        <v>0</v>
      </c>
      <c r="L53" s="19" t="s">
        <v>0</v>
      </c>
    </row>
    <row r="54" spans="2:12">
      <c r="B54" s="178" t="s">
        <v>149</v>
      </c>
      <c r="C54" s="17">
        <v>3</v>
      </c>
      <c r="D54" s="5">
        <v>2</v>
      </c>
      <c r="E54" s="5" t="s">
        <v>0</v>
      </c>
      <c r="F54" s="5" t="s">
        <v>0</v>
      </c>
      <c r="G54" s="5">
        <v>1</v>
      </c>
      <c r="H54" s="5" t="s">
        <v>0</v>
      </c>
      <c r="I54" s="5" t="s">
        <v>0</v>
      </c>
      <c r="J54" s="5" t="s">
        <v>0</v>
      </c>
      <c r="K54" s="23" t="s">
        <v>0</v>
      </c>
      <c r="L54" s="23" t="s">
        <v>0</v>
      </c>
    </row>
    <row r="55" spans="2:12">
      <c r="B55" s="178"/>
      <c r="C55" s="40">
        <v>100</v>
      </c>
      <c r="D55" s="2">
        <v>66.7</v>
      </c>
      <c r="E55" s="6" t="s">
        <v>0</v>
      </c>
      <c r="F55" s="6" t="s">
        <v>0</v>
      </c>
      <c r="G55" s="2">
        <v>33.299999999999997</v>
      </c>
      <c r="H55" s="6" t="s">
        <v>0</v>
      </c>
      <c r="I55" s="6" t="s">
        <v>0</v>
      </c>
      <c r="J55" s="6" t="s">
        <v>0</v>
      </c>
      <c r="K55" s="19" t="s">
        <v>0</v>
      </c>
      <c r="L55" s="19" t="s">
        <v>0</v>
      </c>
    </row>
    <row r="56" spans="2:12">
      <c r="B56" s="178" t="s">
        <v>148</v>
      </c>
      <c r="C56" s="17">
        <v>62</v>
      </c>
      <c r="D56" s="5">
        <v>57</v>
      </c>
      <c r="E56" s="5" t="s">
        <v>0</v>
      </c>
      <c r="F56" s="5" t="s">
        <v>0</v>
      </c>
      <c r="G56" s="5">
        <v>1</v>
      </c>
      <c r="H56" s="5" t="s">
        <v>0</v>
      </c>
      <c r="I56" s="5">
        <v>1</v>
      </c>
      <c r="J56" s="5" t="s">
        <v>0</v>
      </c>
      <c r="K56" s="23">
        <v>1</v>
      </c>
      <c r="L56" s="23">
        <v>2</v>
      </c>
    </row>
    <row r="57" spans="2:12">
      <c r="B57" s="178"/>
      <c r="C57" s="40">
        <v>100</v>
      </c>
      <c r="D57" s="2">
        <v>91.9</v>
      </c>
      <c r="E57" s="6" t="s">
        <v>0</v>
      </c>
      <c r="F57" s="6" t="s">
        <v>0</v>
      </c>
      <c r="G57" s="2">
        <v>1.6</v>
      </c>
      <c r="H57" s="6" t="s">
        <v>0</v>
      </c>
      <c r="I57" s="2">
        <v>1.6</v>
      </c>
      <c r="J57" s="6" t="s">
        <v>0</v>
      </c>
      <c r="K57" s="41">
        <v>1.6</v>
      </c>
      <c r="L57" s="41">
        <v>3.2</v>
      </c>
    </row>
    <row r="58" spans="2:12">
      <c r="B58" s="178" t="s">
        <v>147</v>
      </c>
      <c r="C58" s="17">
        <v>74</v>
      </c>
      <c r="D58" s="5">
        <v>63</v>
      </c>
      <c r="E58" s="5">
        <v>1</v>
      </c>
      <c r="F58" s="5" t="s">
        <v>0</v>
      </c>
      <c r="G58" s="5">
        <v>2</v>
      </c>
      <c r="H58" s="5">
        <v>2</v>
      </c>
      <c r="I58" s="5">
        <v>2</v>
      </c>
      <c r="J58" s="5">
        <v>1</v>
      </c>
      <c r="K58" s="23">
        <v>2</v>
      </c>
      <c r="L58" s="23">
        <v>1</v>
      </c>
    </row>
    <row r="59" spans="2:12">
      <c r="B59" s="178"/>
      <c r="C59" s="40">
        <v>100</v>
      </c>
      <c r="D59" s="2">
        <v>85.1</v>
      </c>
      <c r="E59" s="2">
        <v>1.4</v>
      </c>
      <c r="F59" s="6" t="s">
        <v>0</v>
      </c>
      <c r="G59" s="2">
        <v>2.7</v>
      </c>
      <c r="H59" s="2">
        <v>2.7</v>
      </c>
      <c r="I59" s="2">
        <v>2.7</v>
      </c>
      <c r="J59" s="2">
        <v>1.4</v>
      </c>
      <c r="K59" s="41">
        <v>2.7</v>
      </c>
      <c r="L59" s="41">
        <v>1.4</v>
      </c>
    </row>
    <row r="60" spans="2:12">
      <c r="B60" s="178" t="s">
        <v>146</v>
      </c>
      <c r="C60" s="17">
        <v>115</v>
      </c>
      <c r="D60" s="5">
        <v>93</v>
      </c>
      <c r="E60" s="5">
        <v>5</v>
      </c>
      <c r="F60" s="5" t="s">
        <v>0</v>
      </c>
      <c r="G60" s="5">
        <v>4</v>
      </c>
      <c r="H60" s="5">
        <v>1</v>
      </c>
      <c r="I60" s="5">
        <v>5</v>
      </c>
      <c r="J60" s="5" t="s">
        <v>0</v>
      </c>
      <c r="K60" s="23">
        <v>3</v>
      </c>
      <c r="L60" s="23">
        <v>4</v>
      </c>
    </row>
    <row r="61" spans="2:12">
      <c r="B61" s="178"/>
      <c r="C61" s="40">
        <v>100</v>
      </c>
      <c r="D61" s="2">
        <v>80.900000000000006</v>
      </c>
      <c r="E61" s="2">
        <v>4.3</v>
      </c>
      <c r="F61" s="6" t="s">
        <v>0</v>
      </c>
      <c r="G61" s="2">
        <v>3.5</v>
      </c>
      <c r="H61" s="2">
        <v>0.9</v>
      </c>
      <c r="I61" s="2">
        <v>4.3</v>
      </c>
      <c r="J61" s="6" t="s">
        <v>0</v>
      </c>
      <c r="K61" s="41">
        <v>2.6</v>
      </c>
      <c r="L61" s="41">
        <v>3.5</v>
      </c>
    </row>
    <row r="62" spans="2:12">
      <c r="B62" s="178" t="s">
        <v>145</v>
      </c>
      <c r="C62" s="17">
        <v>147</v>
      </c>
      <c r="D62" s="5">
        <v>110</v>
      </c>
      <c r="E62" s="5">
        <v>10</v>
      </c>
      <c r="F62" s="5">
        <v>4</v>
      </c>
      <c r="G62" s="5">
        <v>6</v>
      </c>
      <c r="H62" s="5">
        <v>4</v>
      </c>
      <c r="I62" s="5">
        <v>4</v>
      </c>
      <c r="J62" s="5">
        <v>4</v>
      </c>
      <c r="K62" s="23">
        <v>2</v>
      </c>
      <c r="L62" s="23">
        <v>3</v>
      </c>
    </row>
    <row r="63" spans="2:12">
      <c r="B63" s="178"/>
      <c r="C63" s="40">
        <v>100</v>
      </c>
      <c r="D63" s="2">
        <v>74.8</v>
      </c>
      <c r="E63" s="2">
        <v>6.8</v>
      </c>
      <c r="F63" s="2">
        <v>2.7</v>
      </c>
      <c r="G63" s="2">
        <v>4.0999999999999996</v>
      </c>
      <c r="H63" s="2">
        <v>2.7</v>
      </c>
      <c r="I63" s="2">
        <v>2.7</v>
      </c>
      <c r="J63" s="2">
        <v>2.7</v>
      </c>
      <c r="K63" s="41">
        <v>1.4</v>
      </c>
      <c r="L63" s="41">
        <v>2</v>
      </c>
    </row>
    <row r="64" spans="2:12">
      <c r="B64" s="178" t="s">
        <v>144</v>
      </c>
      <c r="C64" s="17">
        <v>119</v>
      </c>
      <c r="D64" s="5">
        <v>59</v>
      </c>
      <c r="E64" s="5">
        <v>5</v>
      </c>
      <c r="F64" s="5">
        <v>5</v>
      </c>
      <c r="G64" s="5">
        <v>1</v>
      </c>
      <c r="H64" s="5">
        <v>36</v>
      </c>
      <c r="I64" s="5">
        <v>8</v>
      </c>
      <c r="J64" s="5" t="s">
        <v>0</v>
      </c>
      <c r="K64" s="23">
        <v>2</v>
      </c>
      <c r="L64" s="23">
        <v>3</v>
      </c>
    </row>
    <row r="65" spans="2:12">
      <c r="B65" s="178"/>
      <c r="C65" s="40">
        <v>100</v>
      </c>
      <c r="D65" s="2">
        <v>49.6</v>
      </c>
      <c r="E65" s="2">
        <v>4.2</v>
      </c>
      <c r="F65" s="2">
        <v>4.2</v>
      </c>
      <c r="G65" s="2">
        <v>0.8</v>
      </c>
      <c r="H65" s="2">
        <v>30.3</v>
      </c>
      <c r="I65" s="2">
        <v>6.7</v>
      </c>
      <c r="J65" s="6" t="s">
        <v>0</v>
      </c>
      <c r="K65" s="41">
        <v>1.7</v>
      </c>
      <c r="L65" s="41">
        <v>2.5</v>
      </c>
    </row>
    <row r="66" spans="2:12">
      <c r="B66" s="178" t="s">
        <v>143</v>
      </c>
      <c r="C66" s="17">
        <v>200</v>
      </c>
      <c r="D66" s="5">
        <v>35</v>
      </c>
      <c r="E66" s="5">
        <v>8</v>
      </c>
      <c r="F66" s="5">
        <v>6</v>
      </c>
      <c r="G66" s="5">
        <v>1</v>
      </c>
      <c r="H66" s="5">
        <v>126</v>
      </c>
      <c r="I66" s="5">
        <v>20</v>
      </c>
      <c r="J66" s="5" t="s">
        <v>0</v>
      </c>
      <c r="K66" s="23" t="s">
        <v>0</v>
      </c>
      <c r="L66" s="23">
        <v>4</v>
      </c>
    </row>
    <row r="67" spans="2:12">
      <c r="B67" s="178"/>
      <c r="C67" s="40">
        <v>100</v>
      </c>
      <c r="D67" s="2">
        <v>17.5</v>
      </c>
      <c r="E67" s="2">
        <v>4</v>
      </c>
      <c r="F67" s="2">
        <v>3</v>
      </c>
      <c r="G67" s="2">
        <v>0.5</v>
      </c>
      <c r="H67" s="2">
        <v>63</v>
      </c>
      <c r="I67" s="2">
        <v>10</v>
      </c>
      <c r="J67" s="6" t="s">
        <v>0</v>
      </c>
      <c r="K67" s="19" t="s">
        <v>0</v>
      </c>
      <c r="L67" s="41">
        <v>2</v>
      </c>
    </row>
    <row r="68" spans="2:12">
      <c r="B68" s="178" t="s">
        <v>142</v>
      </c>
      <c r="C68" s="17">
        <v>160</v>
      </c>
      <c r="D68" s="5">
        <v>18</v>
      </c>
      <c r="E68" s="5">
        <v>5</v>
      </c>
      <c r="F68" s="5">
        <v>12</v>
      </c>
      <c r="G68" s="5">
        <v>2</v>
      </c>
      <c r="H68" s="5">
        <v>112</v>
      </c>
      <c r="I68" s="5">
        <v>8</v>
      </c>
      <c r="J68" s="5" t="s">
        <v>0</v>
      </c>
      <c r="K68" s="23" t="s">
        <v>0</v>
      </c>
      <c r="L68" s="23">
        <v>3</v>
      </c>
    </row>
    <row r="69" spans="2:12">
      <c r="B69" s="178"/>
      <c r="C69" s="40">
        <v>100</v>
      </c>
      <c r="D69" s="2">
        <v>11.2</v>
      </c>
      <c r="E69" s="2">
        <v>3.1</v>
      </c>
      <c r="F69" s="2">
        <v>7.5</v>
      </c>
      <c r="G69" s="2">
        <v>1.2</v>
      </c>
      <c r="H69" s="2">
        <v>70</v>
      </c>
      <c r="I69" s="2">
        <v>5</v>
      </c>
      <c r="J69" s="6" t="s">
        <v>0</v>
      </c>
      <c r="K69" s="19" t="s">
        <v>0</v>
      </c>
      <c r="L69" s="41">
        <v>1.9</v>
      </c>
    </row>
    <row r="70" spans="2:12">
      <c r="B70" s="178" t="s">
        <v>141</v>
      </c>
      <c r="C70" s="17" t="s">
        <v>0</v>
      </c>
      <c r="D70" s="5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23" t="s">
        <v>0</v>
      </c>
      <c r="L70" s="23" t="s">
        <v>0</v>
      </c>
    </row>
    <row r="71" spans="2:12">
      <c r="B71" s="178"/>
      <c r="C71" s="30" t="s">
        <v>0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  <c r="J71" s="6" t="s">
        <v>0</v>
      </c>
      <c r="K71" s="19" t="s">
        <v>0</v>
      </c>
      <c r="L71" s="19" t="s">
        <v>0</v>
      </c>
    </row>
    <row r="72" spans="2:12">
      <c r="B72" s="178" t="s">
        <v>140</v>
      </c>
      <c r="C72" s="17" t="s">
        <v>0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23" t="s">
        <v>0</v>
      </c>
      <c r="L72" s="23" t="s">
        <v>0</v>
      </c>
    </row>
    <row r="73" spans="2:12">
      <c r="B73" s="178"/>
      <c r="C73" s="30" t="s">
        <v>0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19" t="s">
        <v>0</v>
      </c>
      <c r="L73" s="19" t="s">
        <v>0</v>
      </c>
    </row>
    <row r="74" spans="2:12">
      <c r="B74" s="178" t="s">
        <v>139</v>
      </c>
      <c r="C74" s="17">
        <v>1342</v>
      </c>
      <c r="D74" s="5">
        <v>292</v>
      </c>
      <c r="E74" s="5">
        <v>82</v>
      </c>
      <c r="F74" s="5">
        <v>78</v>
      </c>
      <c r="G74" s="5">
        <v>4</v>
      </c>
      <c r="H74" s="5">
        <v>795</v>
      </c>
      <c r="I74" s="5">
        <v>62</v>
      </c>
      <c r="J74" s="5" t="s">
        <v>0</v>
      </c>
      <c r="K74" s="23">
        <v>5</v>
      </c>
      <c r="L74" s="23">
        <v>24</v>
      </c>
    </row>
    <row r="75" spans="2:12">
      <c r="B75" s="178"/>
      <c r="C75" s="40">
        <v>100</v>
      </c>
      <c r="D75" s="2">
        <v>21.8</v>
      </c>
      <c r="E75" s="2">
        <v>6.1</v>
      </c>
      <c r="F75" s="2">
        <v>5.8</v>
      </c>
      <c r="G75" s="2">
        <v>0.3</v>
      </c>
      <c r="H75" s="2">
        <v>59.2</v>
      </c>
      <c r="I75" s="2">
        <v>4.5999999999999996</v>
      </c>
      <c r="J75" s="6" t="s">
        <v>0</v>
      </c>
      <c r="K75" s="41">
        <v>0.4</v>
      </c>
      <c r="L75" s="41">
        <v>1.8</v>
      </c>
    </row>
    <row r="76" spans="2:12">
      <c r="B76" s="178" t="s">
        <v>138</v>
      </c>
      <c r="C76" s="17">
        <v>915</v>
      </c>
      <c r="D76" s="5">
        <v>212</v>
      </c>
      <c r="E76" s="5">
        <v>68</v>
      </c>
      <c r="F76" s="5">
        <v>57</v>
      </c>
      <c r="G76" s="5" t="s">
        <v>0</v>
      </c>
      <c r="H76" s="5">
        <v>529</v>
      </c>
      <c r="I76" s="5">
        <v>30</v>
      </c>
      <c r="J76" s="5" t="s">
        <v>0</v>
      </c>
      <c r="K76" s="23">
        <v>4</v>
      </c>
      <c r="L76" s="23">
        <v>15</v>
      </c>
    </row>
    <row r="77" spans="2:12">
      <c r="B77" s="178"/>
      <c r="C77" s="40">
        <v>100</v>
      </c>
      <c r="D77" s="2">
        <v>23.2</v>
      </c>
      <c r="E77" s="2">
        <v>7.4</v>
      </c>
      <c r="F77" s="2">
        <v>6.2</v>
      </c>
      <c r="G77" s="6" t="s">
        <v>0</v>
      </c>
      <c r="H77" s="2">
        <v>57.8</v>
      </c>
      <c r="I77" s="2">
        <v>3.3</v>
      </c>
      <c r="J77" s="6" t="s">
        <v>0</v>
      </c>
      <c r="K77" s="41">
        <v>0.4</v>
      </c>
      <c r="L77" s="41">
        <v>1.6</v>
      </c>
    </row>
    <row r="78" spans="2:12">
      <c r="B78" s="178" t="s">
        <v>137</v>
      </c>
      <c r="C78" s="17">
        <v>427</v>
      </c>
      <c r="D78" s="5">
        <v>80</v>
      </c>
      <c r="E78" s="5">
        <v>14</v>
      </c>
      <c r="F78" s="5">
        <v>21</v>
      </c>
      <c r="G78" s="5">
        <v>4</v>
      </c>
      <c r="H78" s="5">
        <v>266</v>
      </c>
      <c r="I78" s="5">
        <v>32</v>
      </c>
      <c r="J78" s="5" t="s">
        <v>0</v>
      </c>
      <c r="K78" s="23">
        <v>1</v>
      </c>
      <c r="L78" s="23">
        <v>9</v>
      </c>
    </row>
    <row r="79" spans="2:12">
      <c r="B79" s="179"/>
      <c r="C79" s="51">
        <v>100</v>
      </c>
      <c r="D79" s="7">
        <v>18.7</v>
      </c>
      <c r="E79" s="7">
        <v>3.3</v>
      </c>
      <c r="F79" s="7">
        <v>4.9000000000000004</v>
      </c>
      <c r="G79" s="7">
        <v>0.9</v>
      </c>
      <c r="H79" s="7">
        <v>62.3</v>
      </c>
      <c r="I79" s="7">
        <v>7.5</v>
      </c>
      <c r="J79" s="24" t="s">
        <v>0</v>
      </c>
      <c r="K79" s="52">
        <v>0.2</v>
      </c>
      <c r="L79" s="52">
        <v>2.1</v>
      </c>
    </row>
  </sheetData>
  <mergeCells count="48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</mergeCells>
  <phoneticPr fontId="2"/>
  <pageMargins left="0.78740157480314965" right="0.39370078740157483" top="0.59055118110236227" bottom="0.39370078740157483" header="0.51181102362204722" footer="0.51181102362204722"/>
  <pageSetup paperSize="9" scale="6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09">
    <pageSetUpPr fitToPage="1"/>
  </sheetPr>
  <dimension ref="A1:L51"/>
  <sheetViews>
    <sheetView zoomScaleNormal="100" workbookViewId="0"/>
  </sheetViews>
  <sheetFormatPr defaultColWidth="9" defaultRowHeight="12"/>
  <cols>
    <col min="1" max="1" width="0.5" style="57" customWidth="1"/>
    <col min="2" max="2" width="36.0976562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504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209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2" ht="13.5" customHeight="1">
      <c r="B7" s="203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</row>
    <row r="8" spans="1:12">
      <c r="B8" s="202" t="s">
        <v>44</v>
      </c>
      <c r="C8" s="17">
        <v>2146</v>
      </c>
      <c r="D8" s="5">
        <v>1356</v>
      </c>
      <c r="E8" s="5">
        <v>145</v>
      </c>
      <c r="F8" s="5">
        <v>73</v>
      </c>
      <c r="G8" s="5">
        <v>8</v>
      </c>
      <c r="H8" s="5">
        <v>510</v>
      </c>
      <c r="I8" s="5">
        <v>14</v>
      </c>
      <c r="J8" s="5">
        <v>1</v>
      </c>
      <c r="K8" s="5">
        <v>7</v>
      </c>
      <c r="L8" s="23">
        <v>32</v>
      </c>
    </row>
    <row r="9" spans="1:12">
      <c r="B9" s="203"/>
      <c r="C9" s="30">
        <v>100</v>
      </c>
      <c r="D9" s="6">
        <v>63.2</v>
      </c>
      <c r="E9" s="6">
        <v>6.8</v>
      </c>
      <c r="F9" s="6">
        <v>3.4</v>
      </c>
      <c r="G9" s="6">
        <v>0.4</v>
      </c>
      <c r="H9" s="6">
        <v>23.8</v>
      </c>
      <c r="I9" s="6">
        <v>0.7</v>
      </c>
      <c r="J9" s="6">
        <v>0</v>
      </c>
      <c r="K9" s="6">
        <v>0.3</v>
      </c>
      <c r="L9" s="19">
        <v>1.5</v>
      </c>
    </row>
    <row r="10" spans="1:12">
      <c r="B10" s="202" t="s">
        <v>43</v>
      </c>
      <c r="C10" s="17">
        <v>2005</v>
      </c>
      <c r="D10" s="5">
        <v>1263</v>
      </c>
      <c r="E10" s="5">
        <v>133</v>
      </c>
      <c r="F10" s="5">
        <v>70</v>
      </c>
      <c r="G10" s="5">
        <v>6</v>
      </c>
      <c r="H10" s="5">
        <v>483</v>
      </c>
      <c r="I10" s="5">
        <v>13</v>
      </c>
      <c r="J10" s="5">
        <v>1</v>
      </c>
      <c r="K10" s="5">
        <v>6</v>
      </c>
      <c r="L10" s="23">
        <v>30</v>
      </c>
    </row>
    <row r="11" spans="1:12">
      <c r="B11" s="203"/>
      <c r="C11" s="30">
        <v>100</v>
      </c>
      <c r="D11" s="6">
        <v>63</v>
      </c>
      <c r="E11" s="6">
        <v>6.6</v>
      </c>
      <c r="F11" s="6">
        <v>3.5</v>
      </c>
      <c r="G11" s="6">
        <v>0.3</v>
      </c>
      <c r="H11" s="6">
        <v>24.1</v>
      </c>
      <c r="I11" s="6">
        <v>0.6</v>
      </c>
      <c r="J11" s="6">
        <v>0</v>
      </c>
      <c r="K11" s="6">
        <v>0.3</v>
      </c>
      <c r="L11" s="19">
        <v>1.5</v>
      </c>
    </row>
    <row r="12" spans="1:12">
      <c r="B12" s="202" t="s">
        <v>42</v>
      </c>
      <c r="C12" s="17">
        <v>811</v>
      </c>
      <c r="D12" s="5">
        <v>374</v>
      </c>
      <c r="E12" s="5">
        <v>61</v>
      </c>
      <c r="F12" s="5">
        <v>37</v>
      </c>
      <c r="G12" s="5" t="s">
        <v>0</v>
      </c>
      <c r="H12" s="5">
        <v>317</v>
      </c>
      <c r="I12" s="5">
        <v>5</v>
      </c>
      <c r="J12" s="5" t="s">
        <v>0</v>
      </c>
      <c r="K12" s="5">
        <v>3</v>
      </c>
      <c r="L12" s="23">
        <v>14</v>
      </c>
    </row>
    <row r="13" spans="1:12">
      <c r="B13" s="203"/>
      <c r="C13" s="30">
        <v>100</v>
      </c>
      <c r="D13" s="6">
        <v>46.1</v>
      </c>
      <c r="E13" s="6">
        <v>7.5</v>
      </c>
      <c r="F13" s="6">
        <v>4.5999999999999996</v>
      </c>
      <c r="G13" s="6" t="s">
        <v>0</v>
      </c>
      <c r="H13" s="6">
        <v>39.1</v>
      </c>
      <c r="I13" s="6">
        <v>0.6</v>
      </c>
      <c r="J13" s="6" t="s">
        <v>0</v>
      </c>
      <c r="K13" s="6">
        <v>0.4</v>
      </c>
      <c r="L13" s="19">
        <v>1.7</v>
      </c>
    </row>
    <row r="14" spans="1:12">
      <c r="B14" s="202" t="s">
        <v>41</v>
      </c>
      <c r="C14" s="17">
        <v>930</v>
      </c>
      <c r="D14" s="5">
        <v>741</v>
      </c>
      <c r="E14" s="5">
        <v>54</v>
      </c>
      <c r="F14" s="5">
        <v>18</v>
      </c>
      <c r="G14" s="5">
        <v>1</v>
      </c>
      <c r="H14" s="5">
        <v>105</v>
      </c>
      <c r="I14" s="5">
        <v>1</v>
      </c>
      <c r="J14" s="5" t="s">
        <v>0</v>
      </c>
      <c r="K14" s="5">
        <v>1</v>
      </c>
      <c r="L14" s="23">
        <v>9</v>
      </c>
    </row>
    <row r="15" spans="1:12">
      <c r="B15" s="203"/>
      <c r="C15" s="30">
        <v>100</v>
      </c>
      <c r="D15" s="6">
        <v>79.7</v>
      </c>
      <c r="E15" s="6">
        <v>5.8</v>
      </c>
      <c r="F15" s="6">
        <v>1.9</v>
      </c>
      <c r="G15" s="6">
        <v>0.1</v>
      </c>
      <c r="H15" s="6">
        <v>11.3</v>
      </c>
      <c r="I15" s="6">
        <v>0.1</v>
      </c>
      <c r="J15" s="6" t="s">
        <v>0</v>
      </c>
      <c r="K15" s="6">
        <v>0.1</v>
      </c>
      <c r="L15" s="19">
        <v>1</v>
      </c>
    </row>
    <row r="16" spans="1:12">
      <c r="B16" s="202" t="s">
        <v>40</v>
      </c>
      <c r="C16" s="17">
        <v>33</v>
      </c>
      <c r="D16" s="5">
        <v>17</v>
      </c>
      <c r="E16" s="5">
        <v>4</v>
      </c>
      <c r="F16" s="5">
        <v>2</v>
      </c>
      <c r="G16" s="5" t="s">
        <v>0</v>
      </c>
      <c r="H16" s="5">
        <v>8</v>
      </c>
      <c r="I16" s="5">
        <v>1</v>
      </c>
      <c r="J16" s="5" t="s">
        <v>0</v>
      </c>
      <c r="K16" s="5" t="s">
        <v>0</v>
      </c>
      <c r="L16" s="23">
        <v>1</v>
      </c>
    </row>
    <row r="17" spans="2:12">
      <c r="B17" s="203"/>
      <c r="C17" s="30">
        <v>100</v>
      </c>
      <c r="D17" s="6">
        <v>51.5</v>
      </c>
      <c r="E17" s="6">
        <v>12.1</v>
      </c>
      <c r="F17" s="6">
        <v>6.1</v>
      </c>
      <c r="G17" s="6" t="s">
        <v>0</v>
      </c>
      <c r="H17" s="6">
        <v>24.2</v>
      </c>
      <c r="I17" s="6">
        <v>3</v>
      </c>
      <c r="J17" s="6" t="s">
        <v>0</v>
      </c>
      <c r="K17" s="6" t="s">
        <v>0</v>
      </c>
      <c r="L17" s="19">
        <v>3</v>
      </c>
    </row>
    <row r="18" spans="2:12">
      <c r="B18" s="202" t="s">
        <v>39</v>
      </c>
      <c r="C18" s="17">
        <v>231</v>
      </c>
      <c r="D18" s="5">
        <v>131</v>
      </c>
      <c r="E18" s="5">
        <v>14</v>
      </c>
      <c r="F18" s="5">
        <v>13</v>
      </c>
      <c r="G18" s="5">
        <v>5</v>
      </c>
      <c r="H18" s="5">
        <v>53</v>
      </c>
      <c r="I18" s="5">
        <v>6</v>
      </c>
      <c r="J18" s="5">
        <v>1</v>
      </c>
      <c r="K18" s="5">
        <v>2</v>
      </c>
      <c r="L18" s="23">
        <v>6</v>
      </c>
    </row>
    <row r="19" spans="2:12">
      <c r="B19" s="203"/>
      <c r="C19" s="30">
        <v>100</v>
      </c>
      <c r="D19" s="6">
        <v>56.7</v>
      </c>
      <c r="E19" s="6">
        <v>6.1</v>
      </c>
      <c r="F19" s="6">
        <v>5.6</v>
      </c>
      <c r="G19" s="6">
        <v>2.2000000000000002</v>
      </c>
      <c r="H19" s="6">
        <v>22.9</v>
      </c>
      <c r="I19" s="6">
        <v>2.6</v>
      </c>
      <c r="J19" s="6">
        <v>0.4</v>
      </c>
      <c r="K19" s="6">
        <v>0.9</v>
      </c>
      <c r="L19" s="19">
        <v>2.6</v>
      </c>
    </row>
    <row r="20" spans="2:12">
      <c r="B20" s="202" t="s">
        <v>38</v>
      </c>
      <c r="C20" s="17">
        <v>141</v>
      </c>
      <c r="D20" s="5">
        <v>93</v>
      </c>
      <c r="E20" s="5">
        <v>12</v>
      </c>
      <c r="F20" s="5">
        <v>3</v>
      </c>
      <c r="G20" s="5">
        <v>2</v>
      </c>
      <c r="H20" s="5">
        <v>27</v>
      </c>
      <c r="I20" s="5">
        <v>1</v>
      </c>
      <c r="J20" s="5" t="s">
        <v>0</v>
      </c>
      <c r="K20" s="5">
        <v>1</v>
      </c>
      <c r="L20" s="23">
        <v>2</v>
      </c>
    </row>
    <row r="21" spans="2:12">
      <c r="B21" s="203"/>
      <c r="C21" s="30">
        <v>100</v>
      </c>
      <c r="D21" s="6">
        <v>66</v>
      </c>
      <c r="E21" s="6">
        <v>8.5</v>
      </c>
      <c r="F21" s="6">
        <v>2.1</v>
      </c>
      <c r="G21" s="6">
        <v>1.4</v>
      </c>
      <c r="H21" s="6">
        <v>19.100000000000001</v>
      </c>
      <c r="I21" s="6">
        <v>0.7</v>
      </c>
      <c r="J21" s="6" t="s">
        <v>0</v>
      </c>
      <c r="K21" s="6">
        <v>0.7</v>
      </c>
      <c r="L21" s="19">
        <v>1.4</v>
      </c>
    </row>
    <row r="22" spans="2:12">
      <c r="B22" s="202" t="s">
        <v>37</v>
      </c>
      <c r="C22" s="17">
        <v>3</v>
      </c>
      <c r="D22" s="5">
        <v>1</v>
      </c>
      <c r="E22" s="5">
        <v>1</v>
      </c>
      <c r="F22" s="5" t="s">
        <v>0</v>
      </c>
      <c r="G22" s="5" t="s">
        <v>0</v>
      </c>
      <c r="H22" s="5">
        <v>1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2">
      <c r="B23" s="203"/>
      <c r="C23" s="30">
        <v>100</v>
      </c>
      <c r="D23" s="6">
        <v>33.299999999999997</v>
      </c>
      <c r="E23" s="6">
        <v>33.299999999999997</v>
      </c>
      <c r="F23" s="6" t="s">
        <v>0</v>
      </c>
      <c r="G23" s="6" t="s">
        <v>0</v>
      </c>
      <c r="H23" s="6">
        <v>33.299999999999997</v>
      </c>
      <c r="I23" s="6" t="s">
        <v>0</v>
      </c>
      <c r="J23" s="6" t="s">
        <v>0</v>
      </c>
      <c r="K23" s="6" t="s">
        <v>0</v>
      </c>
      <c r="L23" s="19" t="s">
        <v>0</v>
      </c>
    </row>
    <row r="24" spans="2:12">
      <c r="B24" s="195" t="s">
        <v>36</v>
      </c>
      <c r="C24" s="17">
        <v>22</v>
      </c>
      <c r="D24" s="5">
        <v>13</v>
      </c>
      <c r="E24" s="5">
        <v>2</v>
      </c>
      <c r="F24" s="5" t="s">
        <v>0</v>
      </c>
      <c r="G24" s="5" t="s">
        <v>0</v>
      </c>
      <c r="H24" s="5">
        <v>7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2">
      <c r="B25" s="196"/>
      <c r="C25" s="30">
        <v>100</v>
      </c>
      <c r="D25" s="6">
        <v>59.1</v>
      </c>
      <c r="E25" s="6">
        <v>9.1</v>
      </c>
      <c r="F25" s="6" t="s">
        <v>0</v>
      </c>
      <c r="G25" s="6" t="s">
        <v>0</v>
      </c>
      <c r="H25" s="6">
        <v>31.8</v>
      </c>
      <c r="I25" s="6" t="s">
        <v>0</v>
      </c>
      <c r="J25" s="6" t="s">
        <v>0</v>
      </c>
      <c r="K25" s="6" t="s">
        <v>0</v>
      </c>
      <c r="L25" s="19" t="s">
        <v>0</v>
      </c>
    </row>
    <row r="26" spans="2:12">
      <c r="B26" s="195" t="s">
        <v>35</v>
      </c>
      <c r="C26" s="17">
        <v>10</v>
      </c>
      <c r="D26" s="5">
        <v>8</v>
      </c>
      <c r="E26" s="5">
        <v>2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>
      <c r="B27" s="196"/>
      <c r="C27" s="30">
        <v>100</v>
      </c>
      <c r="D27" s="6">
        <v>80</v>
      </c>
      <c r="E27" s="6">
        <v>20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>
      <c r="B28" s="195" t="s">
        <v>34</v>
      </c>
      <c r="C28" s="17">
        <v>34</v>
      </c>
      <c r="D28" s="5">
        <v>28</v>
      </c>
      <c r="E28" s="5">
        <v>1</v>
      </c>
      <c r="F28" s="5">
        <v>1</v>
      </c>
      <c r="G28" s="5" t="s">
        <v>0</v>
      </c>
      <c r="H28" s="5">
        <v>3</v>
      </c>
      <c r="I28" s="5" t="s">
        <v>0</v>
      </c>
      <c r="J28" s="5" t="s">
        <v>0</v>
      </c>
      <c r="K28" s="5" t="s">
        <v>0</v>
      </c>
      <c r="L28" s="23">
        <v>1</v>
      </c>
    </row>
    <row r="29" spans="2:12">
      <c r="B29" s="196"/>
      <c r="C29" s="30">
        <v>100</v>
      </c>
      <c r="D29" s="6">
        <v>82.4</v>
      </c>
      <c r="E29" s="6">
        <v>2.9</v>
      </c>
      <c r="F29" s="6">
        <v>2.9</v>
      </c>
      <c r="G29" s="6" t="s">
        <v>0</v>
      </c>
      <c r="H29" s="6">
        <v>8.8000000000000007</v>
      </c>
      <c r="I29" s="6" t="s">
        <v>0</v>
      </c>
      <c r="J29" s="6" t="s">
        <v>0</v>
      </c>
      <c r="K29" s="6" t="s">
        <v>0</v>
      </c>
      <c r="L29" s="19">
        <v>2.9</v>
      </c>
    </row>
    <row r="30" spans="2:12">
      <c r="B30" s="202" t="s">
        <v>304</v>
      </c>
      <c r="C30" s="17">
        <v>3</v>
      </c>
      <c r="D30" s="5">
        <v>2</v>
      </c>
      <c r="E30" s="5">
        <v>1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2">
      <c r="B31" s="196"/>
      <c r="C31" s="30">
        <v>100</v>
      </c>
      <c r="D31" s="6">
        <v>66.7</v>
      </c>
      <c r="E31" s="6">
        <v>33.299999999999997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</row>
    <row r="32" spans="2:12">
      <c r="B32" s="202" t="s">
        <v>302</v>
      </c>
      <c r="C32" s="17">
        <v>12</v>
      </c>
      <c r="D32" s="5">
        <v>4</v>
      </c>
      <c r="E32" s="5">
        <v>3</v>
      </c>
      <c r="F32" s="5" t="s">
        <v>0</v>
      </c>
      <c r="G32" s="5" t="s">
        <v>0</v>
      </c>
      <c r="H32" s="5">
        <v>3</v>
      </c>
      <c r="I32" s="5" t="s">
        <v>0</v>
      </c>
      <c r="J32" s="5" t="s">
        <v>0</v>
      </c>
      <c r="K32" s="5">
        <v>1</v>
      </c>
      <c r="L32" s="23">
        <v>1</v>
      </c>
    </row>
    <row r="33" spans="2:12">
      <c r="B33" s="196"/>
      <c r="C33" s="30">
        <v>100</v>
      </c>
      <c r="D33" s="6">
        <v>33.299999999999997</v>
      </c>
      <c r="E33" s="6">
        <v>25</v>
      </c>
      <c r="F33" s="6" t="s">
        <v>0</v>
      </c>
      <c r="G33" s="6" t="s">
        <v>0</v>
      </c>
      <c r="H33" s="6">
        <v>25</v>
      </c>
      <c r="I33" s="6" t="s">
        <v>0</v>
      </c>
      <c r="J33" s="6" t="s">
        <v>0</v>
      </c>
      <c r="K33" s="6">
        <v>8.3000000000000007</v>
      </c>
      <c r="L33" s="19">
        <v>8.3000000000000007</v>
      </c>
    </row>
    <row r="34" spans="2:12">
      <c r="B34" s="202" t="s">
        <v>303</v>
      </c>
      <c r="C34" s="17">
        <v>1</v>
      </c>
      <c r="D34" s="5">
        <v>1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23" t="s">
        <v>0</v>
      </c>
    </row>
    <row r="35" spans="2:12">
      <c r="B35" s="196"/>
      <c r="C35" s="30">
        <v>100</v>
      </c>
      <c r="D35" s="6">
        <v>100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19" t="s">
        <v>0</v>
      </c>
    </row>
    <row r="36" spans="2:12">
      <c r="B36" s="195" t="s">
        <v>33</v>
      </c>
      <c r="C36" s="17">
        <v>2</v>
      </c>
      <c r="D36" s="5">
        <v>2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23" t="s">
        <v>0</v>
      </c>
    </row>
    <row r="37" spans="2:12">
      <c r="B37" s="196"/>
      <c r="C37" s="30">
        <v>100</v>
      </c>
      <c r="D37" s="6">
        <v>100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19" t="s">
        <v>0</v>
      </c>
    </row>
    <row r="38" spans="2:12">
      <c r="B38" s="195" t="s">
        <v>32</v>
      </c>
      <c r="C38" s="17">
        <v>23</v>
      </c>
      <c r="D38" s="5">
        <v>13</v>
      </c>
      <c r="E38" s="5">
        <v>2</v>
      </c>
      <c r="F38" s="5">
        <v>1</v>
      </c>
      <c r="G38" s="5">
        <v>1</v>
      </c>
      <c r="H38" s="5">
        <v>5</v>
      </c>
      <c r="I38" s="5">
        <v>1</v>
      </c>
      <c r="J38" s="5" t="s">
        <v>0</v>
      </c>
      <c r="K38" s="5" t="s">
        <v>0</v>
      </c>
      <c r="L38" s="23" t="s">
        <v>0</v>
      </c>
    </row>
    <row r="39" spans="2:12">
      <c r="B39" s="196"/>
      <c r="C39" s="30">
        <v>100</v>
      </c>
      <c r="D39" s="6">
        <v>56.5</v>
      </c>
      <c r="E39" s="6">
        <v>8.6999999999999993</v>
      </c>
      <c r="F39" s="6">
        <v>4.3</v>
      </c>
      <c r="G39" s="6">
        <v>4.3</v>
      </c>
      <c r="H39" s="6">
        <v>21.7</v>
      </c>
      <c r="I39" s="6">
        <v>4.3</v>
      </c>
      <c r="J39" s="6" t="s">
        <v>0</v>
      </c>
      <c r="K39" s="6" t="s">
        <v>0</v>
      </c>
      <c r="L39" s="19" t="s">
        <v>0</v>
      </c>
    </row>
    <row r="40" spans="2:12">
      <c r="B40" s="195" t="s">
        <v>31</v>
      </c>
      <c r="C40" s="17">
        <v>31</v>
      </c>
      <c r="D40" s="5">
        <v>21</v>
      </c>
      <c r="E40" s="5" t="s">
        <v>0</v>
      </c>
      <c r="F40" s="5">
        <v>1</v>
      </c>
      <c r="G40" s="5">
        <v>1</v>
      </c>
      <c r="H40" s="5">
        <v>8</v>
      </c>
      <c r="I40" s="5" t="s">
        <v>0</v>
      </c>
      <c r="J40" s="5" t="s">
        <v>0</v>
      </c>
      <c r="K40" s="5" t="s">
        <v>0</v>
      </c>
      <c r="L40" s="23" t="s">
        <v>0</v>
      </c>
    </row>
    <row r="41" spans="2:12">
      <c r="B41" s="196"/>
      <c r="C41" s="30">
        <v>100</v>
      </c>
      <c r="D41" s="6">
        <v>67.7</v>
      </c>
      <c r="E41" s="6" t="s">
        <v>0</v>
      </c>
      <c r="F41" s="6">
        <v>3.2</v>
      </c>
      <c r="G41" s="6">
        <v>3.2</v>
      </c>
      <c r="H41" s="6">
        <v>25.8</v>
      </c>
      <c r="I41" s="6" t="s">
        <v>0</v>
      </c>
      <c r="J41" s="6" t="s">
        <v>0</v>
      </c>
      <c r="K41" s="6" t="s">
        <v>0</v>
      </c>
      <c r="L41" s="19" t="s">
        <v>0</v>
      </c>
    </row>
    <row r="42" spans="2:12">
      <c r="B42" s="202" t="s">
        <v>30</v>
      </c>
      <c r="C42" s="17">
        <v>9</v>
      </c>
      <c r="D42" s="5">
        <v>8</v>
      </c>
      <c r="E42" s="5" t="s">
        <v>0</v>
      </c>
      <c r="F42" s="5" t="s">
        <v>0</v>
      </c>
      <c r="G42" s="5" t="s">
        <v>0</v>
      </c>
      <c r="H42" s="5">
        <v>1</v>
      </c>
      <c r="I42" s="5" t="s">
        <v>0</v>
      </c>
      <c r="J42" s="5" t="s">
        <v>0</v>
      </c>
      <c r="K42" s="5" t="s">
        <v>0</v>
      </c>
      <c r="L42" s="23" t="s">
        <v>0</v>
      </c>
    </row>
    <row r="43" spans="2:12">
      <c r="B43" s="203"/>
      <c r="C43" s="30">
        <v>100</v>
      </c>
      <c r="D43" s="6">
        <v>88.9</v>
      </c>
      <c r="E43" s="6" t="s">
        <v>0</v>
      </c>
      <c r="F43" s="6" t="s">
        <v>0</v>
      </c>
      <c r="G43" s="6" t="s">
        <v>0</v>
      </c>
      <c r="H43" s="6">
        <v>11.1</v>
      </c>
      <c r="I43" s="6" t="s">
        <v>0</v>
      </c>
      <c r="J43" s="6" t="s">
        <v>0</v>
      </c>
      <c r="K43" s="6" t="s">
        <v>0</v>
      </c>
      <c r="L43" s="19" t="s">
        <v>0</v>
      </c>
    </row>
    <row r="44" spans="2:12">
      <c r="B44" s="202" t="s">
        <v>29</v>
      </c>
      <c r="C44" s="17">
        <v>1049</v>
      </c>
      <c r="D44" s="5">
        <v>525</v>
      </c>
      <c r="E44" s="5">
        <v>42</v>
      </c>
      <c r="F44" s="5">
        <v>16</v>
      </c>
      <c r="G44" s="5">
        <v>18</v>
      </c>
      <c r="H44" s="5">
        <v>315</v>
      </c>
      <c r="I44" s="5">
        <v>86</v>
      </c>
      <c r="J44" s="5">
        <v>7</v>
      </c>
      <c r="K44" s="5">
        <v>13</v>
      </c>
      <c r="L44" s="23">
        <v>27</v>
      </c>
    </row>
    <row r="45" spans="2:12">
      <c r="B45" s="203"/>
      <c r="C45" s="30">
        <v>100</v>
      </c>
      <c r="D45" s="6">
        <v>50</v>
      </c>
      <c r="E45" s="6">
        <v>4</v>
      </c>
      <c r="F45" s="6">
        <v>1.5</v>
      </c>
      <c r="G45" s="6">
        <v>1.7</v>
      </c>
      <c r="H45" s="6">
        <v>30</v>
      </c>
      <c r="I45" s="6">
        <v>8.1999999999999993</v>
      </c>
      <c r="J45" s="6">
        <v>0.7</v>
      </c>
      <c r="K45" s="6">
        <v>1.2</v>
      </c>
      <c r="L45" s="19">
        <v>2.6</v>
      </c>
    </row>
    <row r="46" spans="2:12">
      <c r="B46" s="202" t="s">
        <v>28</v>
      </c>
      <c r="C46" s="37">
        <v>79</v>
      </c>
      <c r="D46" s="3">
        <v>54</v>
      </c>
      <c r="E46" s="3">
        <v>3</v>
      </c>
      <c r="F46" s="3">
        <v>1</v>
      </c>
      <c r="G46" s="3" t="s">
        <v>0</v>
      </c>
      <c r="H46" s="3">
        <v>14</v>
      </c>
      <c r="I46" s="3">
        <v>1</v>
      </c>
      <c r="J46" s="3" t="s">
        <v>0</v>
      </c>
      <c r="K46" s="3" t="s">
        <v>0</v>
      </c>
      <c r="L46" s="20">
        <v>6</v>
      </c>
    </row>
    <row r="47" spans="2:12">
      <c r="B47" s="208"/>
      <c r="C47" s="31">
        <v>100</v>
      </c>
      <c r="D47" s="24">
        <v>68.400000000000006</v>
      </c>
      <c r="E47" s="24">
        <v>3.8</v>
      </c>
      <c r="F47" s="24">
        <v>1.3</v>
      </c>
      <c r="G47" s="24" t="s">
        <v>0</v>
      </c>
      <c r="H47" s="24">
        <v>17.7</v>
      </c>
      <c r="I47" s="24">
        <v>1.3</v>
      </c>
      <c r="J47" s="24" t="s">
        <v>0</v>
      </c>
      <c r="K47" s="24" t="s">
        <v>0</v>
      </c>
      <c r="L47" s="25">
        <v>7.6</v>
      </c>
    </row>
    <row r="50" spans="3:12"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3:12">
      <c r="C51" s="65"/>
    </row>
  </sheetData>
  <mergeCells count="32">
    <mergeCell ref="L3:L5"/>
    <mergeCell ref="G3:G5"/>
    <mergeCell ref="H3:H5"/>
    <mergeCell ref="I3:I5"/>
    <mergeCell ref="J3:J5"/>
    <mergeCell ref="K3:K5"/>
    <mergeCell ref="B44:B45"/>
    <mergeCell ref="B36:B37"/>
    <mergeCell ref="B30:B31"/>
    <mergeCell ref="B2:B5"/>
    <mergeCell ref="B20:B21"/>
    <mergeCell ref="B6:B7"/>
    <mergeCell ref="B8:B9"/>
    <mergeCell ref="B10:B11"/>
    <mergeCell ref="B12:B13"/>
    <mergeCell ref="B14:B15"/>
    <mergeCell ref="D3:D5"/>
    <mergeCell ref="E3:E5"/>
    <mergeCell ref="F3:F5"/>
    <mergeCell ref="B46:B47"/>
    <mergeCell ref="B22:B23"/>
    <mergeCell ref="B38:B39"/>
    <mergeCell ref="B40:B41"/>
    <mergeCell ref="B42:B43"/>
    <mergeCell ref="B16:B17"/>
    <mergeCell ref="B18:B19"/>
    <mergeCell ref="C3:C5"/>
    <mergeCell ref="B24:B25"/>
    <mergeCell ref="B26:B27"/>
    <mergeCell ref="B28:B29"/>
    <mergeCell ref="B32:B33"/>
    <mergeCell ref="B34:B35"/>
  </mergeCells>
  <phoneticPr fontId="2"/>
  <pageMargins left="0.59055118110236227" right="0.19685039370078741" top="0.78740157480314965" bottom="0.59055118110236227" header="0.51181102362204722" footer="0.51181102362204722"/>
  <pageSetup paperSize="9" scale="73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10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11" width="6.8984375" style="57" customWidth="1"/>
    <col min="12" max="12" width="6.8984375" style="62" customWidth="1"/>
    <col min="13" max="42" width="6.8984375" style="57" customWidth="1"/>
    <col min="43" max="16384" width="9" style="57"/>
  </cols>
  <sheetData>
    <row r="1" spans="1:12" s="53" customFormat="1" ht="13.5" customHeight="1" thickBot="1">
      <c r="B1" s="43" t="s">
        <v>505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2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</row>
    <row r="8" spans="1:12" ht="13.5" customHeight="1">
      <c r="B8" s="178" t="s">
        <v>334</v>
      </c>
      <c r="C8" s="37">
        <v>580</v>
      </c>
      <c r="D8" s="3">
        <v>535</v>
      </c>
      <c r="E8" s="3">
        <v>25</v>
      </c>
      <c r="F8" s="3">
        <v>2</v>
      </c>
      <c r="G8" s="3">
        <v>3</v>
      </c>
      <c r="H8" s="3">
        <v>4</v>
      </c>
      <c r="I8" s="3">
        <v>2</v>
      </c>
      <c r="J8" s="3">
        <v>1</v>
      </c>
      <c r="K8" s="3">
        <v>2</v>
      </c>
      <c r="L8" s="20">
        <v>6</v>
      </c>
    </row>
    <row r="9" spans="1:12" ht="13.5" customHeight="1">
      <c r="B9" s="178"/>
      <c r="C9" s="50">
        <v>100</v>
      </c>
      <c r="D9" s="21">
        <v>92.241379310344826</v>
      </c>
      <c r="E9" s="21">
        <v>4.3103448275862073</v>
      </c>
      <c r="F9" s="21">
        <v>0.34482758620689657</v>
      </c>
      <c r="G9" s="21">
        <v>0.51724137931034486</v>
      </c>
      <c r="H9" s="21">
        <v>0.68965517241379315</v>
      </c>
      <c r="I9" s="21">
        <v>0.34482758620689657</v>
      </c>
      <c r="J9" s="21">
        <v>0.17241379310344829</v>
      </c>
      <c r="K9" s="21">
        <v>0.34482758620689657</v>
      </c>
      <c r="L9" s="22">
        <v>1.0344827586206897</v>
      </c>
    </row>
    <row r="10" spans="1:12" ht="13.5" customHeight="1">
      <c r="B10" s="178" t="s">
        <v>55</v>
      </c>
      <c r="C10" s="17">
        <v>529</v>
      </c>
      <c r="D10" s="5">
        <v>495</v>
      </c>
      <c r="E10" s="5">
        <v>24</v>
      </c>
      <c r="F10" s="5">
        <v>2</v>
      </c>
      <c r="G10" s="5">
        <v>1</v>
      </c>
      <c r="H10" s="5" t="s">
        <v>0</v>
      </c>
      <c r="I10" s="5">
        <v>1</v>
      </c>
      <c r="J10" s="5" t="s">
        <v>0</v>
      </c>
      <c r="K10" s="5">
        <v>1</v>
      </c>
      <c r="L10" s="23">
        <v>5</v>
      </c>
    </row>
    <row r="11" spans="1:12" ht="13.5" customHeight="1">
      <c r="B11" s="178"/>
      <c r="C11" s="30">
        <v>100</v>
      </c>
      <c r="D11" s="6">
        <v>93.6</v>
      </c>
      <c r="E11" s="6">
        <v>4.5</v>
      </c>
      <c r="F11" s="6">
        <v>0.4</v>
      </c>
      <c r="G11" s="6">
        <v>0.2</v>
      </c>
      <c r="H11" s="6" t="s">
        <v>0</v>
      </c>
      <c r="I11" s="6">
        <v>0.2</v>
      </c>
      <c r="J11" s="6" t="s">
        <v>0</v>
      </c>
      <c r="K11" s="6">
        <v>0.2</v>
      </c>
      <c r="L11" s="19">
        <v>0.9</v>
      </c>
    </row>
    <row r="12" spans="1:12" ht="13.5" customHeight="1">
      <c r="B12" s="195" t="s">
        <v>54</v>
      </c>
      <c r="C12" s="17">
        <v>510</v>
      </c>
      <c r="D12" s="5">
        <v>479</v>
      </c>
      <c r="E12" s="5">
        <v>21</v>
      </c>
      <c r="F12" s="5">
        <v>2</v>
      </c>
      <c r="G12" s="5">
        <v>1</v>
      </c>
      <c r="H12" s="5" t="s">
        <v>0</v>
      </c>
      <c r="I12" s="5">
        <v>1</v>
      </c>
      <c r="J12" s="5" t="s">
        <v>0</v>
      </c>
      <c r="K12" s="5">
        <v>1</v>
      </c>
      <c r="L12" s="23">
        <v>5</v>
      </c>
    </row>
    <row r="13" spans="1:12" ht="13.5" customHeight="1">
      <c r="B13" s="196"/>
      <c r="C13" s="30">
        <v>100</v>
      </c>
      <c r="D13" s="6">
        <v>93.9</v>
      </c>
      <c r="E13" s="6">
        <v>4.0999999999999996</v>
      </c>
      <c r="F13" s="6">
        <v>0.4</v>
      </c>
      <c r="G13" s="6">
        <v>0.2</v>
      </c>
      <c r="H13" s="6" t="s">
        <v>0</v>
      </c>
      <c r="I13" s="6">
        <v>0.2</v>
      </c>
      <c r="J13" s="6" t="s">
        <v>0</v>
      </c>
      <c r="K13" s="6">
        <v>0.2</v>
      </c>
      <c r="L13" s="19">
        <v>1</v>
      </c>
    </row>
    <row r="14" spans="1:12" ht="13.5" customHeight="1">
      <c r="B14" s="178" t="s">
        <v>53</v>
      </c>
      <c r="C14" s="17">
        <v>19</v>
      </c>
      <c r="D14" s="5">
        <v>16</v>
      </c>
      <c r="E14" s="5">
        <v>3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2" ht="13.5" customHeight="1">
      <c r="B15" s="178"/>
      <c r="C15" s="30">
        <v>100</v>
      </c>
      <c r="D15" s="6">
        <v>84.2</v>
      </c>
      <c r="E15" s="6">
        <v>15.8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</row>
    <row r="16" spans="1:12" ht="13.5" customHeight="1">
      <c r="B16" s="178" t="s">
        <v>52</v>
      </c>
      <c r="C16" s="17">
        <v>48</v>
      </c>
      <c r="D16" s="5">
        <v>38</v>
      </c>
      <c r="E16" s="5">
        <v>1</v>
      </c>
      <c r="F16" s="5" t="s">
        <v>0</v>
      </c>
      <c r="G16" s="5">
        <v>2</v>
      </c>
      <c r="H16" s="5">
        <v>3</v>
      </c>
      <c r="I16" s="5">
        <v>1</v>
      </c>
      <c r="J16" s="5">
        <v>1</v>
      </c>
      <c r="K16" s="5">
        <v>1</v>
      </c>
      <c r="L16" s="23">
        <v>1</v>
      </c>
    </row>
    <row r="17" spans="2:12" ht="13.5" customHeight="1">
      <c r="B17" s="178"/>
      <c r="C17" s="30">
        <v>100</v>
      </c>
      <c r="D17" s="6">
        <v>79.2</v>
      </c>
      <c r="E17" s="6">
        <v>2.1</v>
      </c>
      <c r="F17" s="6" t="s">
        <v>0</v>
      </c>
      <c r="G17" s="6">
        <v>4.2</v>
      </c>
      <c r="H17" s="6">
        <v>6.3</v>
      </c>
      <c r="I17" s="6">
        <v>2.1</v>
      </c>
      <c r="J17" s="6">
        <v>2.1</v>
      </c>
      <c r="K17" s="6">
        <v>2.1</v>
      </c>
      <c r="L17" s="19">
        <v>2.1</v>
      </c>
    </row>
    <row r="18" spans="2:12" ht="13.5" customHeight="1">
      <c r="B18" s="178" t="s">
        <v>51</v>
      </c>
      <c r="C18" s="17">
        <v>45</v>
      </c>
      <c r="D18" s="5">
        <v>35</v>
      </c>
      <c r="E18" s="5">
        <v>1</v>
      </c>
      <c r="F18" s="5" t="s">
        <v>0</v>
      </c>
      <c r="G18" s="5">
        <v>2</v>
      </c>
      <c r="H18" s="5">
        <v>3</v>
      </c>
      <c r="I18" s="5">
        <v>1</v>
      </c>
      <c r="J18" s="5">
        <v>1</v>
      </c>
      <c r="K18" s="5">
        <v>1</v>
      </c>
      <c r="L18" s="23">
        <v>1</v>
      </c>
    </row>
    <row r="19" spans="2:12" ht="13.5" customHeight="1">
      <c r="B19" s="178"/>
      <c r="C19" s="30">
        <v>100</v>
      </c>
      <c r="D19" s="6">
        <v>77.8</v>
      </c>
      <c r="E19" s="6">
        <v>2.2000000000000002</v>
      </c>
      <c r="F19" s="6" t="s">
        <v>0</v>
      </c>
      <c r="G19" s="6">
        <v>4.4000000000000004</v>
      </c>
      <c r="H19" s="6">
        <v>6.7</v>
      </c>
      <c r="I19" s="6">
        <v>2.2000000000000002</v>
      </c>
      <c r="J19" s="6">
        <v>2.2000000000000002</v>
      </c>
      <c r="K19" s="6">
        <v>2.2000000000000002</v>
      </c>
      <c r="L19" s="19">
        <v>2.2000000000000002</v>
      </c>
    </row>
    <row r="20" spans="2:12" ht="13.5" customHeight="1">
      <c r="B20" s="195" t="s">
        <v>50</v>
      </c>
      <c r="C20" s="17">
        <v>35</v>
      </c>
      <c r="D20" s="5">
        <v>29</v>
      </c>
      <c r="E20" s="5" t="s">
        <v>0</v>
      </c>
      <c r="F20" s="5" t="s">
        <v>0</v>
      </c>
      <c r="G20" s="5">
        <v>2</v>
      </c>
      <c r="H20" s="5">
        <v>1</v>
      </c>
      <c r="I20" s="5">
        <v>1</v>
      </c>
      <c r="J20" s="5">
        <v>1</v>
      </c>
      <c r="K20" s="5" t="s">
        <v>0</v>
      </c>
      <c r="L20" s="23">
        <v>1</v>
      </c>
    </row>
    <row r="21" spans="2:12" ht="13.5" customHeight="1">
      <c r="B21" s="196"/>
      <c r="C21" s="30">
        <v>100</v>
      </c>
      <c r="D21" s="6">
        <v>82.9</v>
      </c>
      <c r="E21" s="6" t="s">
        <v>0</v>
      </c>
      <c r="F21" s="6" t="s">
        <v>0</v>
      </c>
      <c r="G21" s="6">
        <v>5.7</v>
      </c>
      <c r="H21" s="6">
        <v>2.9</v>
      </c>
      <c r="I21" s="6">
        <v>2.9</v>
      </c>
      <c r="J21" s="6">
        <v>2.9</v>
      </c>
      <c r="K21" s="6" t="s">
        <v>0</v>
      </c>
      <c r="L21" s="19">
        <v>2.9</v>
      </c>
    </row>
    <row r="22" spans="2:12" ht="13.5" customHeight="1">
      <c r="B22" s="178" t="s">
        <v>47</v>
      </c>
      <c r="C22" s="17">
        <v>10</v>
      </c>
      <c r="D22" s="5">
        <v>6</v>
      </c>
      <c r="E22" s="5">
        <v>1</v>
      </c>
      <c r="F22" s="5" t="s">
        <v>0</v>
      </c>
      <c r="G22" s="5" t="s">
        <v>0</v>
      </c>
      <c r="H22" s="5">
        <v>2</v>
      </c>
      <c r="I22" s="5" t="s">
        <v>0</v>
      </c>
      <c r="J22" s="5" t="s">
        <v>0</v>
      </c>
      <c r="K22" s="5">
        <v>1</v>
      </c>
      <c r="L22" s="23" t="s">
        <v>0</v>
      </c>
    </row>
    <row r="23" spans="2:12" ht="13.5" customHeight="1">
      <c r="B23" s="178"/>
      <c r="C23" s="30">
        <v>100</v>
      </c>
      <c r="D23" s="6">
        <v>60</v>
      </c>
      <c r="E23" s="6">
        <v>10</v>
      </c>
      <c r="F23" s="6" t="s">
        <v>0</v>
      </c>
      <c r="G23" s="6" t="s">
        <v>0</v>
      </c>
      <c r="H23" s="6">
        <v>20</v>
      </c>
      <c r="I23" s="6" t="s">
        <v>0</v>
      </c>
      <c r="J23" s="6" t="s">
        <v>0</v>
      </c>
      <c r="K23" s="6">
        <v>10</v>
      </c>
      <c r="L23" s="19" t="s">
        <v>0</v>
      </c>
    </row>
    <row r="24" spans="2:12" ht="13.5" customHeight="1">
      <c r="B24" s="178" t="s">
        <v>49</v>
      </c>
      <c r="C24" s="17">
        <v>3</v>
      </c>
      <c r="D24" s="5">
        <v>3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2" ht="13.5" customHeight="1">
      <c r="B25" s="178"/>
      <c r="C25" s="30">
        <v>100</v>
      </c>
      <c r="D25" s="6">
        <v>100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</row>
    <row r="26" spans="2:12" ht="13.5" customHeight="1">
      <c r="B26" s="195" t="s">
        <v>48</v>
      </c>
      <c r="C26" s="17">
        <v>2</v>
      </c>
      <c r="D26" s="5">
        <v>2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 ht="13.5" customHeight="1">
      <c r="B27" s="196"/>
      <c r="C27" s="30">
        <v>100</v>
      </c>
      <c r="D27" s="6">
        <v>100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 ht="13.5" customHeight="1">
      <c r="B28" s="178" t="s">
        <v>47</v>
      </c>
      <c r="C28" s="17">
        <v>1</v>
      </c>
      <c r="D28" s="5">
        <v>1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0</v>
      </c>
    </row>
    <row r="29" spans="2:12" ht="13.5" customHeight="1">
      <c r="B29" s="178"/>
      <c r="C29" s="30">
        <v>100</v>
      </c>
      <c r="D29" s="6">
        <v>100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</row>
    <row r="30" spans="2:12" ht="13.5" customHeight="1">
      <c r="B30" s="178" t="s">
        <v>46</v>
      </c>
      <c r="C30" s="17">
        <v>3</v>
      </c>
      <c r="D30" s="5">
        <v>2</v>
      </c>
      <c r="E30" s="5" t="s">
        <v>0</v>
      </c>
      <c r="F30" s="5" t="s">
        <v>0</v>
      </c>
      <c r="G30" s="5" t="s">
        <v>0</v>
      </c>
      <c r="H30" s="5">
        <v>1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2" ht="13.5" customHeight="1">
      <c r="B31" s="178"/>
      <c r="C31" s="30">
        <v>100</v>
      </c>
      <c r="D31" s="6">
        <v>66.7</v>
      </c>
      <c r="E31" s="6" t="s">
        <v>0</v>
      </c>
      <c r="F31" s="6" t="s">
        <v>0</v>
      </c>
      <c r="G31" s="6" t="s">
        <v>0</v>
      </c>
      <c r="H31" s="6">
        <v>33.299999999999997</v>
      </c>
      <c r="I31" s="6" t="s">
        <v>0</v>
      </c>
      <c r="J31" s="6" t="s">
        <v>0</v>
      </c>
      <c r="K31" s="6" t="s">
        <v>0</v>
      </c>
      <c r="L31" s="19" t="s">
        <v>0</v>
      </c>
    </row>
    <row r="32" spans="2:12" ht="13.5" customHeight="1">
      <c r="B32" s="178" t="s">
        <v>335</v>
      </c>
      <c r="C32" s="17">
        <v>2590</v>
      </c>
      <c r="D32" s="5">
        <v>1328</v>
      </c>
      <c r="E32" s="5">
        <v>159</v>
      </c>
      <c r="F32" s="5">
        <v>86</v>
      </c>
      <c r="G32" s="5">
        <v>23</v>
      </c>
      <c r="H32" s="5">
        <v>819</v>
      </c>
      <c r="I32" s="5">
        <v>98</v>
      </c>
      <c r="J32" s="5">
        <v>7</v>
      </c>
      <c r="K32" s="5">
        <v>18</v>
      </c>
      <c r="L32" s="23">
        <v>52</v>
      </c>
    </row>
    <row r="33" spans="2:12" ht="13.5" customHeight="1">
      <c r="B33" s="178"/>
      <c r="C33" s="30">
        <v>100</v>
      </c>
      <c r="D33" s="6">
        <v>51.3</v>
      </c>
      <c r="E33" s="6">
        <v>6.1</v>
      </c>
      <c r="F33" s="6">
        <v>3.3</v>
      </c>
      <c r="G33" s="6">
        <v>0.9</v>
      </c>
      <c r="H33" s="6">
        <v>31.6</v>
      </c>
      <c r="I33" s="6">
        <v>3.8</v>
      </c>
      <c r="J33" s="6">
        <v>0.3</v>
      </c>
      <c r="K33" s="6">
        <v>0.7</v>
      </c>
      <c r="L33" s="19">
        <v>2</v>
      </c>
    </row>
    <row r="34" spans="2:12" ht="13.5" customHeight="1">
      <c r="B34" s="178" t="s">
        <v>28</v>
      </c>
      <c r="C34" s="17">
        <v>113</v>
      </c>
      <c r="D34" s="5">
        <v>80</v>
      </c>
      <c r="E34" s="5">
        <v>6</v>
      </c>
      <c r="F34" s="5">
        <v>2</v>
      </c>
      <c r="G34" s="5" t="s">
        <v>0</v>
      </c>
      <c r="H34" s="5">
        <v>17</v>
      </c>
      <c r="I34" s="5">
        <v>1</v>
      </c>
      <c r="J34" s="5" t="s">
        <v>0</v>
      </c>
      <c r="K34" s="5" t="s">
        <v>0</v>
      </c>
      <c r="L34" s="23">
        <v>7</v>
      </c>
    </row>
    <row r="35" spans="2:12" ht="13.5" customHeight="1">
      <c r="B35" s="179"/>
      <c r="C35" s="31">
        <v>100</v>
      </c>
      <c r="D35" s="24">
        <v>70.8</v>
      </c>
      <c r="E35" s="24">
        <v>5.3</v>
      </c>
      <c r="F35" s="24">
        <v>1.8</v>
      </c>
      <c r="G35" s="24" t="s">
        <v>0</v>
      </c>
      <c r="H35" s="24">
        <v>15</v>
      </c>
      <c r="I35" s="24">
        <v>0.9</v>
      </c>
      <c r="J35" s="24" t="s">
        <v>0</v>
      </c>
      <c r="K35" s="24" t="s">
        <v>0</v>
      </c>
      <c r="L35" s="25">
        <v>6.2</v>
      </c>
    </row>
  </sheetData>
  <mergeCells count="26">
    <mergeCell ref="B14:B15"/>
    <mergeCell ref="B16:B17"/>
    <mergeCell ref="B12:B13"/>
    <mergeCell ref="B32:B33"/>
    <mergeCell ref="B6:B7"/>
    <mergeCell ref="B8:B9"/>
    <mergeCell ref="B10:B11"/>
    <mergeCell ref="B34:B35"/>
    <mergeCell ref="B18:B19"/>
    <mergeCell ref="B22:B23"/>
    <mergeCell ref="B24:B25"/>
    <mergeCell ref="B28:B29"/>
    <mergeCell ref="B30:B31"/>
    <mergeCell ref="B20:B21"/>
    <mergeCell ref="B26:B27"/>
    <mergeCell ref="I3:I5"/>
    <mergeCell ref="J3:J5"/>
    <mergeCell ref="K3:K5"/>
    <mergeCell ref="L3:L5"/>
    <mergeCell ref="B2:B5"/>
    <mergeCell ref="C3:C5"/>
    <mergeCell ref="D3:D5"/>
    <mergeCell ref="E3:E5"/>
    <mergeCell ref="F3:F5"/>
    <mergeCell ref="G3:G5"/>
    <mergeCell ref="H3:H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05">
    <pageSetUpPr fitToPage="1"/>
  </sheetPr>
  <dimension ref="A1:M33"/>
  <sheetViews>
    <sheetView zoomScaleNormal="100" workbookViewId="0"/>
  </sheetViews>
  <sheetFormatPr defaultColWidth="9" defaultRowHeight="12"/>
  <cols>
    <col min="1" max="1" width="0.5" style="57" customWidth="1"/>
    <col min="2" max="2" width="36.69921875" style="57" customWidth="1"/>
    <col min="3" max="11" width="6.8984375" style="57" customWidth="1"/>
    <col min="12" max="12" width="6.8984375" style="62" customWidth="1"/>
    <col min="13" max="28" width="6.8984375" style="57" customWidth="1"/>
    <col min="29" max="16384" width="9" style="57"/>
  </cols>
  <sheetData>
    <row r="1" spans="1:13" s="53" customFormat="1" ht="13.5" customHeight="1" thickBot="1">
      <c r="B1" s="43" t="s">
        <v>506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59.183673469387756</v>
      </c>
      <c r="E7" s="6">
        <v>5.7873895826987507</v>
      </c>
      <c r="F7" s="6">
        <v>2.7413950654888821</v>
      </c>
      <c r="G7" s="6">
        <v>0.79195857447456597</v>
      </c>
      <c r="H7" s="6">
        <v>25.586353944562898</v>
      </c>
      <c r="I7" s="6">
        <v>3.0764544623819678</v>
      </c>
      <c r="J7" s="6">
        <v>0.24367956137678953</v>
      </c>
      <c r="K7" s="6">
        <v>0.6091989034419738</v>
      </c>
      <c r="L7" s="19">
        <v>1.9798964361864149</v>
      </c>
      <c r="M7" s="58"/>
    </row>
    <row r="8" spans="1:13" ht="13.5" customHeight="1">
      <c r="B8" s="178" t="s">
        <v>339</v>
      </c>
      <c r="C8" s="37">
        <v>885</v>
      </c>
      <c r="D8" s="3">
        <v>125</v>
      </c>
      <c r="E8" s="3">
        <v>43</v>
      </c>
      <c r="F8" s="3">
        <v>42</v>
      </c>
      <c r="G8" s="3">
        <v>3</v>
      </c>
      <c r="H8" s="3">
        <v>596</v>
      </c>
      <c r="I8" s="3">
        <v>56</v>
      </c>
      <c r="J8" s="3" t="s">
        <v>0</v>
      </c>
      <c r="K8" s="3">
        <v>3</v>
      </c>
      <c r="L8" s="20">
        <v>17</v>
      </c>
    </row>
    <row r="9" spans="1:13" ht="13.5" customHeight="1">
      <c r="B9" s="178"/>
      <c r="C9" s="50">
        <v>100</v>
      </c>
      <c r="D9" s="21">
        <v>14.124293785310735</v>
      </c>
      <c r="E9" s="21">
        <v>4.8587570621468927</v>
      </c>
      <c r="F9" s="21">
        <v>4.7457627118644066</v>
      </c>
      <c r="G9" s="21">
        <v>0.33898305084745761</v>
      </c>
      <c r="H9" s="21">
        <v>67.344632768361578</v>
      </c>
      <c r="I9" s="21">
        <v>6.3276836158192094</v>
      </c>
      <c r="J9" s="21" t="s">
        <v>0</v>
      </c>
      <c r="K9" s="21">
        <v>0.33898305084745761</v>
      </c>
      <c r="L9" s="22">
        <v>1.9209039548022599</v>
      </c>
      <c r="M9" s="58"/>
    </row>
    <row r="10" spans="1:13" ht="13.5" customHeight="1">
      <c r="B10" s="178" t="s">
        <v>172</v>
      </c>
      <c r="C10" s="17">
        <v>449</v>
      </c>
      <c r="D10" s="5">
        <v>57</v>
      </c>
      <c r="E10" s="5">
        <v>15</v>
      </c>
      <c r="F10" s="5">
        <v>12</v>
      </c>
      <c r="G10" s="5">
        <v>3</v>
      </c>
      <c r="H10" s="5">
        <v>299</v>
      </c>
      <c r="I10" s="5">
        <v>51</v>
      </c>
      <c r="J10" s="5" t="s">
        <v>0</v>
      </c>
      <c r="K10" s="5">
        <v>2</v>
      </c>
      <c r="L10" s="23">
        <v>10</v>
      </c>
    </row>
    <row r="11" spans="1:13" ht="13.5" customHeight="1">
      <c r="B11" s="178"/>
      <c r="C11" s="30">
        <v>100</v>
      </c>
      <c r="D11" s="6">
        <v>12.694877505567929</v>
      </c>
      <c r="E11" s="6">
        <v>3.3407572383073498</v>
      </c>
      <c r="F11" s="6">
        <v>2.6726057906458798</v>
      </c>
      <c r="G11" s="6">
        <v>0.66815144766146994</v>
      </c>
      <c r="H11" s="6">
        <v>66.5924276169265</v>
      </c>
      <c r="I11" s="6">
        <v>11.35857461024499</v>
      </c>
      <c r="J11" s="6" t="s">
        <v>0</v>
      </c>
      <c r="K11" s="6">
        <v>0.44543429844097998</v>
      </c>
      <c r="L11" s="19">
        <v>2.2271714922048997</v>
      </c>
      <c r="M11" s="58"/>
    </row>
    <row r="12" spans="1:13" ht="13.5" customHeight="1">
      <c r="B12" s="178" t="s">
        <v>171</v>
      </c>
      <c r="C12" s="17">
        <v>413</v>
      </c>
      <c r="D12" s="5">
        <v>62</v>
      </c>
      <c r="E12" s="5">
        <v>28</v>
      </c>
      <c r="F12" s="5">
        <v>29</v>
      </c>
      <c r="G12" s="5" t="s">
        <v>0</v>
      </c>
      <c r="H12" s="5">
        <v>282</v>
      </c>
      <c r="I12" s="5">
        <v>4</v>
      </c>
      <c r="J12" s="5" t="s">
        <v>0</v>
      </c>
      <c r="K12" s="5">
        <v>1</v>
      </c>
      <c r="L12" s="23">
        <v>7</v>
      </c>
    </row>
    <row r="13" spans="1:13" ht="13.5" customHeight="1">
      <c r="B13" s="178"/>
      <c r="C13" s="30">
        <v>100</v>
      </c>
      <c r="D13" s="6">
        <v>15.012106537530267</v>
      </c>
      <c r="E13" s="6">
        <v>6.7796610169491522</v>
      </c>
      <c r="F13" s="6">
        <v>7.021791767554479</v>
      </c>
      <c r="G13" s="6" t="s">
        <v>0</v>
      </c>
      <c r="H13" s="6">
        <v>68.280871670702183</v>
      </c>
      <c r="I13" s="6">
        <v>0.96852300242130751</v>
      </c>
      <c r="J13" s="6" t="s">
        <v>0</v>
      </c>
      <c r="K13" s="6">
        <v>0.24213075060532688</v>
      </c>
      <c r="L13" s="19">
        <v>1.6949152542372881</v>
      </c>
      <c r="M13" s="58"/>
    </row>
    <row r="14" spans="1:13" ht="13.5" customHeight="1">
      <c r="B14" s="178" t="s">
        <v>170</v>
      </c>
      <c r="C14" s="17">
        <v>23</v>
      </c>
      <c r="D14" s="5">
        <v>6</v>
      </c>
      <c r="E14" s="5" t="s">
        <v>0</v>
      </c>
      <c r="F14" s="5">
        <v>1</v>
      </c>
      <c r="G14" s="5" t="s">
        <v>0</v>
      </c>
      <c r="H14" s="5">
        <v>15</v>
      </c>
      <c r="I14" s="5">
        <v>1</v>
      </c>
      <c r="J14" s="5" t="s">
        <v>0</v>
      </c>
      <c r="K14" s="5" t="s">
        <v>0</v>
      </c>
      <c r="L14" s="23" t="s">
        <v>0</v>
      </c>
    </row>
    <row r="15" spans="1:13" ht="13.5" customHeight="1">
      <c r="B15" s="178"/>
      <c r="C15" s="30">
        <v>100</v>
      </c>
      <c r="D15" s="6">
        <v>26.086956521739129</v>
      </c>
      <c r="E15" s="6" t="s">
        <v>0</v>
      </c>
      <c r="F15" s="6">
        <v>4.3478260869565215</v>
      </c>
      <c r="G15" s="6" t="s">
        <v>0</v>
      </c>
      <c r="H15" s="6">
        <v>65.217391304347828</v>
      </c>
      <c r="I15" s="6">
        <v>4.3478260869565215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78" t="s">
        <v>337</v>
      </c>
      <c r="C16" s="17">
        <v>531</v>
      </c>
      <c r="D16" s="5">
        <v>231</v>
      </c>
      <c r="E16" s="5">
        <v>50</v>
      </c>
      <c r="F16" s="5">
        <v>35</v>
      </c>
      <c r="G16" s="5">
        <v>2</v>
      </c>
      <c r="H16" s="5">
        <v>198</v>
      </c>
      <c r="I16" s="5">
        <v>6</v>
      </c>
      <c r="J16" s="5" t="s">
        <v>0</v>
      </c>
      <c r="K16" s="5">
        <v>3</v>
      </c>
      <c r="L16" s="23">
        <v>6</v>
      </c>
    </row>
    <row r="17" spans="2:13" ht="13.5" customHeight="1">
      <c r="B17" s="178"/>
      <c r="C17" s="30">
        <v>100</v>
      </c>
      <c r="D17" s="6">
        <v>43.502824858757059</v>
      </c>
      <c r="E17" s="6">
        <v>9.4161958568738235</v>
      </c>
      <c r="F17" s="6">
        <v>6.5913370998116765</v>
      </c>
      <c r="G17" s="6">
        <v>0.37664783427495291</v>
      </c>
      <c r="H17" s="6">
        <v>37.288135593220339</v>
      </c>
      <c r="I17" s="6">
        <v>1.1299435028248588</v>
      </c>
      <c r="J17" s="6" t="s">
        <v>0</v>
      </c>
      <c r="K17" s="6">
        <v>0.56497175141242939</v>
      </c>
      <c r="L17" s="19">
        <v>1.1299435028248588</v>
      </c>
      <c r="M17" s="58"/>
    </row>
    <row r="18" spans="2:13" ht="13.5" customHeight="1">
      <c r="B18" s="178" t="s">
        <v>169</v>
      </c>
      <c r="C18" s="17">
        <v>70</v>
      </c>
      <c r="D18" s="5">
        <v>26</v>
      </c>
      <c r="E18" s="5">
        <v>11</v>
      </c>
      <c r="F18" s="5">
        <v>4</v>
      </c>
      <c r="G18" s="5" t="s">
        <v>0</v>
      </c>
      <c r="H18" s="5">
        <v>26</v>
      </c>
      <c r="I18" s="5">
        <v>1</v>
      </c>
      <c r="J18" s="5" t="s">
        <v>0</v>
      </c>
      <c r="K18" s="5">
        <v>1</v>
      </c>
      <c r="L18" s="23">
        <v>1</v>
      </c>
    </row>
    <row r="19" spans="2:13" ht="13.5" customHeight="1">
      <c r="B19" s="178"/>
      <c r="C19" s="30">
        <v>100</v>
      </c>
      <c r="D19" s="6">
        <v>37.142857142857146</v>
      </c>
      <c r="E19" s="6">
        <v>15.714285714285714</v>
      </c>
      <c r="F19" s="6">
        <v>5.7142857142857144</v>
      </c>
      <c r="G19" s="6" t="s">
        <v>0</v>
      </c>
      <c r="H19" s="6">
        <v>37.142857142857146</v>
      </c>
      <c r="I19" s="6">
        <v>1.4285714285714286</v>
      </c>
      <c r="J19" s="6" t="s">
        <v>0</v>
      </c>
      <c r="K19" s="6">
        <v>1.4285714285714286</v>
      </c>
      <c r="L19" s="19">
        <v>1.4285714285714286</v>
      </c>
      <c r="M19" s="58"/>
    </row>
    <row r="20" spans="2:13" ht="13.5" customHeight="1">
      <c r="B20" s="178" t="s">
        <v>168</v>
      </c>
      <c r="C20" s="17">
        <v>374</v>
      </c>
      <c r="D20" s="5">
        <v>142</v>
      </c>
      <c r="E20" s="5">
        <v>31</v>
      </c>
      <c r="F20" s="5">
        <v>30</v>
      </c>
      <c r="G20" s="5">
        <v>1</v>
      </c>
      <c r="H20" s="5">
        <v>160</v>
      </c>
      <c r="I20" s="5">
        <v>5</v>
      </c>
      <c r="J20" s="5" t="s">
        <v>0</v>
      </c>
      <c r="K20" s="5">
        <v>1</v>
      </c>
      <c r="L20" s="23">
        <v>4</v>
      </c>
    </row>
    <row r="21" spans="2:13" ht="13.5" customHeight="1">
      <c r="B21" s="178"/>
      <c r="C21" s="30">
        <v>100</v>
      </c>
      <c r="D21" s="6">
        <v>37.967914438502675</v>
      </c>
      <c r="E21" s="6">
        <v>8.2887700534759361</v>
      </c>
      <c r="F21" s="6">
        <v>8.0213903743315509</v>
      </c>
      <c r="G21" s="6">
        <v>0.26737967914438504</v>
      </c>
      <c r="H21" s="6">
        <v>42.780748663101605</v>
      </c>
      <c r="I21" s="6">
        <v>1.3368983957219251</v>
      </c>
      <c r="J21" s="6" t="s">
        <v>0</v>
      </c>
      <c r="K21" s="6">
        <v>0.26737967914438504</v>
      </c>
      <c r="L21" s="19">
        <v>1.0695187165775402</v>
      </c>
      <c r="M21" s="58"/>
    </row>
    <row r="22" spans="2:13" ht="13.5" customHeight="1">
      <c r="B22" s="178" t="s">
        <v>167</v>
      </c>
      <c r="C22" s="17">
        <v>33</v>
      </c>
      <c r="D22" s="5">
        <v>27</v>
      </c>
      <c r="E22" s="5">
        <v>3</v>
      </c>
      <c r="F22" s="5" t="s">
        <v>0</v>
      </c>
      <c r="G22" s="5" t="s">
        <v>0</v>
      </c>
      <c r="H22" s="5">
        <v>3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3" ht="13.5" customHeight="1">
      <c r="B23" s="178"/>
      <c r="C23" s="30">
        <v>100</v>
      </c>
      <c r="D23" s="6">
        <v>81.818181818181813</v>
      </c>
      <c r="E23" s="6">
        <v>9.0909090909090917</v>
      </c>
      <c r="F23" s="6" t="s">
        <v>0</v>
      </c>
      <c r="G23" s="6" t="s">
        <v>0</v>
      </c>
      <c r="H23" s="6">
        <v>9.0909090909090917</v>
      </c>
      <c r="I23" s="6" t="s">
        <v>0</v>
      </c>
      <c r="J23" s="6" t="s">
        <v>0</v>
      </c>
      <c r="K23" s="6" t="s">
        <v>0</v>
      </c>
      <c r="L23" s="19" t="s">
        <v>0</v>
      </c>
      <c r="M23" s="58"/>
    </row>
    <row r="24" spans="2:13" ht="13.5" customHeight="1">
      <c r="B24" s="197" t="s">
        <v>166</v>
      </c>
      <c r="C24" s="17">
        <v>26</v>
      </c>
      <c r="D24" s="5">
        <v>13</v>
      </c>
      <c r="E24" s="5">
        <v>2</v>
      </c>
      <c r="F24" s="5">
        <v>1</v>
      </c>
      <c r="G24" s="5">
        <v>1</v>
      </c>
      <c r="H24" s="5">
        <v>7</v>
      </c>
      <c r="I24" s="5" t="s">
        <v>0</v>
      </c>
      <c r="J24" s="5" t="s">
        <v>0</v>
      </c>
      <c r="K24" s="5">
        <v>1</v>
      </c>
      <c r="L24" s="23">
        <v>1</v>
      </c>
    </row>
    <row r="25" spans="2:13" ht="13.5" customHeight="1">
      <c r="B25" s="198"/>
      <c r="C25" s="30">
        <v>100</v>
      </c>
      <c r="D25" s="6">
        <v>50</v>
      </c>
      <c r="E25" s="6">
        <v>7.6923076923076925</v>
      </c>
      <c r="F25" s="6">
        <v>3.8461538461538463</v>
      </c>
      <c r="G25" s="6">
        <v>3.8461538461538463</v>
      </c>
      <c r="H25" s="6">
        <v>26.923076923076923</v>
      </c>
      <c r="I25" s="6" t="s">
        <v>0</v>
      </c>
      <c r="J25" s="6" t="s">
        <v>0</v>
      </c>
      <c r="K25" s="6">
        <v>3.8461538461538463</v>
      </c>
      <c r="L25" s="19">
        <v>3.8461538461538463</v>
      </c>
      <c r="M25" s="58"/>
    </row>
    <row r="26" spans="2:13" ht="13.5" customHeight="1">
      <c r="B26" s="197" t="s">
        <v>165</v>
      </c>
      <c r="C26" s="17">
        <v>20</v>
      </c>
      <c r="D26" s="5">
        <v>18</v>
      </c>
      <c r="E26" s="5">
        <v>2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3" ht="13.5" customHeight="1">
      <c r="B27" s="198"/>
      <c r="C27" s="30">
        <v>100</v>
      </c>
      <c r="D27" s="6">
        <v>90</v>
      </c>
      <c r="E27" s="6">
        <v>10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164</v>
      </c>
      <c r="C28" s="17">
        <v>8</v>
      </c>
      <c r="D28" s="5">
        <v>5</v>
      </c>
      <c r="E28" s="5">
        <v>1</v>
      </c>
      <c r="F28" s="5" t="s">
        <v>0</v>
      </c>
      <c r="G28" s="5" t="s">
        <v>0</v>
      </c>
      <c r="H28" s="5">
        <v>2</v>
      </c>
      <c r="I28" s="5" t="s">
        <v>0</v>
      </c>
      <c r="J28" s="5" t="s">
        <v>0</v>
      </c>
      <c r="K28" s="5" t="s">
        <v>0</v>
      </c>
      <c r="L28" s="23" t="s">
        <v>0</v>
      </c>
    </row>
    <row r="29" spans="2:13" ht="13.5" customHeight="1">
      <c r="B29" s="178"/>
      <c r="C29" s="30">
        <v>100</v>
      </c>
      <c r="D29" s="6">
        <v>62.5</v>
      </c>
      <c r="E29" s="6">
        <v>12.5</v>
      </c>
      <c r="F29" s="6" t="s">
        <v>0</v>
      </c>
      <c r="G29" s="6" t="s">
        <v>0</v>
      </c>
      <c r="H29" s="6">
        <v>25</v>
      </c>
      <c r="I29" s="6" t="s">
        <v>0</v>
      </c>
      <c r="J29" s="6" t="s">
        <v>0</v>
      </c>
      <c r="K29" s="6" t="s">
        <v>0</v>
      </c>
      <c r="L29" s="19" t="s">
        <v>0</v>
      </c>
      <c r="M29" s="58"/>
    </row>
    <row r="30" spans="2:13" ht="13.5" customHeight="1">
      <c r="B30" s="178" t="s">
        <v>338</v>
      </c>
      <c r="C30" s="17">
        <v>1754</v>
      </c>
      <c r="D30" s="5">
        <v>1507</v>
      </c>
      <c r="E30" s="5">
        <v>91</v>
      </c>
      <c r="F30" s="5">
        <v>11</v>
      </c>
      <c r="G30" s="5">
        <v>21</v>
      </c>
      <c r="H30" s="5">
        <v>29</v>
      </c>
      <c r="I30" s="5">
        <v>38</v>
      </c>
      <c r="J30" s="5">
        <v>8</v>
      </c>
      <c r="K30" s="5">
        <v>14</v>
      </c>
      <c r="L30" s="23">
        <v>35</v>
      </c>
    </row>
    <row r="31" spans="2:13" ht="13.5" customHeight="1">
      <c r="B31" s="178"/>
      <c r="C31" s="30">
        <v>100</v>
      </c>
      <c r="D31" s="6">
        <v>85.917901938426454</v>
      </c>
      <c r="E31" s="6">
        <v>5.1881413911060434</v>
      </c>
      <c r="F31" s="6">
        <v>0.62713797035347774</v>
      </c>
      <c r="G31" s="6">
        <v>1.1972633979475484</v>
      </c>
      <c r="H31" s="6">
        <v>1.653363740022805</v>
      </c>
      <c r="I31" s="6">
        <v>2.1664766248574687</v>
      </c>
      <c r="J31" s="6">
        <v>0.45610034207525657</v>
      </c>
      <c r="K31" s="6">
        <v>0.79817559863169896</v>
      </c>
      <c r="L31" s="19">
        <v>1.9954389965792474</v>
      </c>
      <c r="M31" s="58"/>
    </row>
    <row r="32" spans="2:13" ht="13.5" customHeight="1">
      <c r="B32" s="178" t="s">
        <v>210</v>
      </c>
      <c r="C32" s="17">
        <v>113</v>
      </c>
      <c r="D32" s="5">
        <v>80</v>
      </c>
      <c r="E32" s="5">
        <v>6</v>
      </c>
      <c r="F32" s="5">
        <v>2</v>
      </c>
      <c r="G32" s="5" t="s">
        <v>0</v>
      </c>
      <c r="H32" s="5">
        <v>17</v>
      </c>
      <c r="I32" s="5">
        <v>1</v>
      </c>
      <c r="J32" s="5" t="s">
        <v>0</v>
      </c>
      <c r="K32" s="5" t="s">
        <v>0</v>
      </c>
      <c r="L32" s="23">
        <v>7</v>
      </c>
    </row>
    <row r="33" spans="2:13" ht="13.5" customHeight="1">
      <c r="B33" s="179"/>
      <c r="C33" s="31">
        <v>100</v>
      </c>
      <c r="D33" s="24">
        <v>70.796460176991147</v>
      </c>
      <c r="E33" s="24">
        <v>5.3097345132743365</v>
      </c>
      <c r="F33" s="24">
        <v>1.7699115044247788</v>
      </c>
      <c r="G33" s="24" t="s">
        <v>0</v>
      </c>
      <c r="H33" s="24">
        <v>15.044247787610619</v>
      </c>
      <c r="I33" s="24">
        <v>0.88495575221238942</v>
      </c>
      <c r="J33" s="24" t="s">
        <v>0</v>
      </c>
      <c r="K33" s="24" t="s">
        <v>0</v>
      </c>
      <c r="L33" s="25">
        <v>6.1946902654867255</v>
      </c>
      <c r="M33" s="58"/>
    </row>
  </sheetData>
  <mergeCells count="25">
    <mergeCell ref="B6:B7"/>
    <mergeCell ref="B8:B9"/>
    <mergeCell ref="B30:B31"/>
    <mergeCell ref="B10:B11"/>
    <mergeCell ref="B12:B13"/>
    <mergeCell ref="B14:B15"/>
    <mergeCell ref="B32:B33"/>
    <mergeCell ref="B16:B17"/>
    <mergeCell ref="B18:B19"/>
    <mergeCell ref="B20:B21"/>
    <mergeCell ref="B22:B23"/>
    <mergeCell ref="B28:B29"/>
    <mergeCell ref="B24:B25"/>
    <mergeCell ref="B26:B27"/>
    <mergeCell ref="L3:L5"/>
    <mergeCell ref="B2:B5"/>
    <mergeCell ref="C3:C5"/>
    <mergeCell ref="D3:D5"/>
    <mergeCell ref="E3:E5"/>
    <mergeCell ref="F3:F5"/>
    <mergeCell ref="I3:I5"/>
    <mergeCell ref="G3:G5"/>
    <mergeCell ref="H3:H5"/>
    <mergeCell ref="J3:J5"/>
    <mergeCell ref="K3:K5"/>
  </mergeCells>
  <phoneticPr fontId="2"/>
  <pageMargins left="0.59055118110236227" right="0.19685039370078741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12">
    <pageSetUpPr fitToPage="1"/>
  </sheetPr>
  <dimension ref="A1:M17"/>
  <sheetViews>
    <sheetView zoomScaleNormal="100" workbookViewId="0"/>
  </sheetViews>
  <sheetFormatPr defaultColWidth="9" defaultRowHeight="12"/>
  <cols>
    <col min="1" max="1" width="0.5" style="57" customWidth="1"/>
    <col min="2" max="2" width="16.19921875" style="57" customWidth="1"/>
    <col min="3" max="42" width="6.8984375" style="57" customWidth="1"/>
    <col min="43" max="16384" width="9" style="57"/>
  </cols>
  <sheetData>
    <row r="1" spans="1:13" s="53" customFormat="1" ht="13.5" customHeight="1" thickBot="1">
      <c r="B1" s="43" t="s">
        <v>507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  <c r="M7" s="58"/>
    </row>
    <row r="8" spans="1:13" ht="13.5" customHeight="1">
      <c r="B8" s="178" t="s">
        <v>59</v>
      </c>
      <c r="C8" s="37">
        <v>886</v>
      </c>
      <c r="D8" s="3">
        <v>125</v>
      </c>
      <c r="E8" s="3">
        <v>43</v>
      </c>
      <c r="F8" s="3">
        <v>42</v>
      </c>
      <c r="G8" s="3">
        <v>3</v>
      </c>
      <c r="H8" s="3">
        <v>597</v>
      </c>
      <c r="I8" s="3">
        <v>56</v>
      </c>
      <c r="J8" s="3" t="s">
        <v>0</v>
      </c>
      <c r="K8" s="3">
        <v>3</v>
      </c>
      <c r="L8" s="20">
        <v>17</v>
      </c>
    </row>
    <row r="9" spans="1:13" ht="13.5" customHeight="1">
      <c r="B9" s="178"/>
      <c r="C9" s="50">
        <v>100</v>
      </c>
      <c r="D9" s="21">
        <v>14.1</v>
      </c>
      <c r="E9" s="21">
        <v>4.9000000000000004</v>
      </c>
      <c r="F9" s="21">
        <v>4.7</v>
      </c>
      <c r="G9" s="21">
        <v>0.3</v>
      </c>
      <c r="H9" s="21">
        <v>67.400000000000006</v>
      </c>
      <c r="I9" s="21">
        <v>6.3</v>
      </c>
      <c r="J9" s="21" t="s">
        <v>0</v>
      </c>
      <c r="K9" s="21">
        <v>0.3</v>
      </c>
      <c r="L9" s="22">
        <v>1.9</v>
      </c>
      <c r="M9" s="58"/>
    </row>
    <row r="10" spans="1:13" ht="13.5" customHeight="1">
      <c r="B10" s="178" t="s">
        <v>58</v>
      </c>
      <c r="C10" s="17">
        <v>35</v>
      </c>
      <c r="D10" s="5">
        <v>29</v>
      </c>
      <c r="E10" s="5" t="s">
        <v>0</v>
      </c>
      <c r="F10" s="5" t="s">
        <v>0</v>
      </c>
      <c r="G10" s="5">
        <v>2</v>
      </c>
      <c r="H10" s="5">
        <v>1</v>
      </c>
      <c r="I10" s="5">
        <v>1</v>
      </c>
      <c r="J10" s="5">
        <v>1</v>
      </c>
      <c r="K10" s="5" t="s">
        <v>0</v>
      </c>
      <c r="L10" s="23">
        <v>1</v>
      </c>
    </row>
    <row r="11" spans="1:13" ht="13.5" customHeight="1">
      <c r="B11" s="178"/>
      <c r="C11" s="30">
        <v>100</v>
      </c>
      <c r="D11" s="6">
        <v>82.9</v>
      </c>
      <c r="E11" s="6" t="s">
        <v>0</v>
      </c>
      <c r="F11" s="6" t="s">
        <v>0</v>
      </c>
      <c r="G11" s="6">
        <v>5.7</v>
      </c>
      <c r="H11" s="6">
        <v>2.9</v>
      </c>
      <c r="I11" s="6">
        <v>2.9</v>
      </c>
      <c r="J11" s="6">
        <v>2.9</v>
      </c>
      <c r="K11" s="6" t="s">
        <v>0</v>
      </c>
      <c r="L11" s="19">
        <v>2.9</v>
      </c>
      <c r="M11" s="58"/>
    </row>
    <row r="12" spans="1:13" ht="13.5" customHeight="1">
      <c r="B12" s="178" t="s">
        <v>57</v>
      </c>
      <c r="C12" s="17">
        <v>2</v>
      </c>
      <c r="D12" s="5">
        <v>2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 t="s">
        <v>0</v>
      </c>
    </row>
    <row r="13" spans="1:13" ht="13.5" customHeight="1">
      <c r="B13" s="178"/>
      <c r="C13" s="30">
        <v>100</v>
      </c>
      <c r="D13" s="6">
        <v>100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178" t="s">
        <v>56</v>
      </c>
      <c r="C14" s="17">
        <v>2247</v>
      </c>
      <c r="D14" s="5">
        <v>1707</v>
      </c>
      <c r="E14" s="5">
        <v>141</v>
      </c>
      <c r="F14" s="5">
        <v>46</v>
      </c>
      <c r="G14" s="5">
        <v>21</v>
      </c>
      <c r="H14" s="5">
        <v>225</v>
      </c>
      <c r="I14" s="5">
        <v>43</v>
      </c>
      <c r="J14" s="5">
        <v>7</v>
      </c>
      <c r="K14" s="5">
        <v>17</v>
      </c>
      <c r="L14" s="23">
        <v>40</v>
      </c>
    </row>
    <row r="15" spans="1:13" ht="13.5" customHeight="1">
      <c r="B15" s="178"/>
      <c r="C15" s="30">
        <v>100</v>
      </c>
      <c r="D15" s="6">
        <v>76</v>
      </c>
      <c r="E15" s="6">
        <v>6.3</v>
      </c>
      <c r="F15" s="6">
        <v>2</v>
      </c>
      <c r="G15" s="6">
        <v>0.9</v>
      </c>
      <c r="H15" s="6">
        <v>10</v>
      </c>
      <c r="I15" s="6">
        <v>1.9</v>
      </c>
      <c r="J15" s="6">
        <v>0.3</v>
      </c>
      <c r="K15" s="6">
        <v>0.8</v>
      </c>
      <c r="L15" s="19">
        <v>1.8</v>
      </c>
      <c r="M15" s="58"/>
    </row>
    <row r="16" spans="1:13" ht="13.5" customHeight="1">
      <c r="B16" s="178" t="s">
        <v>28</v>
      </c>
      <c r="C16" s="17">
        <v>113</v>
      </c>
      <c r="D16" s="5">
        <v>80</v>
      </c>
      <c r="E16" s="5">
        <v>6</v>
      </c>
      <c r="F16" s="5">
        <v>2</v>
      </c>
      <c r="G16" s="5" t="s">
        <v>0</v>
      </c>
      <c r="H16" s="5">
        <v>17</v>
      </c>
      <c r="I16" s="5">
        <v>1</v>
      </c>
      <c r="J16" s="5" t="s">
        <v>0</v>
      </c>
      <c r="K16" s="5" t="s">
        <v>0</v>
      </c>
      <c r="L16" s="23">
        <v>7</v>
      </c>
    </row>
    <row r="17" spans="2:13" ht="13.5" customHeight="1">
      <c r="B17" s="179"/>
      <c r="C17" s="31">
        <v>100</v>
      </c>
      <c r="D17" s="24">
        <v>70.8</v>
      </c>
      <c r="E17" s="24">
        <v>5.3</v>
      </c>
      <c r="F17" s="24">
        <v>1.8</v>
      </c>
      <c r="G17" s="24" t="s">
        <v>0</v>
      </c>
      <c r="H17" s="24">
        <v>15</v>
      </c>
      <c r="I17" s="24">
        <v>0.9</v>
      </c>
      <c r="J17" s="24" t="s">
        <v>0</v>
      </c>
      <c r="K17" s="24" t="s">
        <v>0</v>
      </c>
      <c r="L17" s="25">
        <v>6.2</v>
      </c>
      <c r="M17" s="58"/>
    </row>
  </sheetData>
  <mergeCells count="17">
    <mergeCell ref="G3:G5"/>
    <mergeCell ref="B6:B7"/>
    <mergeCell ref="B16:B17"/>
    <mergeCell ref="B8:B9"/>
    <mergeCell ref="B10:B11"/>
    <mergeCell ref="B12:B13"/>
    <mergeCell ref="B14:B15"/>
    <mergeCell ref="B2:B5"/>
    <mergeCell ref="C3:C5"/>
    <mergeCell ref="D3:D5"/>
    <mergeCell ref="E3:E5"/>
    <mergeCell ref="F3:F5"/>
    <mergeCell ref="H3:H5"/>
    <mergeCell ref="L3:L5"/>
    <mergeCell ref="I3:I5"/>
    <mergeCell ref="J3:J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439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2.7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178" t="s">
        <v>330</v>
      </c>
      <c r="C8" s="37">
        <v>138</v>
      </c>
      <c r="D8" s="3" t="s">
        <v>0</v>
      </c>
      <c r="E8" s="3">
        <v>1</v>
      </c>
      <c r="F8" s="3">
        <v>66</v>
      </c>
      <c r="G8" s="3">
        <v>58</v>
      </c>
      <c r="H8" s="3">
        <v>8</v>
      </c>
      <c r="I8" s="3">
        <v>4</v>
      </c>
      <c r="J8" s="3">
        <v>1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 t="s">
        <v>0</v>
      </c>
      <c r="E9" s="21">
        <v>0.7</v>
      </c>
      <c r="F9" s="21">
        <v>47.8</v>
      </c>
      <c r="G9" s="21">
        <v>42</v>
      </c>
      <c r="H9" s="21">
        <v>5.8</v>
      </c>
      <c r="I9" s="21">
        <v>2.9</v>
      </c>
      <c r="J9" s="21">
        <v>0.7</v>
      </c>
      <c r="K9" s="21" t="s">
        <v>0</v>
      </c>
      <c r="L9" s="22" t="s">
        <v>0</v>
      </c>
      <c r="M9" s="58"/>
    </row>
    <row r="10" spans="1:13" ht="13.5" customHeight="1">
      <c r="B10" s="178" t="s">
        <v>55</v>
      </c>
      <c r="C10" s="17">
        <v>137</v>
      </c>
      <c r="D10" s="5" t="s">
        <v>0</v>
      </c>
      <c r="E10" s="5" t="s">
        <v>0</v>
      </c>
      <c r="F10" s="5">
        <v>66</v>
      </c>
      <c r="G10" s="5">
        <v>58</v>
      </c>
      <c r="H10" s="5">
        <v>8</v>
      </c>
      <c r="I10" s="5">
        <v>4</v>
      </c>
      <c r="J10" s="5">
        <v>1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 t="s">
        <v>0</v>
      </c>
      <c r="E11" s="6" t="s">
        <v>0</v>
      </c>
      <c r="F11" s="6">
        <v>48.2</v>
      </c>
      <c r="G11" s="6">
        <v>42.3</v>
      </c>
      <c r="H11" s="6">
        <v>5.8</v>
      </c>
      <c r="I11" s="6">
        <v>2.9</v>
      </c>
      <c r="J11" s="6">
        <v>0.7</v>
      </c>
      <c r="K11" s="6" t="s">
        <v>0</v>
      </c>
      <c r="L11" s="19" t="s">
        <v>0</v>
      </c>
      <c r="M11" s="58"/>
    </row>
    <row r="12" spans="1:13" ht="13.5" customHeight="1">
      <c r="B12" s="195" t="s">
        <v>54</v>
      </c>
      <c r="C12" s="17">
        <v>134</v>
      </c>
      <c r="D12" s="5" t="s">
        <v>0</v>
      </c>
      <c r="E12" s="5" t="s">
        <v>0</v>
      </c>
      <c r="F12" s="5">
        <v>66</v>
      </c>
      <c r="G12" s="5">
        <v>57</v>
      </c>
      <c r="H12" s="5">
        <v>7</v>
      </c>
      <c r="I12" s="5">
        <v>4</v>
      </c>
      <c r="J12" s="5" t="s">
        <v>0</v>
      </c>
      <c r="K12" s="5" t="s">
        <v>0</v>
      </c>
      <c r="L12" s="23" t="s">
        <v>45</v>
      </c>
    </row>
    <row r="13" spans="1:13" ht="13.5" customHeight="1">
      <c r="B13" s="196"/>
      <c r="C13" s="30">
        <v>100</v>
      </c>
      <c r="D13" s="6" t="s">
        <v>0</v>
      </c>
      <c r="E13" s="6" t="s">
        <v>0</v>
      </c>
      <c r="F13" s="6">
        <v>49.3</v>
      </c>
      <c r="G13" s="6">
        <v>42.5</v>
      </c>
      <c r="H13" s="6">
        <v>5.2</v>
      </c>
      <c r="I13" s="6">
        <v>3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178" t="s">
        <v>53</v>
      </c>
      <c r="C14" s="17">
        <v>3</v>
      </c>
      <c r="D14" s="5" t="s">
        <v>0</v>
      </c>
      <c r="E14" s="5" t="s">
        <v>0</v>
      </c>
      <c r="F14" s="5" t="s">
        <v>0</v>
      </c>
      <c r="G14" s="5">
        <v>1</v>
      </c>
      <c r="H14" s="5">
        <v>1</v>
      </c>
      <c r="I14" s="5" t="s">
        <v>0</v>
      </c>
      <c r="J14" s="5">
        <v>1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>
        <v>33.299999999999997</v>
      </c>
      <c r="H15" s="6">
        <v>33.299999999999997</v>
      </c>
      <c r="I15" s="6" t="s">
        <v>0</v>
      </c>
      <c r="J15" s="6">
        <v>33.299999999999997</v>
      </c>
      <c r="K15" s="6" t="s">
        <v>0</v>
      </c>
      <c r="L15" s="19" t="s">
        <v>0</v>
      </c>
      <c r="M15" s="58"/>
    </row>
    <row r="16" spans="1:13" ht="13.5" customHeight="1">
      <c r="B16" s="178" t="s">
        <v>52</v>
      </c>
      <c r="C16" s="17">
        <v>1</v>
      </c>
      <c r="D16" s="5" t="s">
        <v>0</v>
      </c>
      <c r="E16" s="5">
        <v>1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23" t="s">
        <v>45</v>
      </c>
    </row>
    <row r="17" spans="2:13" ht="13.5" customHeight="1">
      <c r="B17" s="178"/>
      <c r="C17" s="30">
        <v>100</v>
      </c>
      <c r="D17" s="6" t="s">
        <v>0</v>
      </c>
      <c r="E17" s="6">
        <v>100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178" t="s">
        <v>51</v>
      </c>
      <c r="C18" s="17">
        <v>1</v>
      </c>
      <c r="D18" s="5" t="s">
        <v>0</v>
      </c>
      <c r="E18" s="5">
        <v>1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23" t="s">
        <v>45</v>
      </c>
    </row>
    <row r="19" spans="2:13" ht="13.5" customHeight="1">
      <c r="B19" s="178"/>
      <c r="C19" s="30">
        <v>100</v>
      </c>
      <c r="D19" s="6" t="s">
        <v>0</v>
      </c>
      <c r="E19" s="6">
        <v>100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19" t="s">
        <v>0</v>
      </c>
      <c r="M19" s="58"/>
    </row>
    <row r="20" spans="2:13" ht="13.5" customHeight="1">
      <c r="B20" s="195" t="s">
        <v>50</v>
      </c>
      <c r="C20" s="17">
        <v>1</v>
      </c>
      <c r="D20" s="5" t="s">
        <v>0</v>
      </c>
      <c r="E20" s="5">
        <v>1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23" t="s">
        <v>45</v>
      </c>
    </row>
    <row r="21" spans="2:13" ht="13.5" customHeight="1">
      <c r="B21" s="196"/>
      <c r="C21" s="30">
        <v>100</v>
      </c>
      <c r="D21" s="6" t="s">
        <v>0</v>
      </c>
      <c r="E21" s="6">
        <v>100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19" t="s">
        <v>0</v>
      </c>
      <c r="M21" s="58"/>
    </row>
    <row r="22" spans="2:13" ht="13.5" customHeight="1">
      <c r="B22" s="178" t="s">
        <v>47</v>
      </c>
      <c r="C22" s="17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23" t="s">
        <v>45</v>
      </c>
    </row>
    <row r="23" spans="2:13" ht="13.5" customHeight="1">
      <c r="B23" s="178"/>
      <c r="C23" s="30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19" t="s">
        <v>0</v>
      </c>
      <c r="M23" s="58"/>
    </row>
    <row r="24" spans="2:13" ht="13.5" customHeight="1">
      <c r="B24" s="178" t="s">
        <v>49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45</v>
      </c>
    </row>
    <row r="25" spans="2:13" ht="13.5" customHeight="1">
      <c r="B25" s="178"/>
      <c r="C25" s="30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45</v>
      </c>
    </row>
    <row r="27" spans="2:13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47</v>
      </c>
      <c r="C28" s="17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45</v>
      </c>
    </row>
    <row r="29" spans="2:13" ht="13.5" customHeight="1">
      <c r="B29" s="178"/>
      <c r="C29" s="30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  <c r="M29" s="58"/>
    </row>
    <row r="30" spans="2:13" ht="13.5" customHeight="1">
      <c r="B30" s="178" t="s">
        <v>46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45</v>
      </c>
    </row>
    <row r="31" spans="2:13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178" t="s">
        <v>331</v>
      </c>
      <c r="C32" s="17">
        <v>3032</v>
      </c>
      <c r="D32" s="5">
        <v>1049</v>
      </c>
      <c r="E32" s="5">
        <v>1051</v>
      </c>
      <c r="F32" s="5">
        <v>502</v>
      </c>
      <c r="G32" s="5">
        <v>337</v>
      </c>
      <c r="H32" s="5">
        <v>72</v>
      </c>
      <c r="I32" s="5">
        <v>18</v>
      </c>
      <c r="J32" s="5">
        <v>3</v>
      </c>
      <c r="K32" s="5" t="s">
        <v>0</v>
      </c>
      <c r="L32" s="23" t="s">
        <v>45</v>
      </c>
    </row>
    <row r="33" spans="2:13" ht="13.5" customHeight="1">
      <c r="B33" s="178"/>
      <c r="C33" s="30">
        <v>100</v>
      </c>
      <c r="D33" s="6">
        <v>34.6</v>
      </c>
      <c r="E33" s="6">
        <v>34.700000000000003</v>
      </c>
      <c r="F33" s="6">
        <v>16.600000000000001</v>
      </c>
      <c r="G33" s="6">
        <v>11.1</v>
      </c>
      <c r="H33" s="6">
        <v>2.4</v>
      </c>
      <c r="I33" s="6">
        <v>0.6</v>
      </c>
      <c r="J33" s="6">
        <v>0.1</v>
      </c>
      <c r="K33" s="6" t="s">
        <v>0</v>
      </c>
      <c r="L33" s="19" t="s">
        <v>0</v>
      </c>
      <c r="M33" s="58"/>
    </row>
    <row r="34" spans="2:13" ht="13.5" customHeight="1">
      <c r="B34" s="178" t="s">
        <v>28</v>
      </c>
      <c r="C34" s="17">
        <v>113</v>
      </c>
      <c r="D34" s="5">
        <v>9</v>
      </c>
      <c r="E34" s="5">
        <v>14</v>
      </c>
      <c r="F34" s="5">
        <v>41</v>
      </c>
      <c r="G34" s="5">
        <v>35</v>
      </c>
      <c r="H34" s="5">
        <v>13</v>
      </c>
      <c r="I34" s="5" t="s">
        <v>0</v>
      </c>
      <c r="J34" s="5">
        <v>1</v>
      </c>
      <c r="K34" s="5" t="s">
        <v>0</v>
      </c>
      <c r="L34" s="23" t="s">
        <v>45</v>
      </c>
    </row>
    <row r="35" spans="2:13" ht="13.5" customHeight="1">
      <c r="B35" s="179"/>
      <c r="C35" s="31">
        <v>100</v>
      </c>
      <c r="D35" s="24">
        <v>8</v>
      </c>
      <c r="E35" s="24">
        <v>12.4</v>
      </c>
      <c r="F35" s="24">
        <v>36.299999999999997</v>
      </c>
      <c r="G35" s="24">
        <v>31</v>
      </c>
      <c r="H35" s="24">
        <v>11.5</v>
      </c>
      <c r="I35" s="24" t="s">
        <v>0</v>
      </c>
      <c r="J35" s="24">
        <v>0.9</v>
      </c>
      <c r="K35" s="24" t="s">
        <v>0</v>
      </c>
      <c r="L35" s="25" t="s">
        <v>0</v>
      </c>
      <c r="M35" s="58"/>
    </row>
  </sheetData>
  <mergeCells count="26">
    <mergeCell ref="B32:B33"/>
    <mergeCell ref="B34:B35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6:B7"/>
    <mergeCell ref="B8:B9"/>
    <mergeCell ref="B10:B11"/>
    <mergeCell ref="H3:H5"/>
    <mergeCell ref="I3:I5"/>
    <mergeCell ref="K3:K5"/>
    <mergeCell ref="L3:L5"/>
    <mergeCell ref="B2:B5"/>
    <mergeCell ref="C3:C5"/>
    <mergeCell ref="D3:D5"/>
    <mergeCell ref="E3:E5"/>
    <mergeCell ref="F3:F5"/>
    <mergeCell ref="G3:G5"/>
    <mergeCell ref="J3:J5"/>
  </mergeCells>
  <phoneticPr fontId="2"/>
  <pageMargins left="0.59055118110236227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07">
    <pageSetUpPr fitToPage="1"/>
  </sheetPr>
  <dimension ref="A1:M17"/>
  <sheetViews>
    <sheetView zoomScaleNormal="100" workbookViewId="0"/>
  </sheetViews>
  <sheetFormatPr defaultColWidth="9" defaultRowHeight="12"/>
  <cols>
    <col min="1" max="1" width="0.5" style="57" customWidth="1"/>
    <col min="2" max="2" width="33.19921875" style="57" customWidth="1"/>
    <col min="3" max="11" width="6.8984375" style="57" customWidth="1"/>
    <col min="12" max="12" width="6.8984375" style="62" customWidth="1"/>
    <col min="13" max="27" width="6.8984375" style="57" customWidth="1"/>
    <col min="28" max="16384" width="9" style="57"/>
  </cols>
  <sheetData>
    <row r="1" spans="1:13" s="53" customFormat="1" ht="13.5" customHeight="1" thickBot="1">
      <c r="B1" s="43" t="s">
        <v>508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  <c r="M7" s="58"/>
    </row>
    <row r="8" spans="1:13" ht="13.5" customHeight="1">
      <c r="B8" s="202" t="s">
        <v>220</v>
      </c>
      <c r="C8" s="37">
        <v>59</v>
      </c>
      <c r="D8" s="3">
        <v>27</v>
      </c>
      <c r="E8" s="3">
        <v>2</v>
      </c>
      <c r="F8" s="3">
        <v>3</v>
      </c>
      <c r="G8" s="3" t="s">
        <v>0</v>
      </c>
      <c r="H8" s="3">
        <v>23</v>
      </c>
      <c r="I8" s="3">
        <v>2</v>
      </c>
      <c r="J8" s="3" t="s">
        <v>0</v>
      </c>
      <c r="K8" s="3">
        <v>1</v>
      </c>
      <c r="L8" s="20">
        <v>1</v>
      </c>
    </row>
    <row r="9" spans="1:13" ht="13.5" customHeight="1">
      <c r="B9" s="203"/>
      <c r="C9" s="50">
        <v>100</v>
      </c>
      <c r="D9" s="21">
        <v>45.8</v>
      </c>
      <c r="E9" s="21">
        <v>3.4</v>
      </c>
      <c r="F9" s="21">
        <v>5.0999999999999996</v>
      </c>
      <c r="G9" s="21" t="s">
        <v>0</v>
      </c>
      <c r="H9" s="21">
        <v>39</v>
      </c>
      <c r="I9" s="21">
        <v>3.4</v>
      </c>
      <c r="J9" s="21" t="s">
        <v>0</v>
      </c>
      <c r="K9" s="21">
        <v>1.7</v>
      </c>
      <c r="L9" s="22">
        <v>1.7</v>
      </c>
      <c r="M9" s="58"/>
    </row>
    <row r="10" spans="1:13" ht="13.5" customHeight="1">
      <c r="B10" s="202" t="s">
        <v>238</v>
      </c>
      <c r="C10" s="17">
        <v>3106</v>
      </c>
      <c r="D10" s="5">
        <v>1840</v>
      </c>
      <c r="E10" s="5">
        <v>183</v>
      </c>
      <c r="F10" s="5">
        <v>86</v>
      </c>
      <c r="G10" s="5">
        <v>26</v>
      </c>
      <c r="H10" s="5">
        <v>802</v>
      </c>
      <c r="I10" s="5">
        <v>92</v>
      </c>
      <c r="J10" s="5">
        <v>8</v>
      </c>
      <c r="K10" s="5">
        <v>18</v>
      </c>
      <c r="L10" s="23">
        <v>51</v>
      </c>
    </row>
    <row r="11" spans="1:13" ht="13.5" customHeight="1">
      <c r="B11" s="245"/>
      <c r="C11" s="50">
        <v>100</v>
      </c>
      <c r="D11" s="21">
        <f>D10/$C10*100</f>
        <v>59.240180296200904</v>
      </c>
      <c r="E11" s="21">
        <f t="shared" ref="E11:L11" si="0">E10/$C10*100</f>
        <v>5.8918222794591113</v>
      </c>
      <c r="F11" s="21">
        <f t="shared" si="0"/>
        <v>2.7688345138441726</v>
      </c>
      <c r="G11" s="21">
        <f t="shared" si="0"/>
        <v>0.83708950418544747</v>
      </c>
      <c r="H11" s="21">
        <f t="shared" si="0"/>
        <v>25.820991629104956</v>
      </c>
      <c r="I11" s="21">
        <f t="shared" si="0"/>
        <v>2.9620090148100449</v>
      </c>
      <c r="J11" s="6">
        <f t="shared" si="0"/>
        <v>0.25756600128783003</v>
      </c>
      <c r="K11" s="21">
        <f t="shared" si="0"/>
        <v>0.57952350289761745</v>
      </c>
      <c r="L11" s="22">
        <f t="shared" si="0"/>
        <v>1.6419832582099163</v>
      </c>
      <c r="M11" s="58"/>
    </row>
    <row r="12" spans="1:13">
      <c r="B12" s="197" t="s">
        <v>264</v>
      </c>
      <c r="C12" s="71">
        <v>118</v>
      </c>
      <c r="D12" s="72">
        <v>76</v>
      </c>
      <c r="E12" s="72">
        <v>5</v>
      </c>
      <c r="F12" s="72">
        <v>1</v>
      </c>
      <c r="G12" s="73" t="s">
        <v>0</v>
      </c>
      <c r="H12" s="72">
        <v>15</v>
      </c>
      <c r="I12" s="72">
        <v>7</v>
      </c>
      <c r="J12" s="3" t="s">
        <v>0</v>
      </c>
      <c r="K12" s="72">
        <v>1</v>
      </c>
      <c r="L12" s="74">
        <v>13</v>
      </c>
    </row>
    <row r="13" spans="1:13">
      <c r="B13" s="244"/>
      <c r="C13" s="81">
        <v>100</v>
      </c>
      <c r="D13" s="24">
        <f>D12/$C12*100</f>
        <v>64.406779661016941</v>
      </c>
      <c r="E13" s="24">
        <f t="shared" ref="E13" si="1">E12/$C12*100</f>
        <v>4.2372881355932197</v>
      </c>
      <c r="F13" s="24">
        <f t="shared" ref="F13" si="2">F12/$C12*100</f>
        <v>0.84745762711864403</v>
      </c>
      <c r="G13" s="24" t="s">
        <v>0</v>
      </c>
      <c r="H13" s="24">
        <f>H12/$C12*100</f>
        <v>12.711864406779661</v>
      </c>
      <c r="I13" s="24">
        <f t="shared" ref="I13" si="3">I12/$C12*100</f>
        <v>5.9322033898305087</v>
      </c>
      <c r="J13" s="24" t="s">
        <v>0</v>
      </c>
      <c r="K13" s="24">
        <f t="shared" ref="K13" si="4">K12/$C12*100</f>
        <v>0.84745762711864403</v>
      </c>
      <c r="L13" s="25">
        <f t="shared" ref="L13" si="5">L12/$C12*100</f>
        <v>11.016949152542372</v>
      </c>
      <c r="M13" s="58"/>
    </row>
    <row r="14" spans="1:13">
      <c r="C14" s="65"/>
      <c r="D14" s="65"/>
      <c r="E14" s="65"/>
      <c r="F14" s="65"/>
      <c r="G14" s="65"/>
      <c r="H14" s="65"/>
      <c r="I14" s="65"/>
      <c r="J14" s="65"/>
      <c r="K14" s="65"/>
      <c r="L14" s="66"/>
    </row>
    <row r="15" spans="1:13">
      <c r="C15" s="65"/>
      <c r="M15" s="58"/>
    </row>
    <row r="17" spans="13:13">
      <c r="M17" s="58"/>
    </row>
  </sheetData>
  <mergeCells count="15">
    <mergeCell ref="J3:J5"/>
    <mergeCell ref="K3:K5"/>
    <mergeCell ref="L3:L5"/>
    <mergeCell ref="B6:B7"/>
    <mergeCell ref="B2:B5"/>
    <mergeCell ref="C3:C5"/>
    <mergeCell ref="D3:D5"/>
    <mergeCell ref="E3:E5"/>
    <mergeCell ref="F3:F5"/>
    <mergeCell ref="G3:G5"/>
    <mergeCell ref="B12:B13"/>
    <mergeCell ref="B8:B9"/>
    <mergeCell ref="B10:B11"/>
    <mergeCell ref="H3:H5"/>
    <mergeCell ref="I3:I5"/>
  </mergeCells>
  <phoneticPr fontId="2"/>
  <pageMargins left="0.59055118110236227" right="0.19685039370078741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08">
    <pageSetUpPr fitToPage="1"/>
  </sheetPr>
  <dimension ref="A1:M19"/>
  <sheetViews>
    <sheetView zoomScaleNormal="100" workbookViewId="0"/>
  </sheetViews>
  <sheetFormatPr defaultColWidth="9" defaultRowHeight="12"/>
  <cols>
    <col min="1" max="1" width="0.5" style="57" customWidth="1"/>
    <col min="2" max="2" width="30.59765625" style="57" customWidth="1"/>
    <col min="3" max="28" width="6.8984375" style="57" customWidth="1"/>
    <col min="29" max="16384" width="9" style="57"/>
  </cols>
  <sheetData>
    <row r="1" spans="1:13" s="53" customFormat="1" ht="13.5" customHeight="1" thickBot="1">
      <c r="B1" s="43" t="s">
        <v>509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40">
        <v>100</v>
      </c>
      <c r="D7" s="2">
        <v>59.2</v>
      </c>
      <c r="E7" s="2">
        <v>5.8</v>
      </c>
      <c r="F7" s="2">
        <v>2.7</v>
      </c>
      <c r="G7" s="2">
        <v>0.8</v>
      </c>
      <c r="H7" s="2">
        <v>25.6</v>
      </c>
      <c r="I7" s="2">
        <v>3.1</v>
      </c>
      <c r="J7" s="2">
        <v>0.2</v>
      </c>
      <c r="K7" s="2">
        <v>0.6</v>
      </c>
      <c r="L7" s="41">
        <v>2</v>
      </c>
      <c r="M7" s="58"/>
    </row>
    <row r="8" spans="1:13" ht="13.5" customHeight="1">
      <c r="B8" s="178" t="s">
        <v>322</v>
      </c>
      <c r="C8" s="37">
        <v>193</v>
      </c>
      <c r="D8" s="3">
        <v>62</v>
      </c>
      <c r="E8" s="3">
        <v>7</v>
      </c>
      <c r="F8" s="3">
        <v>3</v>
      </c>
      <c r="G8" s="3">
        <v>3</v>
      </c>
      <c r="H8" s="3">
        <v>90</v>
      </c>
      <c r="I8" s="3">
        <v>25</v>
      </c>
      <c r="J8" s="3">
        <v>1</v>
      </c>
      <c r="K8" s="3" t="s">
        <v>0</v>
      </c>
      <c r="L8" s="20">
        <v>2</v>
      </c>
    </row>
    <row r="9" spans="1:13" ht="13.5" customHeight="1">
      <c r="B9" s="178"/>
      <c r="C9" s="70">
        <v>100</v>
      </c>
      <c r="D9" s="4">
        <v>32.1</v>
      </c>
      <c r="E9" s="4">
        <v>3.6</v>
      </c>
      <c r="F9" s="4">
        <v>1.6</v>
      </c>
      <c r="G9" s="4">
        <v>1.6</v>
      </c>
      <c r="H9" s="4">
        <v>46.6</v>
      </c>
      <c r="I9" s="4">
        <v>13</v>
      </c>
      <c r="J9" s="4">
        <v>0.5</v>
      </c>
      <c r="K9" s="21" t="s">
        <v>0</v>
      </c>
      <c r="L9" s="39">
        <v>1</v>
      </c>
      <c r="M9" s="58"/>
    </row>
    <row r="10" spans="1:13" ht="13.5" customHeight="1">
      <c r="B10" s="178" t="s">
        <v>180</v>
      </c>
      <c r="C10" s="17">
        <v>184</v>
      </c>
      <c r="D10" s="5">
        <v>57</v>
      </c>
      <c r="E10" s="5">
        <v>7</v>
      </c>
      <c r="F10" s="5">
        <v>3</v>
      </c>
      <c r="G10" s="5">
        <v>3</v>
      </c>
      <c r="H10" s="5">
        <v>87</v>
      </c>
      <c r="I10" s="5">
        <v>24</v>
      </c>
      <c r="J10" s="5">
        <v>1</v>
      </c>
      <c r="K10" s="5" t="s">
        <v>0</v>
      </c>
      <c r="L10" s="23">
        <v>2</v>
      </c>
    </row>
    <row r="11" spans="1:13" ht="13.5" customHeight="1">
      <c r="B11" s="178"/>
      <c r="C11" s="40">
        <v>100</v>
      </c>
      <c r="D11" s="2">
        <v>31</v>
      </c>
      <c r="E11" s="2">
        <v>3.8</v>
      </c>
      <c r="F11" s="2">
        <v>1.6</v>
      </c>
      <c r="G11" s="2">
        <v>1.6</v>
      </c>
      <c r="H11" s="2">
        <v>47.3</v>
      </c>
      <c r="I11" s="2">
        <v>13</v>
      </c>
      <c r="J11" s="2">
        <v>0.5</v>
      </c>
      <c r="K11" s="6" t="s">
        <v>0</v>
      </c>
      <c r="L11" s="41">
        <v>1.1000000000000001</v>
      </c>
      <c r="M11" s="58"/>
    </row>
    <row r="12" spans="1:13" ht="13.5" customHeight="1">
      <c r="B12" s="178" t="s">
        <v>179</v>
      </c>
      <c r="C12" s="37">
        <v>7</v>
      </c>
      <c r="D12" s="3">
        <v>5</v>
      </c>
      <c r="E12" s="3" t="s">
        <v>0</v>
      </c>
      <c r="F12" s="3" t="s">
        <v>0</v>
      </c>
      <c r="G12" s="3" t="s">
        <v>0</v>
      </c>
      <c r="H12" s="3">
        <v>1</v>
      </c>
      <c r="I12" s="3">
        <v>1</v>
      </c>
      <c r="J12" s="3" t="s">
        <v>0</v>
      </c>
      <c r="K12" s="3" t="s">
        <v>0</v>
      </c>
      <c r="L12" s="20" t="s">
        <v>0</v>
      </c>
    </row>
    <row r="13" spans="1:13" ht="13.5" customHeight="1">
      <c r="B13" s="178"/>
      <c r="C13" s="70">
        <v>100</v>
      </c>
      <c r="D13" s="4">
        <v>71.400000000000006</v>
      </c>
      <c r="E13" s="21" t="s">
        <v>0</v>
      </c>
      <c r="F13" s="21" t="s">
        <v>0</v>
      </c>
      <c r="G13" s="21" t="s">
        <v>0</v>
      </c>
      <c r="H13" s="4">
        <v>14.3</v>
      </c>
      <c r="I13" s="4">
        <v>14.3</v>
      </c>
      <c r="J13" s="21" t="s">
        <v>0</v>
      </c>
      <c r="K13" s="21" t="s">
        <v>0</v>
      </c>
      <c r="L13" s="22" t="s">
        <v>0</v>
      </c>
      <c r="M13" s="58"/>
    </row>
    <row r="14" spans="1:13" ht="13.5" customHeight="1">
      <c r="B14" s="178" t="s">
        <v>178</v>
      </c>
      <c r="C14" s="17">
        <v>2</v>
      </c>
      <c r="D14" s="5" t="s">
        <v>0</v>
      </c>
      <c r="E14" s="5" t="s">
        <v>0</v>
      </c>
      <c r="F14" s="5" t="s">
        <v>0</v>
      </c>
      <c r="G14" s="5" t="s">
        <v>0</v>
      </c>
      <c r="H14" s="5">
        <v>2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3" ht="13.5" customHeight="1">
      <c r="B15" s="178"/>
      <c r="C15" s="4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2">
        <v>100</v>
      </c>
      <c r="I15" s="6" t="s">
        <v>0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78" t="s">
        <v>308</v>
      </c>
      <c r="C16" s="17">
        <v>3063</v>
      </c>
      <c r="D16" s="5">
        <v>1873</v>
      </c>
      <c r="E16" s="5">
        <v>183</v>
      </c>
      <c r="F16" s="5">
        <v>87</v>
      </c>
      <c r="G16" s="5">
        <v>22</v>
      </c>
      <c r="H16" s="5">
        <v>745</v>
      </c>
      <c r="I16" s="5">
        <v>76</v>
      </c>
      <c r="J16" s="5">
        <v>7</v>
      </c>
      <c r="K16" s="5">
        <v>20</v>
      </c>
      <c r="L16" s="23">
        <v>50</v>
      </c>
    </row>
    <row r="17" spans="2:13" ht="13.5" customHeight="1">
      <c r="B17" s="178"/>
      <c r="C17" s="40">
        <v>100</v>
      </c>
      <c r="D17" s="2">
        <v>61.1</v>
      </c>
      <c r="E17" s="2">
        <v>6</v>
      </c>
      <c r="F17" s="2">
        <v>2.8</v>
      </c>
      <c r="G17" s="2">
        <v>0.7</v>
      </c>
      <c r="H17" s="2">
        <v>24.3</v>
      </c>
      <c r="I17" s="2">
        <v>2.5</v>
      </c>
      <c r="J17" s="2">
        <v>0.2</v>
      </c>
      <c r="K17" s="2">
        <v>0.7</v>
      </c>
      <c r="L17" s="41">
        <v>1.6</v>
      </c>
      <c r="M17" s="58"/>
    </row>
    <row r="18" spans="2:13" ht="13.5" customHeight="1">
      <c r="B18" s="178" t="s">
        <v>28</v>
      </c>
      <c r="C18" s="17">
        <v>27</v>
      </c>
      <c r="D18" s="5">
        <v>8</v>
      </c>
      <c r="E18" s="5" t="s">
        <v>0</v>
      </c>
      <c r="F18" s="5" t="s">
        <v>0</v>
      </c>
      <c r="G18" s="5">
        <v>1</v>
      </c>
      <c r="H18" s="5">
        <v>5</v>
      </c>
      <c r="I18" s="5" t="s">
        <v>0</v>
      </c>
      <c r="J18" s="5" t="s">
        <v>0</v>
      </c>
      <c r="K18" s="5" t="s">
        <v>0</v>
      </c>
      <c r="L18" s="23">
        <v>13</v>
      </c>
    </row>
    <row r="19" spans="2:13" ht="13.5" customHeight="1">
      <c r="B19" s="179"/>
      <c r="C19" s="51">
        <v>100</v>
      </c>
      <c r="D19" s="7">
        <v>29.6</v>
      </c>
      <c r="E19" s="24" t="s">
        <v>0</v>
      </c>
      <c r="F19" s="24" t="s">
        <v>0</v>
      </c>
      <c r="G19" s="7">
        <v>3.7</v>
      </c>
      <c r="H19" s="7">
        <v>18.5</v>
      </c>
      <c r="I19" s="24" t="s">
        <v>0</v>
      </c>
      <c r="J19" s="24" t="s">
        <v>0</v>
      </c>
      <c r="K19" s="24" t="s">
        <v>0</v>
      </c>
      <c r="L19" s="52">
        <v>48.1</v>
      </c>
      <c r="M19" s="58"/>
    </row>
  </sheetData>
  <mergeCells count="18">
    <mergeCell ref="I3:I5"/>
    <mergeCell ref="F3:F5"/>
    <mergeCell ref="L3:L5"/>
    <mergeCell ref="B2:B5"/>
    <mergeCell ref="C3:C5"/>
    <mergeCell ref="D3:D5"/>
    <mergeCell ref="J3:J5"/>
    <mergeCell ref="K3:K5"/>
    <mergeCell ref="E3:E5"/>
    <mergeCell ref="G3:G5"/>
    <mergeCell ref="H3:H5"/>
    <mergeCell ref="B18:B19"/>
    <mergeCell ref="B6:B7"/>
    <mergeCell ref="B8:B9"/>
    <mergeCell ref="B10:B11"/>
    <mergeCell ref="B12:B13"/>
    <mergeCell ref="B14:B15"/>
    <mergeCell ref="B16:B17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11">
    <pageSetUpPr fitToPage="1"/>
  </sheetPr>
  <dimension ref="A1:M19"/>
  <sheetViews>
    <sheetView zoomScaleNormal="100" workbookViewId="0"/>
  </sheetViews>
  <sheetFormatPr defaultColWidth="9" defaultRowHeight="12"/>
  <cols>
    <col min="1" max="1" width="0.5" style="57" customWidth="1"/>
    <col min="2" max="2" width="25.3984375" style="57" customWidth="1"/>
    <col min="3" max="27" width="6.8984375" style="57" customWidth="1"/>
    <col min="28" max="16384" width="9" style="57"/>
  </cols>
  <sheetData>
    <row r="1" spans="1:13" s="53" customFormat="1" ht="13.5" customHeight="1" thickBot="1">
      <c r="B1" s="43" t="s">
        <v>510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40">
        <v>100</v>
      </c>
      <c r="D7" s="2">
        <v>59.2</v>
      </c>
      <c r="E7" s="2">
        <v>5.8</v>
      </c>
      <c r="F7" s="2">
        <v>2.7</v>
      </c>
      <c r="G7" s="2">
        <v>0.8</v>
      </c>
      <c r="H7" s="2">
        <v>25.6</v>
      </c>
      <c r="I7" s="2">
        <v>3.1</v>
      </c>
      <c r="J7" s="2">
        <v>0.2</v>
      </c>
      <c r="K7" s="2">
        <v>0.6</v>
      </c>
      <c r="L7" s="41">
        <v>2</v>
      </c>
      <c r="M7" s="58"/>
    </row>
    <row r="8" spans="1:13" ht="13.5" customHeight="1">
      <c r="B8" s="178" t="s">
        <v>323</v>
      </c>
      <c r="C8" s="37">
        <v>48</v>
      </c>
      <c r="D8" s="3">
        <v>25</v>
      </c>
      <c r="E8" s="3">
        <v>1</v>
      </c>
      <c r="F8" s="3">
        <v>3</v>
      </c>
      <c r="G8" s="3" t="s">
        <v>0</v>
      </c>
      <c r="H8" s="3">
        <v>13</v>
      </c>
      <c r="I8" s="3">
        <v>4</v>
      </c>
      <c r="J8" s="3" t="s">
        <v>0</v>
      </c>
      <c r="K8" s="3" t="s">
        <v>0</v>
      </c>
      <c r="L8" s="20">
        <v>2</v>
      </c>
    </row>
    <row r="9" spans="1:13" ht="13.5" customHeight="1">
      <c r="B9" s="178"/>
      <c r="C9" s="70">
        <v>100</v>
      </c>
      <c r="D9" s="4">
        <v>52.1</v>
      </c>
      <c r="E9" s="4">
        <v>2.1</v>
      </c>
      <c r="F9" s="4">
        <v>6.2</v>
      </c>
      <c r="G9" s="21" t="s">
        <v>0</v>
      </c>
      <c r="H9" s="4">
        <v>27.1</v>
      </c>
      <c r="I9" s="4">
        <v>8.3000000000000007</v>
      </c>
      <c r="J9" s="21" t="s">
        <v>0</v>
      </c>
      <c r="K9" s="21" t="s">
        <v>0</v>
      </c>
      <c r="L9" s="39">
        <v>4.2</v>
      </c>
      <c r="M9" s="58"/>
    </row>
    <row r="10" spans="1:13" ht="13.5" customHeight="1">
      <c r="B10" s="178" t="s">
        <v>180</v>
      </c>
      <c r="C10" s="17">
        <v>46</v>
      </c>
      <c r="D10" s="5">
        <v>24</v>
      </c>
      <c r="E10" s="5">
        <v>1</v>
      </c>
      <c r="F10" s="5">
        <v>3</v>
      </c>
      <c r="G10" s="5" t="s">
        <v>0</v>
      </c>
      <c r="H10" s="5">
        <v>13</v>
      </c>
      <c r="I10" s="5">
        <v>3</v>
      </c>
      <c r="J10" s="5" t="s">
        <v>0</v>
      </c>
      <c r="K10" s="5" t="s">
        <v>0</v>
      </c>
      <c r="L10" s="23">
        <v>2</v>
      </c>
    </row>
    <row r="11" spans="1:13" ht="13.5" customHeight="1">
      <c r="B11" s="178"/>
      <c r="C11" s="40">
        <v>100</v>
      </c>
      <c r="D11" s="2">
        <v>52.2</v>
      </c>
      <c r="E11" s="2">
        <v>2.2000000000000002</v>
      </c>
      <c r="F11" s="2">
        <v>6.5</v>
      </c>
      <c r="G11" s="6" t="s">
        <v>0</v>
      </c>
      <c r="H11" s="2">
        <v>28.3</v>
      </c>
      <c r="I11" s="2">
        <v>6.5</v>
      </c>
      <c r="J11" s="6" t="s">
        <v>0</v>
      </c>
      <c r="K11" s="6" t="s">
        <v>0</v>
      </c>
      <c r="L11" s="41">
        <v>4.3</v>
      </c>
      <c r="M11" s="58"/>
    </row>
    <row r="12" spans="1:13" ht="13.5" customHeight="1">
      <c r="B12" s="178" t="s">
        <v>179</v>
      </c>
      <c r="C12" s="37">
        <v>2</v>
      </c>
      <c r="D12" s="3">
        <v>1</v>
      </c>
      <c r="E12" s="3" t="s">
        <v>0</v>
      </c>
      <c r="F12" s="3" t="s">
        <v>0</v>
      </c>
      <c r="G12" s="3" t="s">
        <v>0</v>
      </c>
      <c r="H12" s="3" t="s">
        <v>0</v>
      </c>
      <c r="I12" s="3">
        <v>1</v>
      </c>
      <c r="J12" s="3" t="s">
        <v>0</v>
      </c>
      <c r="K12" s="3" t="s">
        <v>0</v>
      </c>
      <c r="L12" s="20" t="s">
        <v>0</v>
      </c>
    </row>
    <row r="13" spans="1:13" ht="13.5" customHeight="1">
      <c r="B13" s="178"/>
      <c r="C13" s="70">
        <v>100</v>
      </c>
      <c r="D13" s="4">
        <v>50</v>
      </c>
      <c r="E13" s="21" t="s">
        <v>0</v>
      </c>
      <c r="F13" s="21" t="s">
        <v>0</v>
      </c>
      <c r="G13" s="21" t="s">
        <v>0</v>
      </c>
      <c r="H13" s="21" t="s">
        <v>0</v>
      </c>
      <c r="I13" s="4">
        <v>50</v>
      </c>
      <c r="J13" s="21" t="s">
        <v>0</v>
      </c>
      <c r="K13" s="21" t="s">
        <v>0</v>
      </c>
      <c r="L13" s="22" t="s">
        <v>0</v>
      </c>
      <c r="M13" s="58"/>
    </row>
    <row r="14" spans="1:13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3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78" t="s">
        <v>324</v>
      </c>
      <c r="C16" s="17">
        <v>3191</v>
      </c>
      <c r="D16" s="5">
        <v>1899</v>
      </c>
      <c r="E16" s="5">
        <v>186</v>
      </c>
      <c r="F16" s="5">
        <v>87</v>
      </c>
      <c r="G16" s="5">
        <v>26</v>
      </c>
      <c r="H16" s="5">
        <v>819</v>
      </c>
      <c r="I16" s="5">
        <v>97</v>
      </c>
      <c r="J16" s="5">
        <v>8</v>
      </c>
      <c r="K16" s="5">
        <v>19</v>
      </c>
      <c r="L16" s="23">
        <v>50</v>
      </c>
    </row>
    <row r="17" spans="2:13" ht="13.5" customHeight="1">
      <c r="B17" s="178"/>
      <c r="C17" s="40">
        <v>100</v>
      </c>
      <c r="D17" s="2">
        <v>59.5</v>
      </c>
      <c r="E17" s="2">
        <v>5.8</v>
      </c>
      <c r="F17" s="2">
        <v>2.7</v>
      </c>
      <c r="G17" s="2">
        <v>0.8</v>
      </c>
      <c r="H17" s="2">
        <v>25.7</v>
      </c>
      <c r="I17" s="2">
        <v>3</v>
      </c>
      <c r="J17" s="2">
        <v>0.3</v>
      </c>
      <c r="K17" s="2">
        <v>0.6</v>
      </c>
      <c r="L17" s="41">
        <v>1.6</v>
      </c>
      <c r="M17" s="58"/>
    </row>
    <row r="18" spans="2:13" ht="13.5" customHeight="1">
      <c r="B18" s="178" t="s">
        <v>28</v>
      </c>
      <c r="C18" s="17">
        <v>44</v>
      </c>
      <c r="D18" s="5">
        <v>19</v>
      </c>
      <c r="E18" s="5">
        <v>3</v>
      </c>
      <c r="F18" s="5" t="s">
        <v>0</v>
      </c>
      <c r="G18" s="5" t="s">
        <v>0</v>
      </c>
      <c r="H18" s="5">
        <v>8</v>
      </c>
      <c r="I18" s="5" t="s">
        <v>0</v>
      </c>
      <c r="J18" s="5" t="s">
        <v>0</v>
      </c>
      <c r="K18" s="5">
        <v>1</v>
      </c>
      <c r="L18" s="23">
        <v>13</v>
      </c>
    </row>
    <row r="19" spans="2:13" ht="13.5" customHeight="1">
      <c r="B19" s="179"/>
      <c r="C19" s="51">
        <v>100</v>
      </c>
      <c r="D19" s="7">
        <v>43.2</v>
      </c>
      <c r="E19" s="7">
        <v>6.8</v>
      </c>
      <c r="F19" s="24" t="s">
        <v>0</v>
      </c>
      <c r="G19" s="24" t="s">
        <v>0</v>
      </c>
      <c r="H19" s="7">
        <v>18.2</v>
      </c>
      <c r="I19" s="24" t="s">
        <v>0</v>
      </c>
      <c r="J19" s="24" t="s">
        <v>0</v>
      </c>
      <c r="K19" s="7">
        <v>2.2999999999999998</v>
      </c>
      <c r="L19" s="52">
        <v>29.5</v>
      </c>
      <c r="M19" s="58"/>
    </row>
  </sheetData>
  <mergeCells count="18">
    <mergeCell ref="K3:K5"/>
    <mergeCell ref="L3:L5"/>
    <mergeCell ref="H3:H5"/>
    <mergeCell ref="I3:I5"/>
    <mergeCell ref="J3:J5"/>
    <mergeCell ref="B18:B19"/>
    <mergeCell ref="B8:B9"/>
    <mergeCell ref="B10:B11"/>
    <mergeCell ref="B12:B13"/>
    <mergeCell ref="B14:B15"/>
    <mergeCell ref="B16:B17"/>
    <mergeCell ref="G3:G5"/>
    <mergeCell ref="B6:B7"/>
    <mergeCell ref="B2:B5"/>
    <mergeCell ref="C3:C5"/>
    <mergeCell ref="D3:D5"/>
    <mergeCell ref="E3:E5"/>
    <mergeCell ref="F3:F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13">
    <pageSetUpPr fitToPage="1"/>
  </sheetPr>
  <dimension ref="A1:M19"/>
  <sheetViews>
    <sheetView topLeftCell="B1" zoomScaleNormal="100" workbookViewId="0"/>
  </sheetViews>
  <sheetFormatPr defaultColWidth="9" defaultRowHeight="12"/>
  <cols>
    <col min="1" max="1" width="0.5" style="57" customWidth="1"/>
    <col min="2" max="2" width="27.69921875" style="57" customWidth="1"/>
    <col min="3" max="27" width="6.8984375" style="57" customWidth="1"/>
    <col min="28" max="16384" width="9" style="57"/>
  </cols>
  <sheetData>
    <row r="1" spans="1:13" s="53" customFormat="1" ht="13.5" customHeight="1" thickBot="1">
      <c r="B1" s="43" t="s">
        <v>511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40">
        <v>100</v>
      </c>
      <c r="D7" s="2">
        <v>59.2</v>
      </c>
      <c r="E7" s="2">
        <v>5.8</v>
      </c>
      <c r="F7" s="2">
        <v>2.7</v>
      </c>
      <c r="G7" s="2">
        <v>0.8</v>
      </c>
      <c r="H7" s="2">
        <v>25.6</v>
      </c>
      <c r="I7" s="2">
        <v>3.1</v>
      </c>
      <c r="J7" s="2">
        <v>0.2</v>
      </c>
      <c r="K7" s="2">
        <v>0.6</v>
      </c>
      <c r="L7" s="41">
        <v>2</v>
      </c>
      <c r="M7" s="58"/>
    </row>
    <row r="8" spans="1:13" ht="13.5" customHeight="1">
      <c r="B8" s="193" t="s">
        <v>320</v>
      </c>
      <c r="C8" s="37">
        <v>76</v>
      </c>
      <c r="D8" s="3">
        <v>25</v>
      </c>
      <c r="E8" s="3">
        <v>2</v>
      </c>
      <c r="F8" s="3" t="s">
        <v>0</v>
      </c>
      <c r="G8" s="3">
        <v>1</v>
      </c>
      <c r="H8" s="3">
        <v>24</v>
      </c>
      <c r="I8" s="3">
        <v>21</v>
      </c>
      <c r="J8" s="3">
        <v>1</v>
      </c>
      <c r="K8" s="3">
        <v>2</v>
      </c>
      <c r="L8" s="20" t="s">
        <v>0</v>
      </c>
    </row>
    <row r="9" spans="1:13" ht="13.5" customHeight="1">
      <c r="B9" s="178"/>
      <c r="C9" s="70">
        <v>100</v>
      </c>
      <c r="D9" s="4">
        <v>32.9</v>
      </c>
      <c r="E9" s="4">
        <v>2.6</v>
      </c>
      <c r="F9" s="21" t="s">
        <v>0</v>
      </c>
      <c r="G9" s="4">
        <v>1.3</v>
      </c>
      <c r="H9" s="4">
        <v>31.6</v>
      </c>
      <c r="I9" s="4">
        <v>27.6</v>
      </c>
      <c r="J9" s="4">
        <v>1.3</v>
      </c>
      <c r="K9" s="4">
        <v>2.6</v>
      </c>
      <c r="L9" s="22" t="s">
        <v>0</v>
      </c>
      <c r="M9" s="58"/>
    </row>
    <row r="10" spans="1:13" ht="13.5" customHeight="1">
      <c r="B10" s="178" t="s">
        <v>180</v>
      </c>
      <c r="C10" s="17">
        <v>73</v>
      </c>
      <c r="D10" s="5">
        <v>23</v>
      </c>
      <c r="E10" s="5">
        <v>2</v>
      </c>
      <c r="F10" s="5" t="s">
        <v>0</v>
      </c>
      <c r="G10" s="5">
        <v>1</v>
      </c>
      <c r="H10" s="5">
        <v>23</v>
      </c>
      <c r="I10" s="5">
        <v>21</v>
      </c>
      <c r="J10" s="5">
        <v>1</v>
      </c>
      <c r="K10" s="5">
        <v>2</v>
      </c>
      <c r="L10" s="23" t="s">
        <v>0</v>
      </c>
    </row>
    <row r="11" spans="1:13" ht="13.5" customHeight="1">
      <c r="B11" s="178"/>
      <c r="C11" s="40">
        <v>100</v>
      </c>
      <c r="D11" s="2">
        <v>31.5</v>
      </c>
      <c r="E11" s="2">
        <v>2.7</v>
      </c>
      <c r="F11" s="6" t="s">
        <v>0</v>
      </c>
      <c r="G11" s="2">
        <v>1.4</v>
      </c>
      <c r="H11" s="2">
        <v>31.5</v>
      </c>
      <c r="I11" s="2">
        <v>28.8</v>
      </c>
      <c r="J11" s="2">
        <v>1.4</v>
      </c>
      <c r="K11" s="2">
        <v>2.7</v>
      </c>
      <c r="L11" s="19" t="s">
        <v>0</v>
      </c>
      <c r="M11" s="58"/>
    </row>
    <row r="12" spans="1:13" ht="13.5" customHeight="1">
      <c r="B12" s="178" t="s">
        <v>179</v>
      </c>
      <c r="C12" s="37">
        <v>3</v>
      </c>
      <c r="D12" s="3">
        <v>2</v>
      </c>
      <c r="E12" s="3" t="s">
        <v>0</v>
      </c>
      <c r="F12" s="3" t="s">
        <v>0</v>
      </c>
      <c r="G12" s="3" t="s">
        <v>0</v>
      </c>
      <c r="H12" s="3">
        <v>1</v>
      </c>
      <c r="I12" s="3" t="s">
        <v>0</v>
      </c>
      <c r="J12" s="3" t="s">
        <v>0</v>
      </c>
      <c r="K12" s="3" t="s">
        <v>0</v>
      </c>
      <c r="L12" s="20" t="s">
        <v>0</v>
      </c>
    </row>
    <row r="13" spans="1:13" ht="13.5" customHeight="1">
      <c r="B13" s="178"/>
      <c r="C13" s="70">
        <v>100</v>
      </c>
      <c r="D13" s="4">
        <v>66.7</v>
      </c>
      <c r="E13" s="21" t="s">
        <v>0</v>
      </c>
      <c r="F13" s="21" t="s">
        <v>0</v>
      </c>
      <c r="G13" s="21" t="s">
        <v>0</v>
      </c>
      <c r="H13" s="4">
        <v>33.299999999999997</v>
      </c>
      <c r="I13" s="21" t="s">
        <v>0</v>
      </c>
      <c r="J13" s="21" t="s">
        <v>0</v>
      </c>
      <c r="K13" s="21" t="s">
        <v>0</v>
      </c>
      <c r="L13" s="22" t="s">
        <v>0</v>
      </c>
      <c r="M13" s="58"/>
    </row>
    <row r="14" spans="1:13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3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93" t="s">
        <v>325</v>
      </c>
      <c r="C16" s="17">
        <v>3158</v>
      </c>
      <c r="D16" s="5">
        <v>1897</v>
      </c>
      <c r="E16" s="5">
        <v>188</v>
      </c>
      <c r="F16" s="5">
        <v>89</v>
      </c>
      <c r="G16" s="5">
        <v>24</v>
      </c>
      <c r="H16" s="5">
        <v>803</v>
      </c>
      <c r="I16" s="5">
        <v>80</v>
      </c>
      <c r="J16" s="5">
        <v>7</v>
      </c>
      <c r="K16" s="5">
        <v>18</v>
      </c>
      <c r="L16" s="23">
        <v>52</v>
      </c>
    </row>
    <row r="17" spans="2:13" ht="13.5" customHeight="1">
      <c r="B17" s="178"/>
      <c r="C17" s="40">
        <v>100</v>
      </c>
      <c r="D17" s="2">
        <v>60.1</v>
      </c>
      <c r="E17" s="2">
        <v>6</v>
      </c>
      <c r="F17" s="2">
        <v>2.8</v>
      </c>
      <c r="G17" s="2">
        <v>0.8</v>
      </c>
      <c r="H17" s="2">
        <v>25.4</v>
      </c>
      <c r="I17" s="2">
        <v>2.5</v>
      </c>
      <c r="J17" s="2">
        <v>0.2</v>
      </c>
      <c r="K17" s="2">
        <v>0.6</v>
      </c>
      <c r="L17" s="41">
        <v>1.6</v>
      </c>
      <c r="M17" s="58"/>
    </row>
    <row r="18" spans="2:13" ht="13.5" customHeight="1">
      <c r="B18" s="178" t="s">
        <v>28</v>
      </c>
      <c r="C18" s="17">
        <v>49</v>
      </c>
      <c r="D18" s="5">
        <v>21</v>
      </c>
      <c r="E18" s="5" t="s">
        <v>0</v>
      </c>
      <c r="F18" s="5">
        <v>1</v>
      </c>
      <c r="G18" s="5">
        <v>1</v>
      </c>
      <c r="H18" s="5">
        <v>13</v>
      </c>
      <c r="I18" s="5" t="s">
        <v>0</v>
      </c>
      <c r="J18" s="5" t="s">
        <v>0</v>
      </c>
      <c r="K18" s="5" t="s">
        <v>0</v>
      </c>
      <c r="L18" s="23">
        <v>13</v>
      </c>
    </row>
    <row r="19" spans="2:13" ht="13.5" customHeight="1">
      <c r="B19" s="179"/>
      <c r="C19" s="51">
        <v>100</v>
      </c>
      <c r="D19" s="7">
        <v>42.9</v>
      </c>
      <c r="E19" s="24" t="s">
        <v>0</v>
      </c>
      <c r="F19" s="7">
        <v>2</v>
      </c>
      <c r="G19" s="7">
        <v>2</v>
      </c>
      <c r="H19" s="7">
        <v>26.5</v>
      </c>
      <c r="I19" s="24" t="s">
        <v>0</v>
      </c>
      <c r="J19" s="24" t="s">
        <v>0</v>
      </c>
      <c r="K19" s="24" t="s">
        <v>0</v>
      </c>
      <c r="L19" s="52">
        <v>26.5</v>
      </c>
      <c r="M19" s="58"/>
    </row>
  </sheetData>
  <mergeCells count="18">
    <mergeCell ref="B6:B7"/>
    <mergeCell ref="B16:B17"/>
    <mergeCell ref="B18:B19"/>
    <mergeCell ref="B8:B9"/>
    <mergeCell ref="B10:B11"/>
    <mergeCell ref="B12:B13"/>
    <mergeCell ref="B14:B15"/>
    <mergeCell ref="G3:G5"/>
    <mergeCell ref="B2:B5"/>
    <mergeCell ref="C3:C5"/>
    <mergeCell ref="K3:K5"/>
    <mergeCell ref="L3:L5"/>
    <mergeCell ref="H3:H5"/>
    <mergeCell ref="I3:I5"/>
    <mergeCell ref="J3:J5"/>
    <mergeCell ref="D3:D5"/>
    <mergeCell ref="E3:E5"/>
    <mergeCell ref="F3:F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14">
    <pageSetUpPr fitToPage="1"/>
  </sheetPr>
  <dimension ref="A1:M19"/>
  <sheetViews>
    <sheetView zoomScaleNormal="100" workbookViewId="0"/>
  </sheetViews>
  <sheetFormatPr defaultColWidth="9" defaultRowHeight="12"/>
  <cols>
    <col min="1" max="1" width="0.5" style="57" customWidth="1"/>
    <col min="2" max="2" width="22.3984375" style="57" customWidth="1"/>
    <col min="3" max="27" width="6.8984375" style="57" customWidth="1"/>
    <col min="28" max="16384" width="9" style="57"/>
  </cols>
  <sheetData>
    <row r="1" spans="1:13" s="53" customFormat="1" ht="13.5" customHeight="1" thickBot="1">
      <c r="B1" s="43" t="s">
        <v>512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40">
        <v>100</v>
      </c>
      <c r="D7" s="2">
        <v>59.2</v>
      </c>
      <c r="E7" s="2">
        <v>5.8</v>
      </c>
      <c r="F7" s="2">
        <v>2.7</v>
      </c>
      <c r="G7" s="2">
        <v>0.8</v>
      </c>
      <c r="H7" s="2">
        <v>25.6</v>
      </c>
      <c r="I7" s="2">
        <v>3.1</v>
      </c>
      <c r="J7" s="2">
        <v>0.2</v>
      </c>
      <c r="K7" s="2">
        <v>0.6</v>
      </c>
      <c r="L7" s="41">
        <v>2</v>
      </c>
      <c r="M7" s="58"/>
    </row>
    <row r="8" spans="1:13" ht="13.5" customHeight="1">
      <c r="B8" s="178" t="s">
        <v>305</v>
      </c>
      <c r="C8" s="37">
        <v>274</v>
      </c>
      <c r="D8" s="3">
        <v>96</v>
      </c>
      <c r="E8" s="3">
        <v>10</v>
      </c>
      <c r="F8" s="3">
        <v>6</v>
      </c>
      <c r="G8" s="3">
        <v>4</v>
      </c>
      <c r="H8" s="3">
        <v>110</v>
      </c>
      <c r="I8" s="3">
        <v>41</v>
      </c>
      <c r="J8" s="3">
        <v>2</v>
      </c>
      <c r="K8" s="3">
        <v>2</v>
      </c>
      <c r="L8" s="20">
        <v>3</v>
      </c>
    </row>
    <row r="9" spans="1:13" ht="13.5" customHeight="1">
      <c r="B9" s="178"/>
      <c r="C9" s="70">
        <v>100</v>
      </c>
      <c r="D9" s="4">
        <v>35</v>
      </c>
      <c r="E9" s="4">
        <v>3.6</v>
      </c>
      <c r="F9" s="4">
        <v>2.2000000000000002</v>
      </c>
      <c r="G9" s="4">
        <v>1.5</v>
      </c>
      <c r="H9" s="4">
        <v>40.1</v>
      </c>
      <c r="I9" s="4">
        <v>15</v>
      </c>
      <c r="J9" s="4">
        <v>0.7</v>
      </c>
      <c r="K9" s="4">
        <v>0.7</v>
      </c>
      <c r="L9" s="39">
        <v>1.1000000000000001</v>
      </c>
      <c r="M9" s="58"/>
    </row>
    <row r="10" spans="1:13" ht="13.5" customHeight="1">
      <c r="B10" s="178" t="s">
        <v>180</v>
      </c>
      <c r="C10" s="17">
        <v>259</v>
      </c>
      <c r="D10" s="5">
        <v>87</v>
      </c>
      <c r="E10" s="5">
        <v>10</v>
      </c>
      <c r="F10" s="5">
        <v>6</v>
      </c>
      <c r="G10" s="5">
        <v>4</v>
      </c>
      <c r="H10" s="5">
        <v>105</v>
      </c>
      <c r="I10" s="5">
        <v>40</v>
      </c>
      <c r="J10" s="5">
        <v>2</v>
      </c>
      <c r="K10" s="5">
        <v>2</v>
      </c>
      <c r="L10" s="23">
        <v>3</v>
      </c>
    </row>
    <row r="11" spans="1:13" ht="13.5" customHeight="1">
      <c r="B11" s="178"/>
      <c r="C11" s="40">
        <v>100</v>
      </c>
      <c r="D11" s="2">
        <v>33.6</v>
      </c>
      <c r="E11" s="2">
        <v>3.9</v>
      </c>
      <c r="F11" s="2">
        <v>2.2999999999999998</v>
      </c>
      <c r="G11" s="2">
        <v>1.5</v>
      </c>
      <c r="H11" s="2">
        <v>40.5</v>
      </c>
      <c r="I11" s="2">
        <v>15.4</v>
      </c>
      <c r="J11" s="2">
        <v>0.8</v>
      </c>
      <c r="K11" s="2">
        <v>0.8</v>
      </c>
      <c r="L11" s="41">
        <v>1.2</v>
      </c>
      <c r="M11" s="58"/>
    </row>
    <row r="12" spans="1:13" ht="13.5" customHeight="1">
      <c r="B12" s="178" t="s">
        <v>179</v>
      </c>
      <c r="C12" s="37">
        <v>13</v>
      </c>
      <c r="D12" s="3">
        <v>9</v>
      </c>
      <c r="E12" s="3" t="s">
        <v>0</v>
      </c>
      <c r="F12" s="3" t="s">
        <v>0</v>
      </c>
      <c r="G12" s="3" t="s">
        <v>0</v>
      </c>
      <c r="H12" s="3">
        <v>3</v>
      </c>
      <c r="I12" s="3">
        <v>1</v>
      </c>
      <c r="J12" s="3" t="s">
        <v>0</v>
      </c>
      <c r="K12" s="3" t="s">
        <v>0</v>
      </c>
      <c r="L12" s="20" t="s">
        <v>0</v>
      </c>
    </row>
    <row r="13" spans="1:13" ht="13.5" customHeight="1">
      <c r="B13" s="178"/>
      <c r="C13" s="70">
        <v>100</v>
      </c>
      <c r="D13" s="4">
        <v>69.2</v>
      </c>
      <c r="E13" s="21" t="s">
        <v>0</v>
      </c>
      <c r="F13" s="21" t="s">
        <v>0</v>
      </c>
      <c r="G13" s="21" t="s">
        <v>0</v>
      </c>
      <c r="H13" s="4">
        <v>23.1</v>
      </c>
      <c r="I13" s="4">
        <v>7.7</v>
      </c>
      <c r="J13" s="21" t="s">
        <v>0</v>
      </c>
      <c r="K13" s="21" t="s">
        <v>0</v>
      </c>
      <c r="L13" s="22" t="s">
        <v>0</v>
      </c>
      <c r="M13" s="58"/>
    </row>
    <row r="14" spans="1:13" ht="13.5" customHeight="1">
      <c r="B14" s="178" t="s">
        <v>178</v>
      </c>
      <c r="C14" s="17">
        <v>2</v>
      </c>
      <c r="D14" s="5" t="s">
        <v>0</v>
      </c>
      <c r="E14" s="5" t="s">
        <v>0</v>
      </c>
      <c r="F14" s="5" t="s">
        <v>0</v>
      </c>
      <c r="G14" s="5" t="s">
        <v>0</v>
      </c>
      <c r="H14" s="5">
        <v>2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3" ht="13.5" customHeight="1">
      <c r="B15" s="178"/>
      <c r="C15" s="4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2">
        <v>100</v>
      </c>
      <c r="I15" s="6" t="s">
        <v>0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78" t="s">
        <v>306</v>
      </c>
      <c r="C16" s="17">
        <v>2840</v>
      </c>
      <c r="D16" s="5">
        <v>1749</v>
      </c>
      <c r="E16" s="5">
        <v>170</v>
      </c>
      <c r="F16" s="5">
        <v>77</v>
      </c>
      <c r="G16" s="5">
        <v>21</v>
      </c>
      <c r="H16" s="5">
        <v>694</v>
      </c>
      <c r="I16" s="5">
        <v>60</v>
      </c>
      <c r="J16" s="5">
        <v>6</v>
      </c>
      <c r="K16" s="5">
        <v>17</v>
      </c>
      <c r="L16" s="23">
        <v>46</v>
      </c>
    </row>
    <row r="17" spans="2:13" ht="13.5" customHeight="1">
      <c r="B17" s="178"/>
      <c r="C17" s="40">
        <v>100</v>
      </c>
      <c r="D17" s="2">
        <v>61.6</v>
      </c>
      <c r="E17" s="2">
        <v>6</v>
      </c>
      <c r="F17" s="2">
        <v>2.7</v>
      </c>
      <c r="G17" s="2">
        <v>0.7</v>
      </c>
      <c r="H17" s="2">
        <v>24.4</v>
      </c>
      <c r="I17" s="2">
        <v>2.1</v>
      </c>
      <c r="J17" s="2">
        <v>0.2</v>
      </c>
      <c r="K17" s="2">
        <v>0.6</v>
      </c>
      <c r="L17" s="41">
        <v>1.6</v>
      </c>
      <c r="M17" s="58"/>
    </row>
    <row r="18" spans="2:13" ht="13.5" customHeight="1">
      <c r="B18" s="178" t="s">
        <v>28</v>
      </c>
      <c r="C18" s="17">
        <v>169</v>
      </c>
      <c r="D18" s="5">
        <v>98</v>
      </c>
      <c r="E18" s="5">
        <v>10</v>
      </c>
      <c r="F18" s="5">
        <v>7</v>
      </c>
      <c r="G18" s="5">
        <v>1</v>
      </c>
      <c r="H18" s="5">
        <v>36</v>
      </c>
      <c r="I18" s="5" t="s">
        <v>0</v>
      </c>
      <c r="J18" s="5" t="s">
        <v>0</v>
      </c>
      <c r="K18" s="5">
        <v>1</v>
      </c>
      <c r="L18" s="23">
        <v>16</v>
      </c>
    </row>
    <row r="19" spans="2:13" ht="13.5" customHeight="1">
      <c r="B19" s="179"/>
      <c r="C19" s="51">
        <v>100</v>
      </c>
      <c r="D19" s="7">
        <v>58</v>
      </c>
      <c r="E19" s="7">
        <v>5.9</v>
      </c>
      <c r="F19" s="7">
        <v>4.0999999999999996</v>
      </c>
      <c r="G19" s="7">
        <v>0.6</v>
      </c>
      <c r="H19" s="7">
        <v>21.3</v>
      </c>
      <c r="I19" s="24" t="s">
        <v>0</v>
      </c>
      <c r="J19" s="24" t="s">
        <v>0</v>
      </c>
      <c r="K19" s="7">
        <v>0.6</v>
      </c>
      <c r="L19" s="52">
        <v>9.5</v>
      </c>
      <c r="M19" s="58"/>
    </row>
  </sheetData>
  <mergeCells count="18">
    <mergeCell ref="B8:B9"/>
    <mergeCell ref="B6:B7"/>
    <mergeCell ref="B2:B5"/>
    <mergeCell ref="B18:B19"/>
    <mergeCell ref="B10:B11"/>
    <mergeCell ref="B12:B13"/>
    <mergeCell ref="B14:B15"/>
    <mergeCell ref="B16:B17"/>
    <mergeCell ref="L3:L5"/>
    <mergeCell ref="C3:C5"/>
    <mergeCell ref="D3:D5"/>
    <mergeCell ref="E3:E5"/>
    <mergeCell ref="F3:F5"/>
    <mergeCell ref="H3:H5"/>
    <mergeCell ref="J3:J5"/>
    <mergeCell ref="K3:K5"/>
    <mergeCell ref="I3:I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15">
    <pageSetUpPr fitToPage="1"/>
  </sheetPr>
  <dimension ref="A1:M31"/>
  <sheetViews>
    <sheetView zoomScaleNormal="100" workbookViewId="0"/>
  </sheetViews>
  <sheetFormatPr defaultColWidth="9" defaultRowHeight="12"/>
  <cols>
    <col min="1" max="1" width="0.5" style="57" customWidth="1"/>
    <col min="2" max="2" width="33" style="57" customWidth="1"/>
    <col min="3" max="42" width="6.8984375" style="57" customWidth="1"/>
    <col min="43" max="16384" width="9" style="57"/>
  </cols>
  <sheetData>
    <row r="1" spans="1:13" s="53" customFormat="1" ht="13.5" customHeight="1" thickBot="1">
      <c r="B1" s="43" t="s">
        <v>513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  <c r="M7" s="58"/>
    </row>
    <row r="8" spans="1:13" ht="13.5" customHeight="1">
      <c r="B8" s="178" t="s">
        <v>194</v>
      </c>
      <c r="C8" s="17">
        <v>2013</v>
      </c>
      <c r="D8" s="5">
        <v>1062</v>
      </c>
      <c r="E8" s="5">
        <v>141</v>
      </c>
      <c r="F8" s="5">
        <v>87</v>
      </c>
      <c r="G8" s="5">
        <v>13</v>
      </c>
      <c r="H8" s="5">
        <v>669</v>
      </c>
      <c r="I8" s="5">
        <v>2</v>
      </c>
      <c r="J8" s="5">
        <v>4</v>
      </c>
      <c r="K8" s="5">
        <v>11</v>
      </c>
      <c r="L8" s="23">
        <v>24</v>
      </c>
    </row>
    <row r="9" spans="1:13" ht="13.5" customHeight="1">
      <c r="B9" s="178"/>
      <c r="C9" s="30">
        <v>100</v>
      </c>
      <c r="D9" s="6">
        <v>52.8</v>
      </c>
      <c r="E9" s="6">
        <v>7</v>
      </c>
      <c r="F9" s="6">
        <v>4.3</v>
      </c>
      <c r="G9" s="6">
        <v>0.6</v>
      </c>
      <c r="H9" s="6">
        <v>33.200000000000003</v>
      </c>
      <c r="I9" s="6">
        <v>0.1</v>
      </c>
      <c r="J9" s="6">
        <v>0.2</v>
      </c>
      <c r="K9" s="6">
        <v>0.5</v>
      </c>
      <c r="L9" s="19">
        <v>1.2</v>
      </c>
      <c r="M9" s="58"/>
    </row>
    <row r="10" spans="1:13" ht="13.5" customHeight="1">
      <c r="B10" s="178" t="s">
        <v>193</v>
      </c>
      <c r="C10" s="17">
        <v>1575</v>
      </c>
      <c r="D10" s="5">
        <v>799</v>
      </c>
      <c r="E10" s="5">
        <v>119</v>
      </c>
      <c r="F10" s="5">
        <v>66</v>
      </c>
      <c r="G10" s="5">
        <v>9</v>
      </c>
      <c r="H10" s="5">
        <v>547</v>
      </c>
      <c r="I10" s="5">
        <v>2</v>
      </c>
      <c r="J10" s="5">
        <v>3</v>
      </c>
      <c r="K10" s="5">
        <v>10</v>
      </c>
      <c r="L10" s="23">
        <v>20</v>
      </c>
    </row>
    <row r="11" spans="1:13" ht="13.5" customHeight="1">
      <c r="B11" s="178"/>
      <c r="C11" s="30">
        <v>100</v>
      </c>
      <c r="D11" s="6">
        <v>50.7</v>
      </c>
      <c r="E11" s="6">
        <v>7.6</v>
      </c>
      <c r="F11" s="6">
        <v>4.2</v>
      </c>
      <c r="G11" s="6">
        <v>0.6</v>
      </c>
      <c r="H11" s="6">
        <v>34.700000000000003</v>
      </c>
      <c r="I11" s="6">
        <v>0.1</v>
      </c>
      <c r="J11" s="6">
        <v>0.2</v>
      </c>
      <c r="K11" s="6">
        <v>0.6</v>
      </c>
      <c r="L11" s="19">
        <v>1.3</v>
      </c>
      <c r="M11" s="58"/>
    </row>
    <row r="12" spans="1:13" ht="13.5" customHeight="1">
      <c r="B12" s="178" t="s">
        <v>192</v>
      </c>
      <c r="C12" s="17">
        <v>438</v>
      </c>
      <c r="D12" s="5">
        <v>263</v>
      </c>
      <c r="E12" s="5">
        <v>22</v>
      </c>
      <c r="F12" s="5">
        <v>21</v>
      </c>
      <c r="G12" s="5">
        <v>4</v>
      </c>
      <c r="H12" s="5">
        <v>122</v>
      </c>
      <c r="I12" s="5" t="s">
        <v>0</v>
      </c>
      <c r="J12" s="5">
        <v>1</v>
      </c>
      <c r="K12" s="5">
        <v>1</v>
      </c>
      <c r="L12" s="23">
        <v>4</v>
      </c>
    </row>
    <row r="13" spans="1:13" ht="13.5" customHeight="1">
      <c r="B13" s="178"/>
      <c r="C13" s="30">
        <v>100</v>
      </c>
      <c r="D13" s="6">
        <v>60</v>
      </c>
      <c r="E13" s="6">
        <v>5</v>
      </c>
      <c r="F13" s="6">
        <v>4.8</v>
      </c>
      <c r="G13" s="6">
        <v>0.9</v>
      </c>
      <c r="H13" s="6">
        <v>27.9</v>
      </c>
      <c r="I13" s="6" t="s">
        <v>0</v>
      </c>
      <c r="J13" s="6">
        <v>0.2</v>
      </c>
      <c r="K13" s="6">
        <v>0.2</v>
      </c>
      <c r="L13" s="19">
        <v>0.9</v>
      </c>
      <c r="M13" s="58"/>
    </row>
    <row r="14" spans="1:13" ht="13.5" customHeight="1">
      <c r="B14" s="178" t="s">
        <v>191</v>
      </c>
      <c r="C14" s="17">
        <v>1228</v>
      </c>
      <c r="D14" s="5">
        <v>871</v>
      </c>
      <c r="E14" s="5">
        <v>48</v>
      </c>
      <c r="F14" s="5">
        <v>3</v>
      </c>
      <c r="G14" s="5">
        <v>12</v>
      </c>
      <c r="H14" s="5">
        <v>165</v>
      </c>
      <c r="I14" s="5">
        <v>95</v>
      </c>
      <c r="J14" s="5">
        <v>4</v>
      </c>
      <c r="K14" s="5">
        <v>8</v>
      </c>
      <c r="L14" s="23">
        <v>22</v>
      </c>
    </row>
    <row r="15" spans="1:13" ht="13.5" customHeight="1">
      <c r="B15" s="178"/>
      <c r="C15" s="30">
        <v>100</v>
      </c>
      <c r="D15" s="6">
        <v>70.900000000000006</v>
      </c>
      <c r="E15" s="6">
        <v>3.9</v>
      </c>
      <c r="F15" s="6">
        <v>0.2</v>
      </c>
      <c r="G15" s="6">
        <v>1</v>
      </c>
      <c r="H15" s="6">
        <v>13.4</v>
      </c>
      <c r="I15" s="6">
        <v>7.7</v>
      </c>
      <c r="J15" s="6">
        <v>0.3</v>
      </c>
      <c r="K15" s="6">
        <v>0.7</v>
      </c>
      <c r="L15" s="19">
        <v>1.8</v>
      </c>
      <c r="M15" s="58"/>
    </row>
    <row r="16" spans="1:13" ht="13.5" customHeight="1">
      <c r="B16" s="178" t="s">
        <v>190</v>
      </c>
      <c r="C16" s="17">
        <v>89</v>
      </c>
      <c r="D16" s="5">
        <v>42</v>
      </c>
      <c r="E16" s="5">
        <v>3</v>
      </c>
      <c r="F16" s="5" t="s">
        <v>0</v>
      </c>
      <c r="G16" s="5" t="s">
        <v>0</v>
      </c>
      <c r="H16" s="5">
        <v>33</v>
      </c>
      <c r="I16" s="5">
        <v>10</v>
      </c>
      <c r="J16" s="5" t="s">
        <v>0</v>
      </c>
      <c r="K16" s="5" t="s">
        <v>0</v>
      </c>
      <c r="L16" s="23">
        <v>1</v>
      </c>
    </row>
    <row r="17" spans="2:13" ht="13.5" customHeight="1">
      <c r="B17" s="178"/>
      <c r="C17" s="30">
        <v>100</v>
      </c>
      <c r="D17" s="6">
        <v>47.2</v>
      </c>
      <c r="E17" s="6">
        <v>3.4</v>
      </c>
      <c r="F17" s="6" t="s">
        <v>0</v>
      </c>
      <c r="G17" s="6" t="s">
        <v>0</v>
      </c>
      <c r="H17" s="6">
        <v>37.1</v>
      </c>
      <c r="I17" s="6">
        <v>11.2</v>
      </c>
      <c r="J17" s="6" t="s">
        <v>0</v>
      </c>
      <c r="K17" s="6" t="s">
        <v>0</v>
      </c>
      <c r="L17" s="19">
        <v>1.1000000000000001</v>
      </c>
      <c r="M17" s="58"/>
    </row>
    <row r="18" spans="2:13" ht="13.5" customHeight="1">
      <c r="B18" s="193" t="s">
        <v>273</v>
      </c>
      <c r="C18" s="17">
        <v>65</v>
      </c>
      <c r="D18" s="5">
        <v>43</v>
      </c>
      <c r="E18" s="5">
        <v>5</v>
      </c>
      <c r="F18" s="5" t="s">
        <v>0</v>
      </c>
      <c r="G18" s="5" t="s">
        <v>0</v>
      </c>
      <c r="H18" s="5">
        <v>13</v>
      </c>
      <c r="I18" s="5">
        <v>1</v>
      </c>
      <c r="J18" s="5" t="s">
        <v>0</v>
      </c>
      <c r="K18" s="5" t="s">
        <v>0</v>
      </c>
      <c r="L18" s="23">
        <v>3</v>
      </c>
    </row>
    <row r="19" spans="2:13" ht="13.5" customHeight="1">
      <c r="B19" s="178"/>
      <c r="C19" s="30">
        <v>100</v>
      </c>
      <c r="D19" s="6">
        <v>66.2</v>
      </c>
      <c r="E19" s="6">
        <v>7.7</v>
      </c>
      <c r="F19" s="6" t="s">
        <v>0</v>
      </c>
      <c r="G19" s="6" t="s">
        <v>0</v>
      </c>
      <c r="H19" s="6">
        <v>20</v>
      </c>
      <c r="I19" s="6">
        <v>1.5</v>
      </c>
      <c r="J19" s="6" t="s">
        <v>0</v>
      </c>
      <c r="K19" s="6" t="s">
        <v>0</v>
      </c>
      <c r="L19" s="19">
        <v>4.5999999999999996</v>
      </c>
      <c r="M19" s="58"/>
    </row>
    <row r="20" spans="2:13" ht="13.5" customHeight="1">
      <c r="B20" s="178" t="s">
        <v>189</v>
      </c>
      <c r="C20" s="17">
        <v>85</v>
      </c>
      <c r="D20" s="5">
        <v>59</v>
      </c>
      <c r="E20" s="5">
        <v>6</v>
      </c>
      <c r="F20" s="5">
        <v>2</v>
      </c>
      <c r="G20" s="5" t="s">
        <v>0</v>
      </c>
      <c r="H20" s="5">
        <v>14</v>
      </c>
      <c r="I20" s="5">
        <v>3</v>
      </c>
      <c r="J20" s="5" t="s">
        <v>0</v>
      </c>
      <c r="K20" s="5" t="s">
        <v>0</v>
      </c>
      <c r="L20" s="23">
        <v>1</v>
      </c>
    </row>
    <row r="21" spans="2:13" ht="13.5" customHeight="1">
      <c r="B21" s="178"/>
      <c r="C21" s="30">
        <v>100</v>
      </c>
      <c r="D21" s="6">
        <v>69.400000000000006</v>
      </c>
      <c r="E21" s="6">
        <v>7.1</v>
      </c>
      <c r="F21" s="6">
        <v>2.4</v>
      </c>
      <c r="G21" s="6" t="s">
        <v>0</v>
      </c>
      <c r="H21" s="6">
        <v>16.5</v>
      </c>
      <c r="I21" s="6">
        <v>3.5</v>
      </c>
      <c r="J21" s="6" t="s">
        <v>0</v>
      </c>
      <c r="K21" s="6" t="s">
        <v>0</v>
      </c>
      <c r="L21" s="19">
        <v>1.2</v>
      </c>
      <c r="M21" s="58"/>
    </row>
    <row r="22" spans="2:13" ht="13.5" customHeight="1">
      <c r="B22" s="178" t="s">
        <v>188</v>
      </c>
      <c r="C22" s="17">
        <v>886</v>
      </c>
      <c r="D22" s="5">
        <v>645</v>
      </c>
      <c r="E22" s="5">
        <v>34</v>
      </c>
      <c r="F22" s="5">
        <v>1</v>
      </c>
      <c r="G22" s="5">
        <v>10</v>
      </c>
      <c r="H22" s="5">
        <v>91</v>
      </c>
      <c r="I22" s="5">
        <v>80</v>
      </c>
      <c r="J22" s="5">
        <v>4</v>
      </c>
      <c r="K22" s="5">
        <v>8</v>
      </c>
      <c r="L22" s="23">
        <v>13</v>
      </c>
    </row>
    <row r="23" spans="2:13" ht="13.5" customHeight="1">
      <c r="B23" s="178"/>
      <c r="C23" s="30">
        <v>100</v>
      </c>
      <c r="D23" s="6">
        <v>72.8</v>
      </c>
      <c r="E23" s="6">
        <v>3.8</v>
      </c>
      <c r="F23" s="6">
        <v>0.1</v>
      </c>
      <c r="G23" s="6">
        <v>1.1000000000000001</v>
      </c>
      <c r="H23" s="6">
        <v>10.3</v>
      </c>
      <c r="I23" s="6">
        <v>9</v>
      </c>
      <c r="J23" s="6">
        <v>0.5</v>
      </c>
      <c r="K23" s="6">
        <v>0.9</v>
      </c>
      <c r="L23" s="19">
        <v>1.5</v>
      </c>
      <c r="M23" s="58"/>
    </row>
    <row r="24" spans="2:13" ht="13.5" customHeight="1">
      <c r="B24" s="178" t="s">
        <v>187</v>
      </c>
      <c r="C24" s="17">
        <v>17</v>
      </c>
      <c r="D24" s="5">
        <v>1</v>
      </c>
      <c r="E24" s="5" t="s">
        <v>0</v>
      </c>
      <c r="F24" s="5" t="s">
        <v>0</v>
      </c>
      <c r="G24" s="5">
        <v>2</v>
      </c>
      <c r="H24" s="5">
        <v>13</v>
      </c>
      <c r="I24" s="5">
        <v>1</v>
      </c>
      <c r="J24" s="5" t="s">
        <v>0</v>
      </c>
      <c r="K24" s="5" t="s">
        <v>0</v>
      </c>
      <c r="L24" s="23" t="s">
        <v>0</v>
      </c>
    </row>
    <row r="25" spans="2:13" ht="13.5" customHeight="1">
      <c r="B25" s="178"/>
      <c r="C25" s="30">
        <v>100</v>
      </c>
      <c r="D25" s="6">
        <v>5.9</v>
      </c>
      <c r="E25" s="6" t="s">
        <v>0</v>
      </c>
      <c r="F25" s="6" t="s">
        <v>0</v>
      </c>
      <c r="G25" s="6">
        <v>11.8</v>
      </c>
      <c r="H25" s="6">
        <v>76.5</v>
      </c>
      <c r="I25" s="6">
        <v>5.9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78" t="s">
        <v>186</v>
      </c>
      <c r="C26" s="37">
        <v>86</v>
      </c>
      <c r="D26" s="3">
        <v>81</v>
      </c>
      <c r="E26" s="3" t="s">
        <v>0</v>
      </c>
      <c r="F26" s="3" t="s">
        <v>0</v>
      </c>
      <c r="G26" s="3" t="s">
        <v>0</v>
      </c>
      <c r="H26" s="3">
        <v>1</v>
      </c>
      <c r="I26" s="3" t="s">
        <v>0</v>
      </c>
      <c r="J26" s="3" t="s">
        <v>0</v>
      </c>
      <c r="K26" s="3" t="s">
        <v>0</v>
      </c>
      <c r="L26" s="20">
        <v>4</v>
      </c>
    </row>
    <row r="27" spans="2:13" ht="13.5" customHeight="1">
      <c r="B27" s="178"/>
      <c r="C27" s="50">
        <v>100</v>
      </c>
      <c r="D27" s="21">
        <v>94.2</v>
      </c>
      <c r="E27" s="21" t="s">
        <v>0</v>
      </c>
      <c r="F27" s="21" t="s">
        <v>0</v>
      </c>
      <c r="G27" s="21" t="s">
        <v>0</v>
      </c>
      <c r="H27" s="21">
        <v>1.2</v>
      </c>
      <c r="I27" s="21" t="s">
        <v>0</v>
      </c>
      <c r="J27" s="21" t="s">
        <v>0</v>
      </c>
      <c r="K27" s="21" t="s">
        <v>0</v>
      </c>
      <c r="L27" s="22">
        <v>4.7</v>
      </c>
      <c r="M27" s="58"/>
    </row>
    <row r="28" spans="2:13" ht="13.5" customHeight="1">
      <c r="B28" s="178" t="s">
        <v>97</v>
      </c>
      <c r="C28" s="17">
        <v>15</v>
      </c>
      <c r="D28" s="5">
        <v>7</v>
      </c>
      <c r="E28" s="5" t="s">
        <v>0</v>
      </c>
      <c r="F28" s="5" t="s">
        <v>0</v>
      </c>
      <c r="G28" s="5" t="s">
        <v>0</v>
      </c>
      <c r="H28" s="5">
        <v>2</v>
      </c>
      <c r="I28" s="5">
        <v>3</v>
      </c>
      <c r="J28" s="5" t="s">
        <v>0</v>
      </c>
      <c r="K28" s="5">
        <v>1</v>
      </c>
      <c r="L28" s="23">
        <v>2</v>
      </c>
    </row>
    <row r="29" spans="2:13" ht="13.5" customHeight="1">
      <c r="B29" s="178"/>
      <c r="C29" s="30">
        <v>100</v>
      </c>
      <c r="D29" s="6">
        <v>46.7</v>
      </c>
      <c r="E29" s="6" t="s">
        <v>0</v>
      </c>
      <c r="F29" s="6" t="s">
        <v>0</v>
      </c>
      <c r="G29" s="6" t="s">
        <v>0</v>
      </c>
      <c r="H29" s="6">
        <v>13.3</v>
      </c>
      <c r="I29" s="6">
        <v>20</v>
      </c>
      <c r="J29" s="6" t="s">
        <v>0</v>
      </c>
      <c r="K29" s="6">
        <v>6.7</v>
      </c>
      <c r="L29" s="19">
        <v>13.3</v>
      </c>
      <c r="M29" s="58"/>
    </row>
    <row r="30" spans="2:13" ht="13.5" customHeight="1">
      <c r="B30" s="178" t="s">
        <v>28</v>
      </c>
      <c r="C30" s="17">
        <v>27</v>
      </c>
      <c r="D30" s="5">
        <v>3</v>
      </c>
      <c r="E30" s="5">
        <v>1</v>
      </c>
      <c r="F30" s="5" t="s">
        <v>0</v>
      </c>
      <c r="G30" s="5">
        <v>1</v>
      </c>
      <c r="H30" s="5">
        <v>4</v>
      </c>
      <c r="I30" s="5">
        <v>1</v>
      </c>
      <c r="J30" s="5" t="s">
        <v>0</v>
      </c>
      <c r="K30" s="5" t="s">
        <v>0</v>
      </c>
      <c r="L30" s="23">
        <v>17</v>
      </c>
    </row>
    <row r="31" spans="2:13" ht="13.5" customHeight="1">
      <c r="B31" s="179"/>
      <c r="C31" s="31">
        <v>100</v>
      </c>
      <c r="D31" s="24">
        <v>11.1</v>
      </c>
      <c r="E31" s="24">
        <v>3.7</v>
      </c>
      <c r="F31" s="24" t="s">
        <v>0</v>
      </c>
      <c r="G31" s="24">
        <v>3.7</v>
      </c>
      <c r="H31" s="24">
        <v>14.8</v>
      </c>
      <c r="I31" s="24">
        <v>3.7</v>
      </c>
      <c r="J31" s="24" t="s">
        <v>0</v>
      </c>
      <c r="K31" s="24" t="s">
        <v>0</v>
      </c>
      <c r="L31" s="25">
        <v>63</v>
      </c>
      <c r="M31" s="58"/>
    </row>
  </sheetData>
  <mergeCells count="24">
    <mergeCell ref="D3:D5"/>
    <mergeCell ref="E3:E5"/>
    <mergeCell ref="F3:F5"/>
    <mergeCell ref="L3:L5"/>
    <mergeCell ref="G3:G5"/>
    <mergeCell ref="H3:H5"/>
    <mergeCell ref="I3:I5"/>
    <mergeCell ref="J3:J5"/>
    <mergeCell ref="K3:K5"/>
    <mergeCell ref="B30:B31"/>
    <mergeCell ref="B22:B23"/>
    <mergeCell ref="B24:B25"/>
    <mergeCell ref="B26:B27"/>
    <mergeCell ref="B28:B29"/>
    <mergeCell ref="B20:B21"/>
    <mergeCell ref="B6:B7"/>
    <mergeCell ref="C3:C5"/>
    <mergeCell ref="B16:B17"/>
    <mergeCell ref="B8:B9"/>
    <mergeCell ref="B10:B11"/>
    <mergeCell ref="B12:B13"/>
    <mergeCell ref="B14:B15"/>
    <mergeCell ref="B2:B5"/>
    <mergeCell ref="B18:B19"/>
  </mergeCells>
  <phoneticPr fontId="2"/>
  <pageMargins left="0.59055118110236227" right="0.19685039370078741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16">
    <pageSetUpPr fitToPage="1"/>
  </sheetPr>
  <dimension ref="A1:M31"/>
  <sheetViews>
    <sheetView zoomScaleNormal="100" workbookViewId="0"/>
  </sheetViews>
  <sheetFormatPr defaultColWidth="9" defaultRowHeight="12"/>
  <cols>
    <col min="1" max="1" width="0.5" style="57" customWidth="1"/>
    <col min="2" max="2" width="24.5" style="57" customWidth="1"/>
    <col min="3" max="11" width="6.8984375" style="57" customWidth="1"/>
    <col min="12" max="12" width="6.8984375" style="62" customWidth="1"/>
    <col min="13" max="16384" width="9" style="57"/>
  </cols>
  <sheetData>
    <row r="1" spans="1:13" s="53" customFormat="1" ht="13.5" customHeight="1" thickBot="1">
      <c r="B1" s="43" t="s">
        <v>514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59.183673469387756</v>
      </c>
      <c r="E7" s="6">
        <v>5.7873895826987516</v>
      </c>
      <c r="F7" s="6">
        <v>2.7413950654888821</v>
      </c>
      <c r="G7" s="6">
        <v>0.79195857447456586</v>
      </c>
      <c r="H7" s="6">
        <v>25.586353944562902</v>
      </c>
      <c r="I7" s="6">
        <v>3.0764544623819678</v>
      </c>
      <c r="J7" s="6">
        <v>0.24367956137678953</v>
      </c>
      <c r="K7" s="6">
        <v>0.6091989034419738</v>
      </c>
      <c r="L7" s="19">
        <v>1.9798964361864149</v>
      </c>
      <c r="M7" s="58"/>
    </row>
    <row r="8" spans="1:13" ht="13.5" customHeight="1">
      <c r="B8" s="178" t="s">
        <v>239</v>
      </c>
      <c r="C8" s="17">
        <v>2290</v>
      </c>
      <c r="D8" s="5">
        <v>1943</v>
      </c>
      <c r="E8" s="5">
        <v>63</v>
      </c>
      <c r="F8" s="5">
        <v>30</v>
      </c>
      <c r="G8" s="5">
        <v>5</v>
      </c>
      <c r="H8" s="5">
        <v>208</v>
      </c>
      <c r="I8" s="5">
        <v>10</v>
      </c>
      <c r="J8" s="5">
        <v>1</v>
      </c>
      <c r="K8" s="5">
        <v>3</v>
      </c>
      <c r="L8" s="23">
        <v>27</v>
      </c>
    </row>
    <row r="9" spans="1:13" ht="13.5" customHeight="1">
      <c r="B9" s="178"/>
      <c r="C9" s="30">
        <v>100</v>
      </c>
      <c r="D9" s="6">
        <v>84.8471615720524</v>
      </c>
      <c r="E9" s="6">
        <v>2.7510917030567685</v>
      </c>
      <c r="F9" s="6">
        <v>1.3100436681222707</v>
      </c>
      <c r="G9" s="6">
        <v>0.21834061135371177</v>
      </c>
      <c r="H9" s="6">
        <v>9.0829694323144103</v>
      </c>
      <c r="I9" s="6">
        <v>0.43668122270742354</v>
      </c>
      <c r="J9" s="6">
        <v>4.3668122270742356E-2</v>
      </c>
      <c r="K9" s="6">
        <v>0.13100436681222707</v>
      </c>
      <c r="L9" s="19">
        <v>1.1790393013100438</v>
      </c>
      <c r="M9" s="58"/>
    </row>
    <row r="10" spans="1:13" ht="13.5" customHeight="1">
      <c r="B10" s="178" t="s">
        <v>240</v>
      </c>
      <c r="C10" s="17">
        <v>290</v>
      </c>
      <c r="D10" s="5">
        <v>48</v>
      </c>
      <c r="E10" s="5">
        <v>190</v>
      </c>
      <c r="F10" s="5">
        <v>13</v>
      </c>
      <c r="G10" s="5" t="s">
        <v>0</v>
      </c>
      <c r="H10" s="5">
        <v>33</v>
      </c>
      <c r="I10" s="5" t="s">
        <v>0</v>
      </c>
      <c r="J10" s="5" t="s">
        <v>0</v>
      </c>
      <c r="K10" s="5" t="s">
        <v>0</v>
      </c>
      <c r="L10" s="23">
        <v>6</v>
      </c>
    </row>
    <row r="11" spans="1:13" ht="13.5" customHeight="1">
      <c r="B11" s="178"/>
      <c r="C11" s="30">
        <v>100</v>
      </c>
      <c r="D11" s="6">
        <v>16.551724137931036</v>
      </c>
      <c r="E11" s="6">
        <v>65.517241379310349</v>
      </c>
      <c r="F11" s="6">
        <v>4.4827586206896548</v>
      </c>
      <c r="G11" s="6" t="s">
        <v>45</v>
      </c>
      <c r="H11" s="6">
        <v>11.379310344827587</v>
      </c>
      <c r="I11" s="6" t="s">
        <v>45</v>
      </c>
      <c r="J11" s="6" t="s">
        <v>45</v>
      </c>
      <c r="K11" s="6" t="s">
        <v>45</v>
      </c>
      <c r="L11" s="19">
        <v>2.0689655172413794</v>
      </c>
      <c r="M11" s="58"/>
    </row>
    <row r="12" spans="1:13" ht="13.5" customHeight="1">
      <c r="B12" s="178" t="s">
        <v>241</v>
      </c>
      <c r="C12" s="17">
        <v>271</v>
      </c>
      <c r="D12" s="5">
        <v>94</v>
      </c>
      <c r="E12" s="5">
        <v>14</v>
      </c>
      <c r="F12" s="5">
        <v>90</v>
      </c>
      <c r="G12" s="5" t="s">
        <v>0</v>
      </c>
      <c r="H12" s="5">
        <v>64</v>
      </c>
      <c r="I12" s="5" t="s">
        <v>0</v>
      </c>
      <c r="J12" s="5">
        <v>2</v>
      </c>
      <c r="K12" s="5">
        <v>1</v>
      </c>
      <c r="L12" s="23">
        <v>6</v>
      </c>
    </row>
    <row r="13" spans="1:13" ht="13.5" customHeight="1">
      <c r="B13" s="178"/>
      <c r="C13" s="30">
        <v>100</v>
      </c>
      <c r="D13" s="6">
        <v>34.686346863468636</v>
      </c>
      <c r="E13" s="6">
        <v>5.1660516605166054</v>
      </c>
      <c r="F13" s="6">
        <v>33.210332103321036</v>
      </c>
      <c r="G13" s="6" t="s">
        <v>45</v>
      </c>
      <c r="H13" s="6">
        <v>23.616236162361623</v>
      </c>
      <c r="I13" s="6" t="s">
        <v>45</v>
      </c>
      <c r="J13" s="6">
        <v>0.73800738007380073</v>
      </c>
      <c r="K13" s="6">
        <v>0.36900369003690037</v>
      </c>
      <c r="L13" s="19">
        <v>2.214022140221402</v>
      </c>
      <c r="M13" s="58"/>
    </row>
    <row r="14" spans="1:13" ht="13.5" customHeight="1">
      <c r="B14" s="178" t="s">
        <v>242</v>
      </c>
      <c r="C14" s="17">
        <v>44</v>
      </c>
      <c r="D14" s="5">
        <v>13</v>
      </c>
      <c r="E14" s="5">
        <v>1</v>
      </c>
      <c r="F14" s="5">
        <v>1</v>
      </c>
      <c r="G14" s="5">
        <v>26</v>
      </c>
      <c r="H14" s="5">
        <v>2</v>
      </c>
      <c r="I14" s="5" t="s">
        <v>0</v>
      </c>
      <c r="J14" s="5" t="s">
        <v>0</v>
      </c>
      <c r="K14" s="5">
        <v>1</v>
      </c>
      <c r="L14" s="23" t="s">
        <v>0</v>
      </c>
    </row>
    <row r="15" spans="1:13" ht="13.5" customHeight="1">
      <c r="B15" s="178"/>
      <c r="C15" s="30">
        <v>100</v>
      </c>
      <c r="D15" s="6">
        <v>29.545454545454547</v>
      </c>
      <c r="E15" s="6">
        <v>2.2727272727272729</v>
      </c>
      <c r="F15" s="6">
        <v>2.2727272727272729</v>
      </c>
      <c r="G15" s="6">
        <v>59.090909090909093</v>
      </c>
      <c r="H15" s="6">
        <v>4.5454545454545459</v>
      </c>
      <c r="I15" s="6" t="s">
        <v>45</v>
      </c>
      <c r="J15" s="6" t="s">
        <v>45</v>
      </c>
      <c r="K15" s="6">
        <v>2.2727272727272729</v>
      </c>
      <c r="L15" s="19" t="s">
        <v>45</v>
      </c>
      <c r="M15" s="58"/>
    </row>
    <row r="16" spans="1:13" ht="13.5" customHeight="1">
      <c r="B16" s="178" t="s">
        <v>243</v>
      </c>
      <c r="C16" s="17">
        <v>1324</v>
      </c>
      <c r="D16" s="5">
        <v>316</v>
      </c>
      <c r="E16" s="5">
        <v>62</v>
      </c>
      <c r="F16" s="5">
        <v>72</v>
      </c>
      <c r="G16" s="5">
        <v>3</v>
      </c>
      <c r="H16" s="5">
        <v>840</v>
      </c>
      <c r="I16" s="5">
        <v>14</v>
      </c>
      <c r="J16" s="5">
        <v>1</v>
      </c>
      <c r="K16" s="5">
        <v>4</v>
      </c>
      <c r="L16" s="23">
        <v>12</v>
      </c>
    </row>
    <row r="17" spans="2:13" ht="13.5" customHeight="1">
      <c r="B17" s="178"/>
      <c r="C17" s="30">
        <v>100</v>
      </c>
      <c r="D17" s="6">
        <v>23.867069486404834</v>
      </c>
      <c r="E17" s="6">
        <v>4.6827794561933533</v>
      </c>
      <c r="F17" s="6">
        <v>5.4380664652567976</v>
      </c>
      <c r="G17" s="6">
        <v>0.22658610271903326</v>
      </c>
      <c r="H17" s="6">
        <v>63.444108761329311</v>
      </c>
      <c r="I17" s="6">
        <v>1.0574018126888218</v>
      </c>
      <c r="J17" s="6">
        <v>7.5528700906344406E-2</v>
      </c>
      <c r="K17" s="6">
        <v>0.30211480362537763</v>
      </c>
      <c r="L17" s="19">
        <v>0.90634441087613304</v>
      </c>
      <c r="M17" s="58"/>
    </row>
    <row r="18" spans="2:13" ht="13.5" customHeight="1">
      <c r="B18" s="178" t="s">
        <v>244</v>
      </c>
      <c r="C18" s="17">
        <v>118</v>
      </c>
      <c r="D18" s="5">
        <v>2</v>
      </c>
      <c r="E18" s="5">
        <v>2</v>
      </c>
      <c r="F18" s="5">
        <v>1</v>
      </c>
      <c r="G18" s="5" t="s">
        <v>0</v>
      </c>
      <c r="H18" s="5">
        <v>9</v>
      </c>
      <c r="I18" s="5">
        <v>101</v>
      </c>
      <c r="J18" s="5">
        <v>1</v>
      </c>
      <c r="K18" s="5" t="s">
        <v>0</v>
      </c>
      <c r="L18" s="23">
        <v>2</v>
      </c>
    </row>
    <row r="19" spans="2:13" ht="13.5" customHeight="1">
      <c r="B19" s="178"/>
      <c r="C19" s="30">
        <v>100</v>
      </c>
      <c r="D19" s="6">
        <v>1.6949152542372881</v>
      </c>
      <c r="E19" s="6">
        <v>1.6949152542372881</v>
      </c>
      <c r="F19" s="6">
        <v>0.84745762711864403</v>
      </c>
      <c r="G19" s="6" t="s">
        <v>45</v>
      </c>
      <c r="H19" s="6">
        <v>7.6271186440677967</v>
      </c>
      <c r="I19" s="6">
        <v>85.593220338983059</v>
      </c>
      <c r="J19" s="6">
        <v>0.84745762711864403</v>
      </c>
      <c r="K19" s="6" t="s">
        <v>45</v>
      </c>
      <c r="L19" s="19">
        <v>1.6949152542372881</v>
      </c>
      <c r="M19" s="58"/>
    </row>
    <row r="20" spans="2:13" ht="13.5" customHeight="1">
      <c r="B20" s="79" t="s">
        <v>245</v>
      </c>
      <c r="C20" s="17">
        <v>52</v>
      </c>
      <c r="D20" s="5">
        <v>36</v>
      </c>
      <c r="E20" s="5">
        <v>4</v>
      </c>
      <c r="F20" s="5" t="s">
        <v>0</v>
      </c>
      <c r="G20" s="5">
        <v>1</v>
      </c>
      <c r="H20" s="5">
        <v>3</v>
      </c>
      <c r="I20" s="5" t="s">
        <v>0</v>
      </c>
      <c r="J20" s="5">
        <v>8</v>
      </c>
      <c r="K20" s="5" t="s">
        <v>0</v>
      </c>
      <c r="L20" s="23" t="s">
        <v>0</v>
      </c>
    </row>
    <row r="21" spans="2:13" ht="13.5" customHeight="1">
      <c r="B21" s="80" t="s">
        <v>246</v>
      </c>
      <c r="C21" s="30">
        <v>100</v>
      </c>
      <c r="D21" s="6">
        <v>69.230769230769226</v>
      </c>
      <c r="E21" s="6">
        <v>7.6923076923076925</v>
      </c>
      <c r="F21" s="6" t="s">
        <v>45</v>
      </c>
      <c r="G21" s="6">
        <v>1.9230769230769231</v>
      </c>
      <c r="H21" s="6">
        <v>5.7692307692307692</v>
      </c>
      <c r="I21" s="6" t="s">
        <v>45</v>
      </c>
      <c r="J21" s="6">
        <v>15.384615384615385</v>
      </c>
      <c r="K21" s="6" t="s">
        <v>45</v>
      </c>
      <c r="L21" s="19" t="s">
        <v>45</v>
      </c>
      <c r="M21" s="58"/>
    </row>
    <row r="22" spans="2:13" ht="13.5" customHeight="1">
      <c r="B22" s="178" t="s">
        <v>247</v>
      </c>
      <c r="C22" s="17">
        <v>64</v>
      </c>
      <c r="D22" s="5">
        <v>14</v>
      </c>
      <c r="E22" s="5" t="s">
        <v>0</v>
      </c>
      <c r="F22" s="5">
        <v>2</v>
      </c>
      <c r="G22" s="5">
        <v>1</v>
      </c>
      <c r="H22" s="5">
        <v>23</v>
      </c>
      <c r="I22" s="5">
        <v>3</v>
      </c>
      <c r="J22" s="5" t="s">
        <v>0</v>
      </c>
      <c r="K22" s="5">
        <v>20</v>
      </c>
      <c r="L22" s="23">
        <v>1</v>
      </c>
    </row>
    <row r="23" spans="2:13" ht="13.5" customHeight="1">
      <c r="B23" s="178"/>
      <c r="C23" s="30">
        <v>100</v>
      </c>
      <c r="D23" s="6">
        <v>21.875</v>
      </c>
      <c r="E23" s="6" t="s">
        <v>45</v>
      </c>
      <c r="F23" s="6">
        <v>3.125</v>
      </c>
      <c r="G23" s="6">
        <v>1.5625</v>
      </c>
      <c r="H23" s="6">
        <v>35.9375</v>
      </c>
      <c r="I23" s="6">
        <v>4.6875</v>
      </c>
      <c r="J23" s="6" t="s">
        <v>45</v>
      </c>
      <c r="K23" s="6">
        <v>31.25</v>
      </c>
      <c r="L23" s="19">
        <v>1.5625</v>
      </c>
      <c r="M23" s="58"/>
    </row>
    <row r="24" spans="2:13">
      <c r="B24" s="178" t="s">
        <v>28</v>
      </c>
      <c r="C24" s="17">
        <v>33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>
        <v>33</v>
      </c>
    </row>
    <row r="25" spans="2:13">
      <c r="B25" s="179"/>
      <c r="C25" s="31">
        <v>100</v>
      </c>
      <c r="D25" s="24" t="s">
        <v>45</v>
      </c>
      <c r="E25" s="24" t="s">
        <v>45</v>
      </c>
      <c r="F25" s="24" t="s">
        <v>45</v>
      </c>
      <c r="G25" s="24" t="s">
        <v>45</v>
      </c>
      <c r="H25" s="24" t="s">
        <v>45</v>
      </c>
      <c r="I25" s="24" t="s">
        <v>45</v>
      </c>
      <c r="J25" s="24" t="s">
        <v>45</v>
      </c>
      <c r="K25" s="24" t="s">
        <v>45</v>
      </c>
      <c r="L25" s="25">
        <v>100</v>
      </c>
      <c r="M25" s="58"/>
    </row>
    <row r="27" spans="2:13">
      <c r="C27" s="65"/>
      <c r="M27" s="58"/>
    </row>
    <row r="29" spans="2:13">
      <c r="M29" s="58"/>
    </row>
    <row r="31" spans="2:13">
      <c r="M31" s="58"/>
    </row>
  </sheetData>
  <mergeCells count="20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22:B23"/>
    <mergeCell ref="B24:B25"/>
    <mergeCell ref="B8:B9"/>
    <mergeCell ref="B10:B11"/>
    <mergeCell ref="B12:B13"/>
    <mergeCell ref="B14:B15"/>
    <mergeCell ref="B16:B17"/>
    <mergeCell ref="B18:B19"/>
  </mergeCells>
  <phoneticPr fontId="2"/>
  <pageMargins left="0.78740157480314965" right="0.39370078740157483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20">
    <pageSetUpPr fitToPage="1"/>
  </sheetPr>
  <dimension ref="A1:M31"/>
  <sheetViews>
    <sheetView zoomScaleNormal="100" workbookViewId="0"/>
  </sheetViews>
  <sheetFormatPr defaultColWidth="9" defaultRowHeight="12"/>
  <cols>
    <col min="1" max="1" width="0.5" style="57" customWidth="1"/>
    <col min="2" max="2" width="28.19921875" style="57" customWidth="1"/>
    <col min="3" max="42" width="6.8984375" style="57" customWidth="1"/>
    <col min="43" max="16384" width="9" style="57"/>
  </cols>
  <sheetData>
    <row r="1" spans="1:13" s="53" customFormat="1" ht="13.5" customHeight="1" thickBot="1">
      <c r="B1" s="43" t="s">
        <v>515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  <c r="M7" s="58"/>
    </row>
    <row r="8" spans="1:13" ht="13.5" customHeight="1">
      <c r="B8" s="178" t="s">
        <v>80</v>
      </c>
      <c r="C8" s="17">
        <v>118</v>
      </c>
      <c r="D8" s="5">
        <v>2</v>
      </c>
      <c r="E8" s="5">
        <v>2</v>
      </c>
      <c r="F8" s="5">
        <v>1</v>
      </c>
      <c r="G8" s="5" t="s">
        <v>0</v>
      </c>
      <c r="H8" s="5">
        <v>9</v>
      </c>
      <c r="I8" s="5">
        <v>101</v>
      </c>
      <c r="J8" s="5">
        <v>1</v>
      </c>
      <c r="K8" s="5" t="s">
        <v>0</v>
      </c>
      <c r="L8" s="23">
        <v>2</v>
      </c>
    </row>
    <row r="9" spans="1:13" ht="13.5" customHeight="1">
      <c r="B9" s="178"/>
      <c r="C9" s="30">
        <v>100</v>
      </c>
      <c r="D9" s="6">
        <v>1.7</v>
      </c>
      <c r="E9" s="6">
        <v>1.7</v>
      </c>
      <c r="F9" s="6">
        <v>0.8</v>
      </c>
      <c r="G9" s="6" t="s">
        <v>0</v>
      </c>
      <c r="H9" s="6">
        <v>7.6</v>
      </c>
      <c r="I9" s="6">
        <v>85.6</v>
      </c>
      <c r="J9" s="6">
        <v>0.8</v>
      </c>
      <c r="K9" s="6" t="s">
        <v>0</v>
      </c>
      <c r="L9" s="19">
        <v>1.7</v>
      </c>
      <c r="M9" s="58"/>
    </row>
    <row r="10" spans="1:13" ht="13.5" customHeight="1">
      <c r="B10" s="178" t="s">
        <v>79</v>
      </c>
      <c r="C10" s="17">
        <v>3132</v>
      </c>
      <c r="D10" s="5">
        <v>1941</v>
      </c>
      <c r="E10" s="5">
        <v>188</v>
      </c>
      <c r="F10" s="5">
        <v>89</v>
      </c>
      <c r="G10" s="5">
        <v>26</v>
      </c>
      <c r="H10" s="5">
        <v>831</v>
      </c>
      <c r="I10" s="5" t="s">
        <v>0</v>
      </c>
      <c r="J10" s="5">
        <v>7</v>
      </c>
      <c r="K10" s="5">
        <v>20</v>
      </c>
      <c r="L10" s="23">
        <v>30</v>
      </c>
    </row>
    <row r="11" spans="1:13" ht="13.5" customHeight="1">
      <c r="B11" s="178"/>
      <c r="C11" s="30">
        <v>100</v>
      </c>
      <c r="D11" s="6">
        <v>62</v>
      </c>
      <c r="E11" s="6">
        <v>6</v>
      </c>
      <c r="F11" s="6">
        <v>2.8</v>
      </c>
      <c r="G11" s="6">
        <v>0.8</v>
      </c>
      <c r="H11" s="6">
        <v>26.5</v>
      </c>
      <c r="I11" s="6" t="s">
        <v>0</v>
      </c>
      <c r="J11" s="6">
        <v>0.2</v>
      </c>
      <c r="K11" s="6">
        <v>0.6</v>
      </c>
      <c r="L11" s="19">
        <v>1</v>
      </c>
      <c r="M11" s="58"/>
    </row>
    <row r="12" spans="1:13" ht="13.5" customHeight="1">
      <c r="B12" s="178" t="s">
        <v>28</v>
      </c>
      <c r="C12" s="17">
        <v>33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>
        <v>33</v>
      </c>
    </row>
    <row r="13" spans="1:13" ht="13.5" customHeight="1">
      <c r="B13" s="179"/>
      <c r="C13" s="31">
        <v>100</v>
      </c>
      <c r="D13" s="24" t="s">
        <v>0</v>
      </c>
      <c r="E13" s="24" t="s">
        <v>0</v>
      </c>
      <c r="F13" s="24" t="s">
        <v>0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5">
        <v>100</v>
      </c>
      <c r="M13" s="58"/>
    </row>
    <row r="15" spans="1:13">
      <c r="M15" s="58"/>
    </row>
    <row r="17" spans="13:13">
      <c r="M17" s="58"/>
    </row>
    <row r="19" spans="13:13">
      <c r="M19" s="58"/>
    </row>
    <row r="21" spans="13:13">
      <c r="M21" s="58"/>
    </row>
    <row r="23" spans="13:13">
      <c r="M23" s="58"/>
    </row>
    <row r="25" spans="13:13">
      <c r="M25" s="58"/>
    </row>
    <row r="27" spans="13:13">
      <c r="M27" s="58"/>
    </row>
    <row r="29" spans="13:13">
      <c r="M29" s="58"/>
    </row>
    <row r="31" spans="13:13">
      <c r="M31" s="58"/>
    </row>
  </sheetData>
  <mergeCells count="15">
    <mergeCell ref="B12:B13"/>
    <mergeCell ref="B6:B7"/>
    <mergeCell ref="B8:B9"/>
    <mergeCell ref="B10:B11"/>
    <mergeCell ref="B2:B5"/>
    <mergeCell ref="C3:C5"/>
    <mergeCell ref="D3:D5"/>
    <mergeCell ref="E3:E5"/>
    <mergeCell ref="F3:F5"/>
    <mergeCell ref="L3:L5"/>
    <mergeCell ref="G3:G5"/>
    <mergeCell ref="H3:H5"/>
    <mergeCell ref="I3:I5"/>
    <mergeCell ref="J3:J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17">
    <pageSetUpPr fitToPage="1"/>
  </sheetPr>
  <dimension ref="A1:M13"/>
  <sheetViews>
    <sheetView zoomScaleNormal="100" workbookViewId="0"/>
  </sheetViews>
  <sheetFormatPr defaultColWidth="9" defaultRowHeight="12"/>
  <cols>
    <col min="1" max="1" width="0.5" style="57" customWidth="1"/>
    <col min="2" max="2" width="27.09765625" style="57" customWidth="1"/>
    <col min="3" max="28" width="6.8984375" style="57" customWidth="1"/>
    <col min="29" max="16384" width="9" style="57"/>
  </cols>
  <sheetData>
    <row r="1" spans="1:13" s="53" customFormat="1" ht="13.5" customHeight="1" thickBot="1">
      <c r="B1" s="43" t="s">
        <v>516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1943</v>
      </c>
      <c r="E6" s="1">
        <v>190</v>
      </c>
      <c r="F6" s="1">
        <v>90</v>
      </c>
      <c r="G6" s="1">
        <v>26</v>
      </c>
      <c r="H6" s="1">
        <v>840</v>
      </c>
      <c r="I6" s="1">
        <v>101</v>
      </c>
      <c r="J6" s="1">
        <v>8</v>
      </c>
      <c r="K6" s="1">
        <v>20</v>
      </c>
      <c r="L6" s="18">
        <v>65</v>
      </c>
    </row>
    <row r="7" spans="1:13" ht="13.5" customHeight="1">
      <c r="B7" s="178"/>
      <c r="C7" s="30">
        <v>100</v>
      </c>
      <c r="D7" s="6">
        <v>59.2</v>
      </c>
      <c r="E7" s="6">
        <v>5.8</v>
      </c>
      <c r="F7" s="6">
        <v>2.7</v>
      </c>
      <c r="G7" s="6">
        <v>0.8</v>
      </c>
      <c r="H7" s="6">
        <v>25.6</v>
      </c>
      <c r="I7" s="6">
        <v>3.1</v>
      </c>
      <c r="J7" s="6">
        <v>0.2</v>
      </c>
      <c r="K7" s="6">
        <v>0.6</v>
      </c>
      <c r="L7" s="19">
        <v>2</v>
      </c>
      <c r="M7" s="58"/>
    </row>
    <row r="8" spans="1:13" ht="13.5" customHeight="1">
      <c r="B8" s="178" t="s">
        <v>196</v>
      </c>
      <c r="C8" s="17">
        <v>1324</v>
      </c>
      <c r="D8" s="5">
        <v>316</v>
      </c>
      <c r="E8" s="5">
        <v>62</v>
      </c>
      <c r="F8" s="5">
        <v>72</v>
      </c>
      <c r="G8" s="5">
        <v>3</v>
      </c>
      <c r="H8" s="5">
        <v>840</v>
      </c>
      <c r="I8" s="5">
        <v>14</v>
      </c>
      <c r="J8" s="5">
        <v>1</v>
      </c>
      <c r="K8" s="5">
        <v>4</v>
      </c>
      <c r="L8" s="23">
        <v>12</v>
      </c>
    </row>
    <row r="9" spans="1:13" ht="13.5" customHeight="1">
      <c r="B9" s="178"/>
      <c r="C9" s="30">
        <v>100</v>
      </c>
      <c r="D9" s="6">
        <v>23.9</v>
      </c>
      <c r="E9" s="6">
        <v>4.7</v>
      </c>
      <c r="F9" s="6">
        <v>5.4</v>
      </c>
      <c r="G9" s="6">
        <v>0.2</v>
      </c>
      <c r="H9" s="6">
        <v>63.4</v>
      </c>
      <c r="I9" s="6">
        <v>1.1000000000000001</v>
      </c>
      <c r="J9" s="6">
        <v>0.1</v>
      </c>
      <c r="K9" s="6">
        <v>0.3</v>
      </c>
      <c r="L9" s="19">
        <v>0.9</v>
      </c>
      <c r="M9" s="58"/>
    </row>
    <row r="10" spans="1:13" ht="13.5" customHeight="1">
      <c r="B10" s="178" t="s">
        <v>195</v>
      </c>
      <c r="C10" s="17">
        <v>1926</v>
      </c>
      <c r="D10" s="5">
        <v>1627</v>
      </c>
      <c r="E10" s="5">
        <v>128</v>
      </c>
      <c r="F10" s="5">
        <v>18</v>
      </c>
      <c r="G10" s="5">
        <v>23</v>
      </c>
      <c r="H10" s="5" t="s">
        <v>0</v>
      </c>
      <c r="I10" s="5">
        <v>87</v>
      </c>
      <c r="J10" s="5">
        <v>7</v>
      </c>
      <c r="K10" s="5">
        <v>16</v>
      </c>
      <c r="L10" s="23">
        <v>20</v>
      </c>
    </row>
    <row r="11" spans="1:13" ht="13.5" customHeight="1">
      <c r="B11" s="178"/>
      <c r="C11" s="30">
        <v>100</v>
      </c>
      <c r="D11" s="6">
        <v>84.5</v>
      </c>
      <c r="E11" s="6">
        <v>6.6</v>
      </c>
      <c r="F11" s="6">
        <v>0.9</v>
      </c>
      <c r="G11" s="6">
        <v>1.2</v>
      </c>
      <c r="H11" s="6" t="s">
        <v>0</v>
      </c>
      <c r="I11" s="6">
        <v>4.5</v>
      </c>
      <c r="J11" s="6">
        <v>0.4</v>
      </c>
      <c r="K11" s="6">
        <v>0.8</v>
      </c>
      <c r="L11" s="19">
        <v>1</v>
      </c>
      <c r="M11" s="58"/>
    </row>
    <row r="12" spans="1:13" ht="13.5" customHeight="1">
      <c r="B12" s="178" t="s">
        <v>28</v>
      </c>
      <c r="C12" s="17">
        <v>33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>
        <v>33</v>
      </c>
    </row>
    <row r="13" spans="1:13" ht="13.5" customHeight="1">
      <c r="B13" s="179"/>
      <c r="C13" s="31">
        <v>100</v>
      </c>
      <c r="D13" s="24" t="s">
        <v>0</v>
      </c>
      <c r="E13" s="24" t="s">
        <v>0</v>
      </c>
      <c r="F13" s="24" t="s">
        <v>0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5">
        <v>100</v>
      </c>
      <c r="M13" s="58"/>
    </row>
  </sheetData>
  <mergeCells count="15">
    <mergeCell ref="B12:B13"/>
    <mergeCell ref="B6:B7"/>
    <mergeCell ref="B8:B9"/>
    <mergeCell ref="B10:B11"/>
    <mergeCell ref="J3:J5"/>
    <mergeCell ref="L3:L5"/>
    <mergeCell ref="B2:B5"/>
    <mergeCell ref="C3:C5"/>
    <mergeCell ref="D3:D5"/>
    <mergeCell ref="E3:E5"/>
    <mergeCell ref="F3:F5"/>
    <mergeCell ref="G3:G5"/>
    <mergeCell ref="H3:H5"/>
    <mergeCell ref="I3:I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22">
    <pageSetUpPr fitToPage="1"/>
  </sheetPr>
  <dimension ref="A1:V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517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14</v>
      </c>
      <c r="C8" s="37">
        <v>2253</v>
      </c>
      <c r="D8" s="3">
        <v>100</v>
      </c>
      <c r="E8" s="3">
        <v>254</v>
      </c>
      <c r="F8" s="3">
        <v>266</v>
      </c>
      <c r="G8" s="3">
        <v>271</v>
      </c>
      <c r="H8" s="3">
        <v>171</v>
      </c>
      <c r="I8" s="3">
        <v>185</v>
      </c>
      <c r="J8" s="3">
        <v>154</v>
      </c>
      <c r="K8" s="3">
        <v>145</v>
      </c>
      <c r="L8" s="3">
        <v>111</v>
      </c>
      <c r="M8" s="3">
        <v>95</v>
      </c>
      <c r="N8" s="3">
        <v>85</v>
      </c>
      <c r="O8" s="3">
        <v>57</v>
      </c>
      <c r="P8" s="3">
        <v>46</v>
      </c>
      <c r="Q8" s="3">
        <v>31</v>
      </c>
      <c r="R8" s="3">
        <v>28</v>
      </c>
      <c r="S8" s="3">
        <v>67</v>
      </c>
      <c r="T8" s="3">
        <v>48</v>
      </c>
      <c r="U8" s="20">
        <v>139</v>
      </c>
    </row>
    <row r="9" spans="1:22" ht="13.5" customHeight="1">
      <c r="B9" s="178"/>
      <c r="C9" s="50">
        <v>100</v>
      </c>
      <c r="D9" s="21">
        <v>4.4000000000000004</v>
      </c>
      <c r="E9" s="21">
        <v>11.3</v>
      </c>
      <c r="F9" s="21">
        <v>11.8</v>
      </c>
      <c r="G9" s="21">
        <v>12</v>
      </c>
      <c r="H9" s="21">
        <v>7.6</v>
      </c>
      <c r="I9" s="21">
        <v>8.1999999999999993</v>
      </c>
      <c r="J9" s="21">
        <v>6.8</v>
      </c>
      <c r="K9" s="21">
        <v>6.4</v>
      </c>
      <c r="L9" s="21">
        <v>4.9000000000000004</v>
      </c>
      <c r="M9" s="21">
        <v>4.2</v>
      </c>
      <c r="N9" s="21">
        <v>3.8</v>
      </c>
      <c r="O9" s="21">
        <v>2.5</v>
      </c>
      <c r="P9" s="21">
        <v>2</v>
      </c>
      <c r="Q9" s="21">
        <v>1.4</v>
      </c>
      <c r="R9" s="21">
        <v>1.2</v>
      </c>
      <c r="S9" s="21">
        <v>3</v>
      </c>
      <c r="T9" s="21">
        <v>2.1</v>
      </c>
      <c r="U9" s="22">
        <v>6.2</v>
      </c>
      <c r="V9" s="58"/>
    </row>
    <row r="10" spans="1:22" ht="13.5" customHeight="1">
      <c r="B10" s="178" t="s">
        <v>13</v>
      </c>
      <c r="C10" s="17">
        <v>244</v>
      </c>
      <c r="D10" s="5">
        <v>10</v>
      </c>
      <c r="E10" s="5">
        <v>23</v>
      </c>
      <c r="F10" s="5">
        <v>20</v>
      </c>
      <c r="G10" s="5">
        <v>24</v>
      </c>
      <c r="H10" s="5">
        <v>23</v>
      </c>
      <c r="I10" s="5">
        <v>19</v>
      </c>
      <c r="J10" s="5">
        <v>17</v>
      </c>
      <c r="K10" s="5">
        <v>19</v>
      </c>
      <c r="L10" s="5">
        <v>17</v>
      </c>
      <c r="M10" s="5">
        <v>6</v>
      </c>
      <c r="N10" s="5">
        <v>10</v>
      </c>
      <c r="O10" s="5">
        <v>9</v>
      </c>
      <c r="P10" s="5">
        <v>3</v>
      </c>
      <c r="Q10" s="5">
        <v>2</v>
      </c>
      <c r="R10" s="5">
        <v>6</v>
      </c>
      <c r="S10" s="5">
        <v>10</v>
      </c>
      <c r="T10" s="5">
        <v>9</v>
      </c>
      <c r="U10" s="23">
        <v>17</v>
      </c>
    </row>
    <row r="11" spans="1:22" ht="13.5" customHeight="1">
      <c r="B11" s="178"/>
      <c r="C11" s="30">
        <v>100</v>
      </c>
      <c r="D11" s="6">
        <v>4.0999999999999996</v>
      </c>
      <c r="E11" s="6">
        <v>9.4</v>
      </c>
      <c r="F11" s="6">
        <v>8.1999999999999993</v>
      </c>
      <c r="G11" s="6">
        <v>9.8000000000000007</v>
      </c>
      <c r="H11" s="6">
        <v>9.4</v>
      </c>
      <c r="I11" s="6">
        <v>7.8</v>
      </c>
      <c r="J11" s="6">
        <v>7</v>
      </c>
      <c r="K11" s="6">
        <v>7.8</v>
      </c>
      <c r="L11" s="6">
        <v>7</v>
      </c>
      <c r="M11" s="6">
        <v>2.5</v>
      </c>
      <c r="N11" s="6">
        <v>4.0999999999999996</v>
      </c>
      <c r="O11" s="6">
        <v>3.7</v>
      </c>
      <c r="P11" s="6">
        <v>1.2</v>
      </c>
      <c r="Q11" s="6">
        <v>0.8</v>
      </c>
      <c r="R11" s="6">
        <v>2.5</v>
      </c>
      <c r="S11" s="6">
        <v>4.0999999999999996</v>
      </c>
      <c r="T11" s="6">
        <v>3.7</v>
      </c>
      <c r="U11" s="19">
        <v>7</v>
      </c>
      <c r="V11" s="58"/>
    </row>
    <row r="12" spans="1:22" ht="13.5" customHeight="1">
      <c r="B12" s="178" t="s">
        <v>12</v>
      </c>
      <c r="C12" s="17">
        <v>242</v>
      </c>
      <c r="D12" s="5">
        <v>10</v>
      </c>
      <c r="E12" s="5">
        <v>25</v>
      </c>
      <c r="F12" s="5">
        <v>33</v>
      </c>
      <c r="G12" s="5">
        <v>32</v>
      </c>
      <c r="H12" s="5">
        <v>22</v>
      </c>
      <c r="I12" s="5">
        <v>17</v>
      </c>
      <c r="J12" s="5">
        <v>19</v>
      </c>
      <c r="K12" s="5">
        <v>17</v>
      </c>
      <c r="L12" s="5">
        <v>13</v>
      </c>
      <c r="M12" s="5">
        <v>10</v>
      </c>
      <c r="N12" s="5">
        <v>4</v>
      </c>
      <c r="O12" s="5">
        <v>1</v>
      </c>
      <c r="P12" s="5">
        <v>6</v>
      </c>
      <c r="Q12" s="5">
        <v>1</v>
      </c>
      <c r="R12" s="5">
        <v>2</v>
      </c>
      <c r="S12" s="5">
        <v>8</v>
      </c>
      <c r="T12" s="5">
        <v>6</v>
      </c>
      <c r="U12" s="23">
        <v>16</v>
      </c>
    </row>
    <row r="13" spans="1:22" ht="13.5" customHeight="1">
      <c r="B13" s="178"/>
      <c r="C13" s="30">
        <v>100</v>
      </c>
      <c r="D13" s="6">
        <v>4.0999999999999996</v>
      </c>
      <c r="E13" s="6">
        <v>10.3</v>
      </c>
      <c r="F13" s="6">
        <v>13.6</v>
      </c>
      <c r="G13" s="6">
        <v>13.2</v>
      </c>
      <c r="H13" s="6">
        <v>9.1</v>
      </c>
      <c r="I13" s="6">
        <v>7</v>
      </c>
      <c r="J13" s="6">
        <v>7.9</v>
      </c>
      <c r="K13" s="6">
        <v>7</v>
      </c>
      <c r="L13" s="6">
        <v>5.4</v>
      </c>
      <c r="M13" s="6">
        <v>4.0999999999999996</v>
      </c>
      <c r="N13" s="6">
        <v>1.7</v>
      </c>
      <c r="O13" s="6">
        <v>0.4</v>
      </c>
      <c r="P13" s="6">
        <v>2.5</v>
      </c>
      <c r="Q13" s="6">
        <v>0.4</v>
      </c>
      <c r="R13" s="6">
        <v>0.8</v>
      </c>
      <c r="S13" s="6">
        <v>3.3</v>
      </c>
      <c r="T13" s="6">
        <v>2.5</v>
      </c>
      <c r="U13" s="19">
        <v>6.6</v>
      </c>
      <c r="V13" s="58"/>
    </row>
    <row r="14" spans="1:22" ht="13.5" customHeight="1">
      <c r="B14" s="178" t="s">
        <v>11</v>
      </c>
      <c r="C14" s="17">
        <v>285</v>
      </c>
      <c r="D14" s="5">
        <v>8</v>
      </c>
      <c r="E14" s="5">
        <v>30</v>
      </c>
      <c r="F14" s="5">
        <v>32</v>
      </c>
      <c r="G14" s="5">
        <v>30</v>
      </c>
      <c r="H14" s="5">
        <v>22</v>
      </c>
      <c r="I14" s="5">
        <v>24</v>
      </c>
      <c r="J14" s="5">
        <v>19</v>
      </c>
      <c r="K14" s="5">
        <v>13</v>
      </c>
      <c r="L14" s="5">
        <v>10</v>
      </c>
      <c r="M14" s="5">
        <v>13</v>
      </c>
      <c r="N14" s="5">
        <v>13</v>
      </c>
      <c r="O14" s="5">
        <v>8</v>
      </c>
      <c r="P14" s="5">
        <v>6</v>
      </c>
      <c r="Q14" s="5">
        <v>4</v>
      </c>
      <c r="R14" s="5">
        <v>7</v>
      </c>
      <c r="S14" s="5">
        <v>14</v>
      </c>
      <c r="T14" s="5">
        <v>11</v>
      </c>
      <c r="U14" s="23">
        <v>21</v>
      </c>
    </row>
    <row r="15" spans="1:22" ht="13.5" customHeight="1">
      <c r="B15" s="178"/>
      <c r="C15" s="30">
        <v>100</v>
      </c>
      <c r="D15" s="6">
        <v>2.8</v>
      </c>
      <c r="E15" s="6">
        <v>10.5</v>
      </c>
      <c r="F15" s="6">
        <v>11.2</v>
      </c>
      <c r="G15" s="6">
        <v>10.5</v>
      </c>
      <c r="H15" s="6">
        <v>7.7</v>
      </c>
      <c r="I15" s="6">
        <v>8.4</v>
      </c>
      <c r="J15" s="6">
        <v>6.7</v>
      </c>
      <c r="K15" s="6">
        <v>4.5999999999999996</v>
      </c>
      <c r="L15" s="6">
        <v>3.5</v>
      </c>
      <c r="M15" s="6">
        <v>4.5999999999999996</v>
      </c>
      <c r="N15" s="6">
        <v>4.5999999999999996</v>
      </c>
      <c r="O15" s="6">
        <v>2.8</v>
      </c>
      <c r="P15" s="6">
        <v>2.1</v>
      </c>
      <c r="Q15" s="6">
        <v>1.4</v>
      </c>
      <c r="R15" s="6">
        <v>2.5</v>
      </c>
      <c r="S15" s="6">
        <v>4.9000000000000004</v>
      </c>
      <c r="T15" s="6">
        <v>3.9</v>
      </c>
      <c r="U15" s="19">
        <v>7.4</v>
      </c>
      <c r="V15" s="58"/>
    </row>
    <row r="16" spans="1:22" ht="13.5" customHeight="1">
      <c r="B16" s="178" t="s">
        <v>10</v>
      </c>
      <c r="C16" s="17">
        <v>296</v>
      </c>
      <c r="D16" s="5">
        <v>14</v>
      </c>
      <c r="E16" s="5">
        <v>26</v>
      </c>
      <c r="F16" s="5">
        <v>35</v>
      </c>
      <c r="G16" s="5">
        <v>27</v>
      </c>
      <c r="H16" s="5">
        <v>20</v>
      </c>
      <c r="I16" s="5">
        <v>26</v>
      </c>
      <c r="J16" s="5">
        <v>17</v>
      </c>
      <c r="K16" s="5">
        <v>24</v>
      </c>
      <c r="L16" s="5">
        <v>11</v>
      </c>
      <c r="M16" s="5">
        <v>20</v>
      </c>
      <c r="N16" s="5">
        <v>12</v>
      </c>
      <c r="O16" s="5">
        <v>13</v>
      </c>
      <c r="P16" s="5">
        <v>5</v>
      </c>
      <c r="Q16" s="5">
        <v>6</v>
      </c>
      <c r="R16" s="5">
        <v>3</v>
      </c>
      <c r="S16" s="5">
        <v>15</v>
      </c>
      <c r="T16" s="5">
        <v>9</v>
      </c>
      <c r="U16" s="23">
        <v>13</v>
      </c>
    </row>
    <row r="17" spans="2:22" ht="13.5" customHeight="1">
      <c r="B17" s="178"/>
      <c r="C17" s="30">
        <v>100</v>
      </c>
      <c r="D17" s="6">
        <v>4.7</v>
      </c>
      <c r="E17" s="6">
        <v>8.8000000000000007</v>
      </c>
      <c r="F17" s="6">
        <v>11.8</v>
      </c>
      <c r="G17" s="6">
        <v>9.1</v>
      </c>
      <c r="H17" s="6">
        <v>6.8</v>
      </c>
      <c r="I17" s="6">
        <v>8.8000000000000007</v>
      </c>
      <c r="J17" s="6">
        <v>5.7</v>
      </c>
      <c r="K17" s="6">
        <v>8.1</v>
      </c>
      <c r="L17" s="6">
        <v>3.7</v>
      </c>
      <c r="M17" s="6">
        <v>6.8</v>
      </c>
      <c r="N17" s="6">
        <v>4.0999999999999996</v>
      </c>
      <c r="O17" s="6">
        <v>4.4000000000000004</v>
      </c>
      <c r="P17" s="6">
        <v>1.7</v>
      </c>
      <c r="Q17" s="6">
        <v>2</v>
      </c>
      <c r="R17" s="6">
        <v>1</v>
      </c>
      <c r="S17" s="6">
        <v>5.0999999999999996</v>
      </c>
      <c r="T17" s="6">
        <v>3</v>
      </c>
      <c r="U17" s="19">
        <v>4.4000000000000004</v>
      </c>
      <c r="V17" s="58"/>
    </row>
    <row r="18" spans="2:22" ht="13.5" customHeight="1">
      <c r="B18" s="178" t="s">
        <v>9</v>
      </c>
      <c r="C18" s="17">
        <v>479</v>
      </c>
      <c r="D18" s="5">
        <v>23</v>
      </c>
      <c r="E18" s="5">
        <v>60</v>
      </c>
      <c r="F18" s="5">
        <v>60</v>
      </c>
      <c r="G18" s="5">
        <v>63</v>
      </c>
      <c r="H18" s="5">
        <v>32</v>
      </c>
      <c r="I18" s="5">
        <v>36</v>
      </c>
      <c r="J18" s="5">
        <v>35</v>
      </c>
      <c r="K18" s="5">
        <v>28</v>
      </c>
      <c r="L18" s="5">
        <v>27</v>
      </c>
      <c r="M18" s="5">
        <v>20</v>
      </c>
      <c r="N18" s="5">
        <v>21</v>
      </c>
      <c r="O18" s="5">
        <v>12</v>
      </c>
      <c r="P18" s="5">
        <v>10</v>
      </c>
      <c r="Q18" s="5">
        <v>9</v>
      </c>
      <c r="R18" s="5">
        <v>3</v>
      </c>
      <c r="S18" s="5">
        <v>8</v>
      </c>
      <c r="T18" s="5">
        <v>3</v>
      </c>
      <c r="U18" s="23">
        <v>29</v>
      </c>
    </row>
    <row r="19" spans="2:22" ht="13.5" customHeight="1">
      <c r="B19" s="178"/>
      <c r="C19" s="30">
        <v>100</v>
      </c>
      <c r="D19" s="6">
        <v>4.8</v>
      </c>
      <c r="E19" s="6">
        <v>12.5</v>
      </c>
      <c r="F19" s="6">
        <v>12.5</v>
      </c>
      <c r="G19" s="6">
        <v>13.2</v>
      </c>
      <c r="H19" s="6">
        <v>6.7</v>
      </c>
      <c r="I19" s="6">
        <v>7.5</v>
      </c>
      <c r="J19" s="6">
        <v>7.3</v>
      </c>
      <c r="K19" s="6">
        <v>5.8</v>
      </c>
      <c r="L19" s="6">
        <v>5.6</v>
      </c>
      <c r="M19" s="6">
        <v>4.2</v>
      </c>
      <c r="N19" s="6">
        <v>4.4000000000000004</v>
      </c>
      <c r="O19" s="6">
        <v>2.5</v>
      </c>
      <c r="P19" s="6">
        <v>2.1</v>
      </c>
      <c r="Q19" s="6">
        <v>1.9</v>
      </c>
      <c r="R19" s="6">
        <v>0.6</v>
      </c>
      <c r="S19" s="6">
        <v>1.7</v>
      </c>
      <c r="T19" s="6">
        <v>0.6</v>
      </c>
      <c r="U19" s="19">
        <v>6.1</v>
      </c>
      <c r="V19" s="58"/>
    </row>
    <row r="20" spans="2:22" ht="13.5" customHeight="1">
      <c r="B20" s="178" t="s">
        <v>8</v>
      </c>
      <c r="C20" s="17">
        <v>348</v>
      </c>
      <c r="D20" s="5">
        <v>25</v>
      </c>
      <c r="E20" s="5">
        <v>42</v>
      </c>
      <c r="F20" s="5">
        <v>44</v>
      </c>
      <c r="G20" s="5">
        <v>50</v>
      </c>
      <c r="H20" s="5">
        <v>30</v>
      </c>
      <c r="I20" s="5">
        <v>32</v>
      </c>
      <c r="J20" s="5">
        <v>26</v>
      </c>
      <c r="K20" s="5">
        <v>17</v>
      </c>
      <c r="L20" s="5">
        <v>16</v>
      </c>
      <c r="M20" s="5">
        <v>7</v>
      </c>
      <c r="N20" s="5">
        <v>12</v>
      </c>
      <c r="O20" s="5">
        <v>3</v>
      </c>
      <c r="P20" s="5">
        <v>3</v>
      </c>
      <c r="Q20" s="5">
        <v>7</v>
      </c>
      <c r="R20" s="5">
        <v>4</v>
      </c>
      <c r="S20" s="5">
        <v>6</v>
      </c>
      <c r="T20" s="5">
        <v>4</v>
      </c>
      <c r="U20" s="23">
        <v>20</v>
      </c>
    </row>
    <row r="21" spans="2:22" ht="13.5" customHeight="1">
      <c r="B21" s="178"/>
      <c r="C21" s="30">
        <v>100</v>
      </c>
      <c r="D21" s="6">
        <v>7.2</v>
      </c>
      <c r="E21" s="6">
        <v>12.1</v>
      </c>
      <c r="F21" s="6">
        <v>12.6</v>
      </c>
      <c r="G21" s="6">
        <v>14.4</v>
      </c>
      <c r="H21" s="6">
        <v>8.6</v>
      </c>
      <c r="I21" s="6">
        <v>9.1999999999999993</v>
      </c>
      <c r="J21" s="6">
        <v>7.5</v>
      </c>
      <c r="K21" s="6">
        <v>4.9000000000000004</v>
      </c>
      <c r="L21" s="6">
        <v>4.5999999999999996</v>
      </c>
      <c r="M21" s="6">
        <v>2</v>
      </c>
      <c r="N21" s="6">
        <v>3.4</v>
      </c>
      <c r="O21" s="6">
        <v>0.9</v>
      </c>
      <c r="P21" s="6">
        <v>0.9</v>
      </c>
      <c r="Q21" s="6">
        <v>2</v>
      </c>
      <c r="R21" s="6">
        <v>1.1000000000000001</v>
      </c>
      <c r="S21" s="6">
        <v>1.7</v>
      </c>
      <c r="T21" s="6">
        <v>1.1000000000000001</v>
      </c>
      <c r="U21" s="19">
        <v>5.7</v>
      </c>
      <c r="V21" s="58"/>
    </row>
    <row r="22" spans="2:22" ht="13.5" customHeight="1">
      <c r="B22" s="178" t="s">
        <v>7</v>
      </c>
      <c r="C22" s="17">
        <v>359</v>
      </c>
      <c r="D22" s="5">
        <v>10</v>
      </c>
      <c r="E22" s="5">
        <v>48</v>
      </c>
      <c r="F22" s="5">
        <v>42</v>
      </c>
      <c r="G22" s="5">
        <v>45</v>
      </c>
      <c r="H22" s="5">
        <v>22</v>
      </c>
      <c r="I22" s="5">
        <v>31</v>
      </c>
      <c r="J22" s="5">
        <v>21</v>
      </c>
      <c r="K22" s="5">
        <v>27</v>
      </c>
      <c r="L22" s="5">
        <v>17</v>
      </c>
      <c r="M22" s="5">
        <v>19</v>
      </c>
      <c r="N22" s="5">
        <v>13</v>
      </c>
      <c r="O22" s="5">
        <v>11</v>
      </c>
      <c r="P22" s="5">
        <v>13</v>
      </c>
      <c r="Q22" s="5">
        <v>2</v>
      </c>
      <c r="R22" s="5">
        <v>3</v>
      </c>
      <c r="S22" s="5">
        <v>6</v>
      </c>
      <c r="T22" s="5">
        <v>6</v>
      </c>
      <c r="U22" s="23">
        <v>23</v>
      </c>
    </row>
    <row r="23" spans="2:22" ht="13.5" customHeight="1">
      <c r="B23" s="178"/>
      <c r="C23" s="30">
        <v>100</v>
      </c>
      <c r="D23" s="6">
        <v>2.8</v>
      </c>
      <c r="E23" s="6">
        <v>13.4</v>
      </c>
      <c r="F23" s="6">
        <v>11.7</v>
      </c>
      <c r="G23" s="6">
        <v>12.5</v>
      </c>
      <c r="H23" s="6">
        <v>6.1</v>
      </c>
      <c r="I23" s="6">
        <v>8.6</v>
      </c>
      <c r="J23" s="6">
        <v>5.8</v>
      </c>
      <c r="K23" s="6">
        <v>7.5</v>
      </c>
      <c r="L23" s="6">
        <v>4.7</v>
      </c>
      <c r="M23" s="6">
        <v>5.3</v>
      </c>
      <c r="N23" s="6">
        <v>3.6</v>
      </c>
      <c r="O23" s="6">
        <v>3.1</v>
      </c>
      <c r="P23" s="6">
        <v>3.6</v>
      </c>
      <c r="Q23" s="6">
        <v>0.6</v>
      </c>
      <c r="R23" s="6">
        <v>0.8</v>
      </c>
      <c r="S23" s="6">
        <v>1.7</v>
      </c>
      <c r="T23" s="6">
        <v>1.7</v>
      </c>
      <c r="U23" s="19">
        <v>6.4</v>
      </c>
      <c r="V23" s="58"/>
    </row>
    <row r="24" spans="2:22" ht="13.5" customHeight="1">
      <c r="B24" s="178" t="s">
        <v>6</v>
      </c>
      <c r="C24" s="17">
        <v>1030</v>
      </c>
      <c r="D24" s="5">
        <v>50</v>
      </c>
      <c r="E24" s="5">
        <v>100</v>
      </c>
      <c r="F24" s="5">
        <v>131</v>
      </c>
      <c r="G24" s="5">
        <v>125</v>
      </c>
      <c r="H24" s="5">
        <v>87</v>
      </c>
      <c r="I24" s="5">
        <v>77</v>
      </c>
      <c r="J24" s="5">
        <v>64</v>
      </c>
      <c r="K24" s="5">
        <v>65</v>
      </c>
      <c r="L24" s="5">
        <v>62</v>
      </c>
      <c r="M24" s="5">
        <v>50</v>
      </c>
      <c r="N24" s="5">
        <v>51</v>
      </c>
      <c r="O24" s="5">
        <v>29</v>
      </c>
      <c r="P24" s="5">
        <v>13</v>
      </c>
      <c r="Q24" s="5">
        <v>17</v>
      </c>
      <c r="R24" s="5">
        <v>16</v>
      </c>
      <c r="S24" s="5">
        <v>26</v>
      </c>
      <c r="T24" s="5">
        <v>8</v>
      </c>
      <c r="U24" s="23">
        <v>59</v>
      </c>
    </row>
    <row r="25" spans="2:22" ht="13.5" customHeight="1">
      <c r="B25" s="178"/>
      <c r="C25" s="30">
        <v>100</v>
      </c>
      <c r="D25" s="6">
        <v>4.9000000000000004</v>
      </c>
      <c r="E25" s="6">
        <v>9.6999999999999993</v>
      </c>
      <c r="F25" s="6">
        <v>12.7</v>
      </c>
      <c r="G25" s="6">
        <v>12.1</v>
      </c>
      <c r="H25" s="6">
        <v>8.4</v>
      </c>
      <c r="I25" s="6">
        <v>7.5</v>
      </c>
      <c r="J25" s="6">
        <v>6.2</v>
      </c>
      <c r="K25" s="6">
        <v>6.3</v>
      </c>
      <c r="L25" s="6">
        <v>6</v>
      </c>
      <c r="M25" s="6">
        <v>4.9000000000000004</v>
      </c>
      <c r="N25" s="6">
        <v>5</v>
      </c>
      <c r="O25" s="6">
        <v>2.8</v>
      </c>
      <c r="P25" s="6">
        <v>1.3</v>
      </c>
      <c r="Q25" s="6">
        <v>1.7</v>
      </c>
      <c r="R25" s="6">
        <v>1.6</v>
      </c>
      <c r="S25" s="6">
        <v>2.5</v>
      </c>
      <c r="T25" s="6">
        <v>0.8</v>
      </c>
      <c r="U25" s="19">
        <v>5.7</v>
      </c>
      <c r="V25" s="58"/>
    </row>
    <row r="26" spans="2:22" ht="13.5" customHeight="1">
      <c r="B26" s="178" t="s">
        <v>5</v>
      </c>
      <c r="C26" s="17">
        <v>80</v>
      </c>
      <c r="D26" s="5">
        <v>6</v>
      </c>
      <c r="E26" s="5">
        <v>10</v>
      </c>
      <c r="F26" s="5">
        <v>10</v>
      </c>
      <c r="G26" s="5">
        <v>7</v>
      </c>
      <c r="H26" s="5">
        <v>11</v>
      </c>
      <c r="I26" s="5">
        <v>4</v>
      </c>
      <c r="J26" s="5">
        <v>11</v>
      </c>
      <c r="K26" s="5">
        <v>4</v>
      </c>
      <c r="L26" s="5">
        <v>6</v>
      </c>
      <c r="M26" s="5">
        <v>4</v>
      </c>
      <c r="N26" s="5">
        <v>4</v>
      </c>
      <c r="O26" s="5">
        <v>1</v>
      </c>
      <c r="P26" s="5" t="s">
        <v>0</v>
      </c>
      <c r="Q26" s="5" t="s">
        <v>0</v>
      </c>
      <c r="R26" s="5" t="s">
        <v>0</v>
      </c>
      <c r="S26" s="5" t="s">
        <v>0</v>
      </c>
      <c r="T26" s="5" t="s">
        <v>0</v>
      </c>
      <c r="U26" s="23">
        <v>2</v>
      </c>
    </row>
    <row r="27" spans="2:22" ht="13.5" customHeight="1">
      <c r="B27" s="178"/>
      <c r="C27" s="30">
        <v>100</v>
      </c>
      <c r="D27" s="6">
        <v>7.5</v>
      </c>
      <c r="E27" s="6">
        <v>12.5</v>
      </c>
      <c r="F27" s="6">
        <v>12.5</v>
      </c>
      <c r="G27" s="6">
        <v>8.8000000000000007</v>
      </c>
      <c r="H27" s="6">
        <v>13.8</v>
      </c>
      <c r="I27" s="6">
        <v>5</v>
      </c>
      <c r="J27" s="6">
        <v>13.8</v>
      </c>
      <c r="K27" s="6">
        <v>5</v>
      </c>
      <c r="L27" s="6">
        <v>7.5</v>
      </c>
      <c r="M27" s="6">
        <v>5</v>
      </c>
      <c r="N27" s="6">
        <v>5</v>
      </c>
      <c r="O27" s="6">
        <v>1.3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19">
        <v>2.5</v>
      </c>
      <c r="V27" s="58"/>
    </row>
    <row r="28" spans="2:22" ht="13.5" customHeight="1">
      <c r="B28" s="178" t="s">
        <v>4</v>
      </c>
      <c r="C28" s="17">
        <v>349</v>
      </c>
      <c r="D28" s="5">
        <v>12</v>
      </c>
      <c r="E28" s="5">
        <v>26</v>
      </c>
      <c r="F28" s="5">
        <v>49</v>
      </c>
      <c r="G28" s="5">
        <v>43</v>
      </c>
      <c r="H28" s="5">
        <v>35</v>
      </c>
      <c r="I28" s="5">
        <v>32</v>
      </c>
      <c r="J28" s="5">
        <v>24</v>
      </c>
      <c r="K28" s="5">
        <v>18</v>
      </c>
      <c r="L28" s="5">
        <v>24</v>
      </c>
      <c r="M28" s="5">
        <v>19</v>
      </c>
      <c r="N28" s="5">
        <v>13</v>
      </c>
      <c r="O28" s="5">
        <v>9</v>
      </c>
      <c r="P28" s="5">
        <v>3</v>
      </c>
      <c r="Q28" s="5">
        <v>7</v>
      </c>
      <c r="R28" s="5">
        <v>4</v>
      </c>
      <c r="S28" s="5">
        <v>5</v>
      </c>
      <c r="T28" s="5">
        <v>1</v>
      </c>
      <c r="U28" s="23">
        <v>25</v>
      </c>
    </row>
    <row r="29" spans="2:22" ht="13.5" customHeight="1">
      <c r="B29" s="178"/>
      <c r="C29" s="30">
        <v>100</v>
      </c>
      <c r="D29" s="6">
        <v>3.4</v>
      </c>
      <c r="E29" s="6">
        <v>7.4</v>
      </c>
      <c r="F29" s="6">
        <v>14</v>
      </c>
      <c r="G29" s="6">
        <v>12.3</v>
      </c>
      <c r="H29" s="6">
        <v>10</v>
      </c>
      <c r="I29" s="6">
        <v>9.1999999999999993</v>
      </c>
      <c r="J29" s="6">
        <v>6.9</v>
      </c>
      <c r="K29" s="6">
        <v>5.2</v>
      </c>
      <c r="L29" s="6">
        <v>6.9</v>
      </c>
      <c r="M29" s="6">
        <v>5.4</v>
      </c>
      <c r="N29" s="6">
        <v>3.7</v>
      </c>
      <c r="O29" s="6">
        <v>2.6</v>
      </c>
      <c r="P29" s="6">
        <v>0.9</v>
      </c>
      <c r="Q29" s="6">
        <v>2</v>
      </c>
      <c r="R29" s="6">
        <v>1.1000000000000001</v>
      </c>
      <c r="S29" s="6">
        <v>1.4</v>
      </c>
      <c r="T29" s="6">
        <v>0.3</v>
      </c>
      <c r="U29" s="19">
        <v>7.2</v>
      </c>
      <c r="V29" s="58"/>
    </row>
    <row r="30" spans="2:22" ht="13.5" customHeight="1">
      <c r="B30" s="178" t="s">
        <v>3</v>
      </c>
      <c r="C30" s="17">
        <v>160</v>
      </c>
      <c r="D30" s="5">
        <v>10</v>
      </c>
      <c r="E30" s="5">
        <v>20</v>
      </c>
      <c r="F30" s="5">
        <v>17</v>
      </c>
      <c r="G30" s="5">
        <v>22</v>
      </c>
      <c r="H30" s="5">
        <v>6</v>
      </c>
      <c r="I30" s="5">
        <v>10</v>
      </c>
      <c r="J30" s="5">
        <v>8</v>
      </c>
      <c r="K30" s="5">
        <v>9</v>
      </c>
      <c r="L30" s="5">
        <v>7</v>
      </c>
      <c r="M30" s="5">
        <v>5</v>
      </c>
      <c r="N30" s="5">
        <v>12</v>
      </c>
      <c r="O30" s="5">
        <v>7</v>
      </c>
      <c r="P30" s="5">
        <v>3</v>
      </c>
      <c r="Q30" s="5">
        <v>2</v>
      </c>
      <c r="R30" s="5">
        <v>1</v>
      </c>
      <c r="S30" s="5">
        <v>4</v>
      </c>
      <c r="T30" s="5">
        <v>3</v>
      </c>
      <c r="U30" s="23">
        <v>14</v>
      </c>
    </row>
    <row r="31" spans="2:22" ht="13.5" customHeight="1">
      <c r="B31" s="178"/>
      <c r="C31" s="30">
        <v>100</v>
      </c>
      <c r="D31" s="6">
        <v>6.3</v>
      </c>
      <c r="E31" s="6">
        <v>12.5</v>
      </c>
      <c r="F31" s="6">
        <v>10.6</v>
      </c>
      <c r="G31" s="6">
        <v>13.8</v>
      </c>
      <c r="H31" s="6">
        <v>3.8</v>
      </c>
      <c r="I31" s="6">
        <v>6.3</v>
      </c>
      <c r="J31" s="6">
        <v>5</v>
      </c>
      <c r="K31" s="6">
        <v>5.6</v>
      </c>
      <c r="L31" s="6">
        <v>4.4000000000000004</v>
      </c>
      <c r="M31" s="6">
        <v>3.1</v>
      </c>
      <c r="N31" s="6">
        <v>7.5</v>
      </c>
      <c r="O31" s="6">
        <v>4.4000000000000004</v>
      </c>
      <c r="P31" s="6">
        <v>1.9</v>
      </c>
      <c r="Q31" s="6">
        <v>1.3</v>
      </c>
      <c r="R31" s="6">
        <v>0.6</v>
      </c>
      <c r="S31" s="6">
        <v>2.5</v>
      </c>
      <c r="T31" s="6">
        <v>1.9</v>
      </c>
      <c r="U31" s="19">
        <v>8.8000000000000007</v>
      </c>
      <c r="V31" s="58"/>
    </row>
    <row r="32" spans="2:22" ht="13.5" customHeight="1">
      <c r="B32" s="178" t="s">
        <v>2</v>
      </c>
      <c r="C32" s="17">
        <v>260</v>
      </c>
      <c r="D32" s="5">
        <v>11</v>
      </c>
      <c r="E32" s="5">
        <v>20</v>
      </c>
      <c r="F32" s="5">
        <v>35</v>
      </c>
      <c r="G32" s="5">
        <v>31</v>
      </c>
      <c r="H32" s="5">
        <v>21</v>
      </c>
      <c r="I32" s="5">
        <v>13</v>
      </c>
      <c r="J32" s="5">
        <v>15</v>
      </c>
      <c r="K32" s="5">
        <v>19</v>
      </c>
      <c r="L32" s="5">
        <v>17</v>
      </c>
      <c r="M32" s="5">
        <v>13</v>
      </c>
      <c r="N32" s="5">
        <v>14</v>
      </c>
      <c r="O32" s="5">
        <v>8</v>
      </c>
      <c r="P32" s="5">
        <v>5</v>
      </c>
      <c r="Q32" s="5">
        <v>4</v>
      </c>
      <c r="R32" s="5">
        <v>8</v>
      </c>
      <c r="S32" s="5">
        <v>12</v>
      </c>
      <c r="T32" s="5">
        <v>4</v>
      </c>
      <c r="U32" s="23">
        <v>10</v>
      </c>
    </row>
    <row r="33" spans="2:22" ht="13.5" customHeight="1">
      <c r="B33" s="178"/>
      <c r="C33" s="30">
        <v>100</v>
      </c>
      <c r="D33" s="6">
        <v>4.2</v>
      </c>
      <c r="E33" s="6">
        <v>7.7</v>
      </c>
      <c r="F33" s="6">
        <v>13.5</v>
      </c>
      <c r="G33" s="6">
        <v>11.9</v>
      </c>
      <c r="H33" s="6">
        <v>8.1</v>
      </c>
      <c r="I33" s="6">
        <v>5</v>
      </c>
      <c r="J33" s="6">
        <v>5.8</v>
      </c>
      <c r="K33" s="6">
        <v>7.3</v>
      </c>
      <c r="L33" s="6">
        <v>6.5</v>
      </c>
      <c r="M33" s="6">
        <v>5</v>
      </c>
      <c r="N33" s="6">
        <v>5.4</v>
      </c>
      <c r="O33" s="6">
        <v>3.1</v>
      </c>
      <c r="P33" s="6">
        <v>1.9</v>
      </c>
      <c r="Q33" s="6">
        <v>1.5</v>
      </c>
      <c r="R33" s="6">
        <v>3.1</v>
      </c>
      <c r="S33" s="6">
        <v>4.5999999999999996</v>
      </c>
      <c r="T33" s="6">
        <v>1.5</v>
      </c>
      <c r="U33" s="19">
        <v>3.8</v>
      </c>
      <c r="V33" s="58"/>
    </row>
    <row r="34" spans="2:22" ht="13.5" customHeight="1">
      <c r="B34" s="178" t="s">
        <v>1</v>
      </c>
      <c r="C34" s="17">
        <v>181</v>
      </c>
      <c r="D34" s="5">
        <v>11</v>
      </c>
      <c r="E34" s="5">
        <v>24</v>
      </c>
      <c r="F34" s="5">
        <v>20</v>
      </c>
      <c r="G34" s="5">
        <v>22</v>
      </c>
      <c r="H34" s="5">
        <v>14</v>
      </c>
      <c r="I34" s="5">
        <v>18</v>
      </c>
      <c r="J34" s="5">
        <v>6</v>
      </c>
      <c r="K34" s="5">
        <v>15</v>
      </c>
      <c r="L34" s="5">
        <v>8</v>
      </c>
      <c r="M34" s="5">
        <v>9</v>
      </c>
      <c r="N34" s="5">
        <v>8</v>
      </c>
      <c r="O34" s="5">
        <v>4</v>
      </c>
      <c r="P34" s="5">
        <v>2</v>
      </c>
      <c r="Q34" s="5">
        <v>4</v>
      </c>
      <c r="R34" s="5">
        <v>3</v>
      </c>
      <c r="S34" s="5">
        <v>5</v>
      </c>
      <c r="T34" s="5" t="s">
        <v>0</v>
      </c>
      <c r="U34" s="23">
        <v>8</v>
      </c>
    </row>
    <row r="35" spans="2:22" ht="13.5" customHeight="1">
      <c r="B35" s="179"/>
      <c r="C35" s="31">
        <v>100</v>
      </c>
      <c r="D35" s="24">
        <v>6.1</v>
      </c>
      <c r="E35" s="24">
        <v>13.3</v>
      </c>
      <c r="F35" s="24">
        <v>11</v>
      </c>
      <c r="G35" s="24">
        <v>12.2</v>
      </c>
      <c r="H35" s="24">
        <v>7.7</v>
      </c>
      <c r="I35" s="24">
        <v>9.9</v>
      </c>
      <c r="J35" s="24">
        <v>3.3</v>
      </c>
      <c r="K35" s="24">
        <v>8.3000000000000007</v>
      </c>
      <c r="L35" s="24">
        <v>4.4000000000000004</v>
      </c>
      <c r="M35" s="24">
        <v>5</v>
      </c>
      <c r="N35" s="24">
        <v>4.4000000000000004</v>
      </c>
      <c r="O35" s="24">
        <v>2.2000000000000002</v>
      </c>
      <c r="P35" s="24">
        <v>1.1000000000000001</v>
      </c>
      <c r="Q35" s="24">
        <v>2.2000000000000002</v>
      </c>
      <c r="R35" s="24">
        <v>1.7</v>
      </c>
      <c r="S35" s="24">
        <v>2.8</v>
      </c>
      <c r="T35" s="24" t="s">
        <v>0</v>
      </c>
      <c r="U35" s="25">
        <v>4.4000000000000004</v>
      </c>
      <c r="V35" s="58"/>
    </row>
    <row r="36" spans="2:22" ht="13.5" customHeight="1"/>
    <row r="37" spans="2:22" ht="13.5" customHeight="1"/>
    <row r="38" spans="2:22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2:22">
      <c r="C39" s="65"/>
    </row>
  </sheetData>
  <mergeCells count="35">
    <mergeCell ref="T3:T5"/>
    <mergeCell ref="U3:U5"/>
    <mergeCell ref="P3:P5"/>
    <mergeCell ref="Q3:Q5"/>
    <mergeCell ref="R3:R5"/>
    <mergeCell ref="S3:S5"/>
    <mergeCell ref="M3:M5"/>
    <mergeCell ref="C3:C5"/>
    <mergeCell ref="O3:O5"/>
    <mergeCell ref="N3:N5"/>
    <mergeCell ref="J3:J5"/>
    <mergeCell ref="K3:K5"/>
    <mergeCell ref="D3:D5"/>
    <mergeCell ref="E3:E5"/>
    <mergeCell ref="F3:F5"/>
    <mergeCell ref="G3:G5"/>
    <mergeCell ref="B6:B7"/>
    <mergeCell ref="B2:B5"/>
    <mergeCell ref="H3:H5"/>
    <mergeCell ref="I3:I5"/>
    <mergeCell ref="L3:L5"/>
    <mergeCell ref="B18:B19"/>
    <mergeCell ref="B20:B21"/>
    <mergeCell ref="B30:B31"/>
    <mergeCell ref="B8:B9"/>
    <mergeCell ref="B10:B11"/>
    <mergeCell ref="B12:B13"/>
    <mergeCell ref="B14:B15"/>
    <mergeCell ref="B16:B17"/>
    <mergeCell ref="B32:B33"/>
    <mergeCell ref="B34:B35"/>
    <mergeCell ref="B22:B23"/>
    <mergeCell ref="B24:B25"/>
    <mergeCell ref="B26:B27"/>
    <mergeCell ref="B28:B29"/>
  </mergeCells>
  <phoneticPr fontId="2"/>
  <pageMargins left="0.39370078740157483" right="0.19685039370078741" top="0.78740157480314965" bottom="0.59055118110236227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M37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25" width="6.8984375" style="57" customWidth="1"/>
    <col min="26" max="16384" width="9" style="57"/>
  </cols>
  <sheetData>
    <row r="1" spans="1:13" s="53" customFormat="1" ht="13.5" customHeight="1" thickBot="1">
      <c r="B1" s="43" t="s">
        <v>440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7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178" t="s">
        <v>332</v>
      </c>
      <c r="C8" s="37">
        <v>240</v>
      </c>
      <c r="D8" s="3" t="s">
        <v>0</v>
      </c>
      <c r="E8" s="3">
        <v>1</v>
      </c>
      <c r="F8" s="3">
        <v>104</v>
      </c>
      <c r="G8" s="3">
        <v>102</v>
      </c>
      <c r="H8" s="3">
        <v>24</v>
      </c>
      <c r="I8" s="3">
        <v>8</v>
      </c>
      <c r="J8" s="3">
        <v>1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 t="s">
        <v>0</v>
      </c>
      <c r="E9" s="21">
        <v>0.41666666666666669</v>
      </c>
      <c r="F9" s="21">
        <v>43.333333333333336</v>
      </c>
      <c r="G9" s="21">
        <v>42.5</v>
      </c>
      <c r="H9" s="21">
        <v>10</v>
      </c>
      <c r="I9" s="21">
        <v>3.3333333333333335</v>
      </c>
      <c r="J9" s="21">
        <v>0.41666666666666669</v>
      </c>
      <c r="K9" s="21" t="s">
        <v>0</v>
      </c>
      <c r="L9" s="22" t="s">
        <v>0</v>
      </c>
      <c r="M9" s="58"/>
    </row>
    <row r="10" spans="1:13" ht="13.5" customHeight="1">
      <c r="B10" s="178" t="s">
        <v>55</v>
      </c>
      <c r="C10" s="17">
        <v>233</v>
      </c>
      <c r="D10" s="5" t="s">
        <v>0</v>
      </c>
      <c r="E10" s="5" t="s">
        <v>0</v>
      </c>
      <c r="F10" s="5">
        <v>101</v>
      </c>
      <c r="G10" s="5">
        <v>100</v>
      </c>
      <c r="H10" s="5">
        <v>23</v>
      </c>
      <c r="I10" s="5">
        <v>8</v>
      </c>
      <c r="J10" s="5">
        <v>1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 t="s">
        <v>0</v>
      </c>
      <c r="E11" s="6" t="s">
        <v>0</v>
      </c>
      <c r="F11" s="6">
        <v>43.3</v>
      </c>
      <c r="G11" s="6">
        <v>42.9</v>
      </c>
      <c r="H11" s="6">
        <v>9.9</v>
      </c>
      <c r="I11" s="6">
        <v>3.4</v>
      </c>
      <c r="J11" s="6">
        <v>0.4</v>
      </c>
      <c r="K11" s="6" t="s">
        <v>0</v>
      </c>
      <c r="L11" s="19" t="s">
        <v>0</v>
      </c>
      <c r="M11" s="58"/>
    </row>
    <row r="12" spans="1:13" ht="13.5" customHeight="1">
      <c r="B12" s="195" t="s">
        <v>54</v>
      </c>
      <c r="C12" s="17">
        <v>225</v>
      </c>
      <c r="D12" s="5" t="s">
        <v>0</v>
      </c>
      <c r="E12" s="5" t="s">
        <v>0</v>
      </c>
      <c r="F12" s="5">
        <v>101</v>
      </c>
      <c r="G12" s="5">
        <v>98</v>
      </c>
      <c r="H12" s="5">
        <v>19</v>
      </c>
      <c r="I12" s="5">
        <v>7</v>
      </c>
      <c r="J12" s="5" t="s">
        <v>0</v>
      </c>
      <c r="K12" s="5" t="s">
        <v>0</v>
      </c>
      <c r="L12" s="23" t="s">
        <v>45</v>
      </c>
    </row>
    <row r="13" spans="1:13" ht="13.5" customHeight="1">
      <c r="B13" s="196"/>
      <c r="C13" s="30">
        <v>100</v>
      </c>
      <c r="D13" s="6" t="s">
        <v>0</v>
      </c>
      <c r="E13" s="6" t="s">
        <v>0</v>
      </c>
      <c r="F13" s="6">
        <v>44.9</v>
      </c>
      <c r="G13" s="6">
        <v>43.6</v>
      </c>
      <c r="H13" s="6">
        <v>8.4</v>
      </c>
      <c r="I13" s="6">
        <v>3.1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178" t="s">
        <v>53</v>
      </c>
      <c r="C14" s="17">
        <v>8</v>
      </c>
      <c r="D14" s="5" t="s">
        <v>0</v>
      </c>
      <c r="E14" s="5" t="s">
        <v>0</v>
      </c>
      <c r="F14" s="5" t="s">
        <v>0</v>
      </c>
      <c r="G14" s="5">
        <v>2</v>
      </c>
      <c r="H14" s="5">
        <v>4</v>
      </c>
      <c r="I14" s="5">
        <v>1</v>
      </c>
      <c r="J14" s="5">
        <v>1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>
        <v>25</v>
      </c>
      <c r="H15" s="6">
        <v>50</v>
      </c>
      <c r="I15" s="6">
        <v>12.5</v>
      </c>
      <c r="J15" s="6">
        <v>12.5</v>
      </c>
      <c r="K15" s="6" t="s">
        <v>0</v>
      </c>
      <c r="L15" s="19" t="s">
        <v>0</v>
      </c>
      <c r="M15" s="58"/>
    </row>
    <row r="16" spans="1:13" ht="13.5" customHeight="1">
      <c r="B16" s="178" t="s">
        <v>52</v>
      </c>
      <c r="C16" s="17">
        <v>6</v>
      </c>
      <c r="D16" s="5" t="s">
        <v>0</v>
      </c>
      <c r="E16" s="5">
        <v>1</v>
      </c>
      <c r="F16" s="5">
        <v>2</v>
      </c>
      <c r="G16" s="5">
        <v>2</v>
      </c>
      <c r="H16" s="5">
        <v>1</v>
      </c>
      <c r="I16" s="5" t="s">
        <v>0</v>
      </c>
      <c r="J16" s="5" t="s">
        <v>0</v>
      </c>
      <c r="K16" s="5" t="s">
        <v>0</v>
      </c>
      <c r="L16" s="23" t="s">
        <v>45</v>
      </c>
    </row>
    <row r="17" spans="2:13" ht="13.5" customHeight="1">
      <c r="B17" s="178"/>
      <c r="C17" s="30">
        <v>100</v>
      </c>
      <c r="D17" s="6" t="s">
        <v>0</v>
      </c>
      <c r="E17" s="6">
        <v>16.7</v>
      </c>
      <c r="F17" s="6">
        <v>33.299999999999997</v>
      </c>
      <c r="G17" s="6">
        <v>33.299999999999997</v>
      </c>
      <c r="H17" s="6">
        <v>16.7</v>
      </c>
      <c r="I17" s="6" t="s">
        <v>0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178" t="s">
        <v>51</v>
      </c>
      <c r="C18" s="17">
        <v>5</v>
      </c>
      <c r="D18" s="5" t="s">
        <v>0</v>
      </c>
      <c r="E18" s="5">
        <v>1</v>
      </c>
      <c r="F18" s="5">
        <v>2</v>
      </c>
      <c r="G18" s="5">
        <v>1</v>
      </c>
      <c r="H18" s="5">
        <v>1</v>
      </c>
      <c r="I18" s="5" t="s">
        <v>0</v>
      </c>
      <c r="J18" s="5" t="s">
        <v>0</v>
      </c>
      <c r="K18" s="5" t="s">
        <v>0</v>
      </c>
      <c r="L18" s="23" t="s">
        <v>45</v>
      </c>
    </row>
    <row r="19" spans="2:13" ht="13.5" customHeight="1">
      <c r="B19" s="178"/>
      <c r="C19" s="30">
        <v>100</v>
      </c>
      <c r="D19" s="6" t="s">
        <v>0</v>
      </c>
      <c r="E19" s="6">
        <v>20</v>
      </c>
      <c r="F19" s="6">
        <v>40</v>
      </c>
      <c r="G19" s="6">
        <v>20</v>
      </c>
      <c r="H19" s="6">
        <v>20</v>
      </c>
      <c r="I19" s="6" t="s">
        <v>0</v>
      </c>
      <c r="J19" s="6" t="s">
        <v>0</v>
      </c>
      <c r="K19" s="6" t="s">
        <v>0</v>
      </c>
      <c r="L19" s="19" t="s">
        <v>0</v>
      </c>
      <c r="M19" s="58"/>
    </row>
    <row r="20" spans="2:13" ht="13.5" customHeight="1">
      <c r="B20" s="195" t="s">
        <v>50</v>
      </c>
      <c r="C20" s="17">
        <v>4</v>
      </c>
      <c r="D20" s="5" t="s">
        <v>0</v>
      </c>
      <c r="E20" s="5">
        <v>1</v>
      </c>
      <c r="F20" s="5">
        <v>2</v>
      </c>
      <c r="G20" s="5">
        <v>1</v>
      </c>
      <c r="H20" s="5" t="s">
        <v>0</v>
      </c>
      <c r="I20" s="5" t="s">
        <v>0</v>
      </c>
      <c r="J20" s="5" t="s">
        <v>0</v>
      </c>
      <c r="K20" s="5" t="s">
        <v>0</v>
      </c>
      <c r="L20" s="23" t="s">
        <v>45</v>
      </c>
    </row>
    <row r="21" spans="2:13" ht="13.5" customHeight="1">
      <c r="B21" s="196"/>
      <c r="C21" s="30">
        <v>100</v>
      </c>
      <c r="D21" s="6" t="s">
        <v>0</v>
      </c>
      <c r="E21" s="6">
        <v>25</v>
      </c>
      <c r="F21" s="6">
        <v>50</v>
      </c>
      <c r="G21" s="6">
        <v>25</v>
      </c>
      <c r="H21" s="6" t="s">
        <v>0</v>
      </c>
      <c r="I21" s="6" t="s">
        <v>0</v>
      </c>
      <c r="J21" s="6" t="s">
        <v>0</v>
      </c>
      <c r="K21" s="6" t="s">
        <v>0</v>
      </c>
      <c r="L21" s="19" t="s">
        <v>0</v>
      </c>
      <c r="M21" s="58"/>
    </row>
    <row r="22" spans="2:13" ht="13.5" customHeight="1">
      <c r="B22" s="178" t="s">
        <v>47</v>
      </c>
      <c r="C22" s="17">
        <v>1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1</v>
      </c>
      <c r="I22" s="5" t="s">
        <v>0</v>
      </c>
      <c r="J22" s="5" t="s">
        <v>0</v>
      </c>
      <c r="K22" s="5" t="s">
        <v>0</v>
      </c>
      <c r="L22" s="23" t="s">
        <v>45</v>
      </c>
    </row>
    <row r="23" spans="2:13" ht="13.5" customHeight="1">
      <c r="B23" s="178"/>
      <c r="C23" s="3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6">
        <v>100</v>
      </c>
      <c r="I23" s="6" t="s">
        <v>0</v>
      </c>
      <c r="J23" s="6" t="s">
        <v>0</v>
      </c>
      <c r="K23" s="6" t="s">
        <v>0</v>
      </c>
      <c r="L23" s="19" t="s">
        <v>0</v>
      </c>
      <c r="M23" s="58"/>
    </row>
    <row r="24" spans="2:13" ht="13.5" customHeight="1">
      <c r="B24" s="178" t="s">
        <v>49</v>
      </c>
      <c r="C24" s="17">
        <v>1</v>
      </c>
      <c r="D24" s="5" t="s">
        <v>0</v>
      </c>
      <c r="E24" s="5" t="s">
        <v>0</v>
      </c>
      <c r="F24" s="5" t="s">
        <v>0</v>
      </c>
      <c r="G24" s="5">
        <v>1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45</v>
      </c>
    </row>
    <row r="25" spans="2:13" ht="13.5" customHeight="1">
      <c r="B25" s="178"/>
      <c r="C25" s="30">
        <v>100</v>
      </c>
      <c r="D25" s="6" t="s">
        <v>0</v>
      </c>
      <c r="E25" s="6" t="s">
        <v>0</v>
      </c>
      <c r="F25" s="6" t="s">
        <v>0</v>
      </c>
      <c r="G25" s="6">
        <v>100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45</v>
      </c>
    </row>
    <row r="27" spans="2:13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47</v>
      </c>
      <c r="C28" s="17">
        <v>1</v>
      </c>
      <c r="D28" s="5" t="s">
        <v>0</v>
      </c>
      <c r="E28" s="5" t="s">
        <v>0</v>
      </c>
      <c r="F28" s="5" t="s">
        <v>0</v>
      </c>
      <c r="G28" s="5">
        <v>1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45</v>
      </c>
    </row>
    <row r="29" spans="2:13" ht="13.5" customHeight="1">
      <c r="B29" s="178"/>
      <c r="C29" s="30">
        <v>100</v>
      </c>
      <c r="D29" s="6" t="s">
        <v>0</v>
      </c>
      <c r="E29" s="6" t="s">
        <v>0</v>
      </c>
      <c r="F29" s="6" t="s">
        <v>0</v>
      </c>
      <c r="G29" s="6">
        <v>100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  <c r="M29" s="58"/>
    </row>
    <row r="30" spans="2:13" ht="13.5" customHeight="1">
      <c r="B30" s="178" t="s">
        <v>46</v>
      </c>
      <c r="C30" s="17">
        <v>1</v>
      </c>
      <c r="D30" s="5" t="s">
        <v>0</v>
      </c>
      <c r="E30" s="5" t="s">
        <v>0</v>
      </c>
      <c r="F30" s="5">
        <v>1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45</v>
      </c>
    </row>
    <row r="31" spans="2:13" ht="13.5" customHeight="1">
      <c r="B31" s="178"/>
      <c r="C31" s="30">
        <v>100</v>
      </c>
      <c r="D31" s="6" t="s">
        <v>0</v>
      </c>
      <c r="E31" s="6" t="s">
        <v>0</v>
      </c>
      <c r="F31" s="6">
        <v>100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178" t="s">
        <v>333</v>
      </c>
      <c r="C32" s="17">
        <v>2930</v>
      </c>
      <c r="D32" s="5">
        <v>1049</v>
      </c>
      <c r="E32" s="5">
        <v>1051</v>
      </c>
      <c r="F32" s="5">
        <v>464</v>
      </c>
      <c r="G32" s="5">
        <v>293</v>
      </c>
      <c r="H32" s="5">
        <v>56</v>
      </c>
      <c r="I32" s="5">
        <v>14</v>
      </c>
      <c r="J32" s="5">
        <v>3</v>
      </c>
      <c r="K32" s="5" t="s">
        <v>0</v>
      </c>
      <c r="L32" s="23" t="s">
        <v>45</v>
      </c>
    </row>
    <row r="33" spans="2:13" ht="13.5" customHeight="1">
      <c r="B33" s="178"/>
      <c r="C33" s="30">
        <v>100</v>
      </c>
      <c r="D33" s="6">
        <v>35.799999999999997</v>
      </c>
      <c r="E33" s="6">
        <v>35.9</v>
      </c>
      <c r="F33" s="6">
        <v>15.8</v>
      </c>
      <c r="G33" s="6">
        <v>10</v>
      </c>
      <c r="H33" s="6">
        <v>1.9</v>
      </c>
      <c r="I33" s="6">
        <v>0.5</v>
      </c>
      <c r="J33" s="6">
        <v>0.1</v>
      </c>
      <c r="K33" s="6" t="s">
        <v>0</v>
      </c>
      <c r="L33" s="19" t="s">
        <v>0</v>
      </c>
      <c r="M33" s="58"/>
    </row>
    <row r="34" spans="2:13" ht="13.5" customHeight="1">
      <c r="B34" s="178" t="s">
        <v>28</v>
      </c>
      <c r="C34" s="17">
        <v>113</v>
      </c>
      <c r="D34" s="5">
        <v>9</v>
      </c>
      <c r="E34" s="5">
        <v>14</v>
      </c>
      <c r="F34" s="5">
        <v>41</v>
      </c>
      <c r="G34" s="5">
        <v>35</v>
      </c>
      <c r="H34" s="5">
        <v>13</v>
      </c>
      <c r="I34" s="5" t="s">
        <v>0</v>
      </c>
      <c r="J34" s="5">
        <v>1</v>
      </c>
      <c r="K34" s="5" t="s">
        <v>0</v>
      </c>
      <c r="L34" s="23" t="s">
        <v>45</v>
      </c>
    </row>
    <row r="35" spans="2:13" ht="13.5" customHeight="1">
      <c r="B35" s="179"/>
      <c r="C35" s="31">
        <v>100</v>
      </c>
      <c r="D35" s="24">
        <v>8</v>
      </c>
      <c r="E35" s="24">
        <v>12.4</v>
      </c>
      <c r="F35" s="24">
        <v>36.299999999999997</v>
      </c>
      <c r="G35" s="24">
        <v>31</v>
      </c>
      <c r="H35" s="24">
        <v>11.5</v>
      </c>
      <c r="I35" s="24" t="s">
        <v>0</v>
      </c>
      <c r="J35" s="24">
        <v>0.9</v>
      </c>
      <c r="K35" s="24" t="s">
        <v>0</v>
      </c>
      <c r="L35" s="25" t="s">
        <v>0</v>
      </c>
      <c r="M35" s="58"/>
    </row>
    <row r="37" spans="2:13">
      <c r="M37" s="58"/>
    </row>
  </sheetData>
  <mergeCells count="26">
    <mergeCell ref="B32:B33"/>
    <mergeCell ref="B34:B35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6:B7"/>
    <mergeCell ref="B8:B9"/>
    <mergeCell ref="B10:B11"/>
    <mergeCell ref="H3:H5"/>
    <mergeCell ref="I3:I5"/>
    <mergeCell ref="K3:K5"/>
    <mergeCell ref="L3:L5"/>
    <mergeCell ref="B2:B5"/>
    <mergeCell ref="C3:C5"/>
    <mergeCell ref="D3:D5"/>
    <mergeCell ref="E3:E5"/>
    <mergeCell ref="F3:F5"/>
    <mergeCell ref="G3:G5"/>
    <mergeCell ref="J3:J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18">
    <pageSetUpPr fitToPage="1"/>
  </sheetPr>
  <dimension ref="A1:V73"/>
  <sheetViews>
    <sheetView zoomScaleNormal="100" workbookViewId="0"/>
  </sheetViews>
  <sheetFormatPr defaultColWidth="9" defaultRowHeight="12"/>
  <cols>
    <col min="1" max="1" width="0.5" style="57" customWidth="1"/>
    <col min="2" max="2" width="21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518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8">
        <v>145</v>
      </c>
      <c r="N6" s="18">
        <v>136</v>
      </c>
      <c r="O6" s="18">
        <v>86</v>
      </c>
      <c r="P6" s="18">
        <v>59</v>
      </c>
      <c r="Q6" s="18">
        <v>48</v>
      </c>
      <c r="R6" s="18">
        <v>44</v>
      </c>
      <c r="S6" s="18">
        <v>93</v>
      </c>
      <c r="T6" s="18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41">
        <v>4.4000000000000004</v>
      </c>
      <c r="N7" s="41">
        <v>4.0999999999999996</v>
      </c>
      <c r="O7" s="41">
        <v>2.6</v>
      </c>
      <c r="P7" s="41">
        <v>1.8</v>
      </c>
      <c r="Q7" s="41">
        <v>1.5</v>
      </c>
      <c r="R7" s="41">
        <v>1.3</v>
      </c>
      <c r="S7" s="41">
        <v>2.8</v>
      </c>
      <c r="T7" s="41">
        <v>1.7</v>
      </c>
      <c r="U7" s="41">
        <v>6</v>
      </c>
      <c r="V7" s="58"/>
    </row>
    <row r="8" spans="1:22" ht="13.5" customHeight="1">
      <c r="B8" s="178" t="s">
        <v>248</v>
      </c>
      <c r="C8" s="17">
        <v>5</v>
      </c>
      <c r="D8" s="5">
        <v>1</v>
      </c>
      <c r="E8" s="5">
        <v>3</v>
      </c>
      <c r="F8" s="5">
        <v>1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 t="s">
        <v>0</v>
      </c>
      <c r="M8" s="23" t="s">
        <v>0</v>
      </c>
      <c r="N8" s="23" t="s">
        <v>0</v>
      </c>
      <c r="O8" s="23" t="s">
        <v>0</v>
      </c>
      <c r="P8" s="23" t="s">
        <v>0</v>
      </c>
      <c r="Q8" s="23" t="s">
        <v>0</v>
      </c>
      <c r="R8" s="23" t="s">
        <v>0</v>
      </c>
      <c r="S8" s="23" t="s">
        <v>0</v>
      </c>
      <c r="T8" s="23" t="s">
        <v>0</v>
      </c>
      <c r="U8" s="23" t="s">
        <v>0</v>
      </c>
    </row>
    <row r="9" spans="1:22" ht="13.5" customHeight="1">
      <c r="B9" s="178"/>
      <c r="C9" s="40">
        <v>100</v>
      </c>
      <c r="D9" s="2">
        <v>20</v>
      </c>
      <c r="E9" s="2">
        <v>60</v>
      </c>
      <c r="F9" s="2">
        <v>20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 t="s">
        <v>0</v>
      </c>
      <c r="M9" s="19" t="s">
        <v>0</v>
      </c>
      <c r="N9" s="19" t="s">
        <v>0</v>
      </c>
      <c r="O9" s="19" t="s">
        <v>0</v>
      </c>
      <c r="P9" s="19" t="s">
        <v>0</v>
      </c>
      <c r="Q9" s="19" t="s">
        <v>0</v>
      </c>
      <c r="R9" s="19" t="s">
        <v>0</v>
      </c>
      <c r="S9" s="19" t="s">
        <v>0</v>
      </c>
      <c r="T9" s="19" t="s">
        <v>0</v>
      </c>
      <c r="U9" s="19" t="s">
        <v>0</v>
      </c>
      <c r="V9" s="58"/>
    </row>
    <row r="10" spans="1:22" ht="13.5" customHeight="1">
      <c r="B10" s="178" t="s">
        <v>148</v>
      </c>
      <c r="C10" s="17">
        <v>167</v>
      </c>
      <c r="D10" s="5">
        <v>10</v>
      </c>
      <c r="E10" s="5">
        <v>9</v>
      </c>
      <c r="F10" s="5">
        <v>29</v>
      </c>
      <c r="G10" s="5">
        <v>43</v>
      </c>
      <c r="H10" s="5">
        <v>27</v>
      </c>
      <c r="I10" s="5">
        <v>18</v>
      </c>
      <c r="J10" s="5">
        <v>9</v>
      </c>
      <c r="K10" s="5">
        <v>7</v>
      </c>
      <c r="L10" s="5">
        <v>5</v>
      </c>
      <c r="M10" s="23">
        <v>4</v>
      </c>
      <c r="N10" s="23">
        <v>2</v>
      </c>
      <c r="O10" s="23" t="s">
        <v>0</v>
      </c>
      <c r="P10" s="23" t="s">
        <v>0</v>
      </c>
      <c r="Q10" s="23" t="s">
        <v>0</v>
      </c>
      <c r="R10" s="23" t="s">
        <v>0</v>
      </c>
      <c r="S10" s="23">
        <v>1</v>
      </c>
      <c r="T10" s="23" t="s">
        <v>0</v>
      </c>
      <c r="U10" s="23">
        <v>3</v>
      </c>
    </row>
    <row r="11" spans="1:22" ht="13.5" customHeight="1">
      <c r="B11" s="178"/>
      <c r="C11" s="40">
        <v>100</v>
      </c>
      <c r="D11" s="2">
        <v>6</v>
      </c>
      <c r="E11" s="2">
        <v>5.4</v>
      </c>
      <c r="F11" s="2">
        <v>17.399999999999999</v>
      </c>
      <c r="G11" s="2">
        <v>25.7</v>
      </c>
      <c r="H11" s="2">
        <v>16.2</v>
      </c>
      <c r="I11" s="2">
        <v>10.8</v>
      </c>
      <c r="J11" s="2">
        <v>5.4</v>
      </c>
      <c r="K11" s="2">
        <v>4.2</v>
      </c>
      <c r="L11" s="2">
        <v>3</v>
      </c>
      <c r="M11" s="41">
        <v>2.4</v>
      </c>
      <c r="N11" s="41">
        <v>1.2</v>
      </c>
      <c r="O11" s="19" t="s">
        <v>0</v>
      </c>
      <c r="P11" s="19" t="s">
        <v>0</v>
      </c>
      <c r="Q11" s="19" t="s">
        <v>0</v>
      </c>
      <c r="R11" s="19" t="s">
        <v>0</v>
      </c>
      <c r="S11" s="41">
        <v>0.6</v>
      </c>
      <c r="T11" s="19" t="s">
        <v>0</v>
      </c>
      <c r="U11" s="41">
        <v>1.8</v>
      </c>
      <c r="V11" s="58"/>
    </row>
    <row r="12" spans="1:22" ht="13.5" customHeight="1">
      <c r="B12" s="178" t="s">
        <v>147</v>
      </c>
      <c r="C12" s="17">
        <v>366</v>
      </c>
      <c r="D12" s="5">
        <v>8</v>
      </c>
      <c r="E12" s="5">
        <v>11</v>
      </c>
      <c r="F12" s="5">
        <v>18</v>
      </c>
      <c r="G12" s="5">
        <v>40</v>
      </c>
      <c r="H12" s="5">
        <v>38</v>
      </c>
      <c r="I12" s="5">
        <v>53</v>
      </c>
      <c r="J12" s="5">
        <v>45</v>
      </c>
      <c r="K12" s="5">
        <v>36</v>
      </c>
      <c r="L12" s="5">
        <v>27</v>
      </c>
      <c r="M12" s="23">
        <v>18</v>
      </c>
      <c r="N12" s="23">
        <v>14</v>
      </c>
      <c r="O12" s="23">
        <v>12</v>
      </c>
      <c r="P12" s="23">
        <v>10</v>
      </c>
      <c r="Q12" s="23">
        <v>8</v>
      </c>
      <c r="R12" s="23">
        <v>8</v>
      </c>
      <c r="S12" s="23">
        <v>8</v>
      </c>
      <c r="T12" s="23">
        <v>3</v>
      </c>
      <c r="U12" s="23">
        <v>9</v>
      </c>
    </row>
    <row r="13" spans="1:22" ht="13.5" customHeight="1">
      <c r="B13" s="178"/>
      <c r="C13" s="40">
        <v>100</v>
      </c>
      <c r="D13" s="2">
        <v>2.2000000000000002</v>
      </c>
      <c r="E13" s="2">
        <v>3</v>
      </c>
      <c r="F13" s="2">
        <v>4.9000000000000004</v>
      </c>
      <c r="G13" s="2">
        <v>10.9</v>
      </c>
      <c r="H13" s="2">
        <v>10.4</v>
      </c>
      <c r="I13" s="2">
        <v>14.5</v>
      </c>
      <c r="J13" s="2">
        <v>12.3</v>
      </c>
      <c r="K13" s="2">
        <v>9.8000000000000007</v>
      </c>
      <c r="L13" s="2">
        <v>7.4</v>
      </c>
      <c r="M13" s="41">
        <v>4.9000000000000004</v>
      </c>
      <c r="N13" s="41">
        <v>3.8</v>
      </c>
      <c r="O13" s="41">
        <v>3.3</v>
      </c>
      <c r="P13" s="41">
        <v>2.7</v>
      </c>
      <c r="Q13" s="41">
        <v>2.2000000000000002</v>
      </c>
      <c r="R13" s="41">
        <v>2.2000000000000002</v>
      </c>
      <c r="S13" s="41">
        <v>2.2000000000000002</v>
      </c>
      <c r="T13" s="41">
        <v>0.8</v>
      </c>
      <c r="U13" s="41">
        <v>2.5</v>
      </c>
      <c r="V13" s="58"/>
    </row>
    <row r="14" spans="1:22" ht="13.5" customHeight="1">
      <c r="B14" s="178" t="s">
        <v>146</v>
      </c>
      <c r="C14" s="17">
        <v>559</v>
      </c>
      <c r="D14" s="5">
        <v>17</v>
      </c>
      <c r="E14" s="5">
        <v>16</v>
      </c>
      <c r="F14" s="5">
        <v>30</v>
      </c>
      <c r="G14" s="5">
        <v>43</v>
      </c>
      <c r="H14" s="5">
        <v>42</v>
      </c>
      <c r="I14" s="5">
        <v>53</v>
      </c>
      <c r="J14" s="5">
        <v>44</v>
      </c>
      <c r="K14" s="5">
        <v>61</v>
      </c>
      <c r="L14" s="5">
        <v>42</v>
      </c>
      <c r="M14" s="23">
        <v>39</v>
      </c>
      <c r="N14" s="23">
        <v>38</v>
      </c>
      <c r="O14" s="23">
        <v>23</v>
      </c>
      <c r="P14" s="23">
        <v>15</v>
      </c>
      <c r="Q14" s="23">
        <v>19</v>
      </c>
      <c r="R14" s="23">
        <v>13</v>
      </c>
      <c r="S14" s="23">
        <v>23</v>
      </c>
      <c r="T14" s="23">
        <v>10</v>
      </c>
      <c r="U14" s="23">
        <v>31</v>
      </c>
    </row>
    <row r="15" spans="1:22" ht="13.5" customHeight="1">
      <c r="B15" s="178"/>
      <c r="C15" s="40">
        <v>100</v>
      </c>
      <c r="D15" s="2">
        <v>3</v>
      </c>
      <c r="E15" s="2">
        <v>2.9</v>
      </c>
      <c r="F15" s="2">
        <v>5.4</v>
      </c>
      <c r="G15" s="2">
        <v>7.7</v>
      </c>
      <c r="H15" s="2">
        <v>7.5</v>
      </c>
      <c r="I15" s="2">
        <v>9.5</v>
      </c>
      <c r="J15" s="2">
        <v>7.9</v>
      </c>
      <c r="K15" s="2">
        <v>10.9</v>
      </c>
      <c r="L15" s="2">
        <v>7.5</v>
      </c>
      <c r="M15" s="41">
        <v>7</v>
      </c>
      <c r="N15" s="41">
        <v>6.8</v>
      </c>
      <c r="O15" s="41">
        <v>4.0999999999999996</v>
      </c>
      <c r="P15" s="41">
        <v>2.7</v>
      </c>
      <c r="Q15" s="41">
        <v>3.4</v>
      </c>
      <c r="R15" s="41">
        <v>2.2999999999999998</v>
      </c>
      <c r="S15" s="41">
        <v>4.0999999999999996</v>
      </c>
      <c r="T15" s="41">
        <v>1.8</v>
      </c>
      <c r="U15" s="41">
        <v>5.5</v>
      </c>
      <c r="V15" s="58"/>
    </row>
    <row r="16" spans="1:22" ht="13.5" customHeight="1">
      <c r="B16" s="178" t="s">
        <v>145</v>
      </c>
      <c r="C16" s="17">
        <v>605</v>
      </c>
      <c r="D16" s="5">
        <v>18</v>
      </c>
      <c r="E16" s="5">
        <v>25</v>
      </c>
      <c r="F16" s="5">
        <v>36</v>
      </c>
      <c r="G16" s="5">
        <v>36</v>
      </c>
      <c r="H16" s="5">
        <v>37</v>
      </c>
      <c r="I16" s="5">
        <v>47</v>
      </c>
      <c r="J16" s="5">
        <v>51</v>
      </c>
      <c r="K16" s="5">
        <v>51</v>
      </c>
      <c r="L16" s="5">
        <v>51</v>
      </c>
      <c r="M16" s="23">
        <v>40</v>
      </c>
      <c r="N16" s="23">
        <v>39</v>
      </c>
      <c r="O16" s="23">
        <v>30</v>
      </c>
      <c r="P16" s="23">
        <v>18</v>
      </c>
      <c r="Q16" s="23">
        <v>14</v>
      </c>
      <c r="R16" s="23">
        <v>13</v>
      </c>
      <c r="S16" s="23">
        <v>35</v>
      </c>
      <c r="T16" s="23">
        <v>24</v>
      </c>
      <c r="U16" s="23">
        <v>40</v>
      </c>
    </row>
    <row r="17" spans="2:22" ht="13.5" customHeight="1">
      <c r="B17" s="178"/>
      <c r="C17" s="40">
        <v>100</v>
      </c>
      <c r="D17" s="2">
        <v>3</v>
      </c>
      <c r="E17" s="2">
        <v>4.0999999999999996</v>
      </c>
      <c r="F17" s="2">
        <v>6</v>
      </c>
      <c r="G17" s="2">
        <v>6</v>
      </c>
      <c r="H17" s="2">
        <v>6.1</v>
      </c>
      <c r="I17" s="2">
        <v>7.8</v>
      </c>
      <c r="J17" s="2">
        <v>8.4</v>
      </c>
      <c r="K17" s="2">
        <v>8.4</v>
      </c>
      <c r="L17" s="2">
        <v>8.4</v>
      </c>
      <c r="M17" s="41">
        <v>6.6</v>
      </c>
      <c r="N17" s="41">
        <v>6.4</v>
      </c>
      <c r="O17" s="41">
        <v>5</v>
      </c>
      <c r="P17" s="41">
        <v>3</v>
      </c>
      <c r="Q17" s="41">
        <v>2.2999999999999998</v>
      </c>
      <c r="R17" s="41">
        <v>2.1</v>
      </c>
      <c r="S17" s="41">
        <v>5.8</v>
      </c>
      <c r="T17" s="41">
        <v>4</v>
      </c>
      <c r="U17" s="41">
        <v>6.6</v>
      </c>
      <c r="V17" s="58"/>
    </row>
    <row r="18" spans="2:22" ht="13.5" customHeight="1">
      <c r="B18" s="178" t="s">
        <v>144</v>
      </c>
      <c r="C18" s="17">
        <v>542</v>
      </c>
      <c r="D18" s="5">
        <v>22</v>
      </c>
      <c r="E18" s="5">
        <v>72</v>
      </c>
      <c r="F18" s="5">
        <v>78</v>
      </c>
      <c r="G18" s="5">
        <v>68</v>
      </c>
      <c r="H18" s="5">
        <v>39</v>
      </c>
      <c r="I18" s="5">
        <v>36</v>
      </c>
      <c r="J18" s="5">
        <v>31</v>
      </c>
      <c r="K18" s="5">
        <v>24</v>
      </c>
      <c r="L18" s="5">
        <v>22</v>
      </c>
      <c r="M18" s="23">
        <v>24</v>
      </c>
      <c r="N18" s="23">
        <v>21</v>
      </c>
      <c r="O18" s="23">
        <v>11</v>
      </c>
      <c r="P18" s="23">
        <v>10</v>
      </c>
      <c r="Q18" s="23">
        <v>3</v>
      </c>
      <c r="R18" s="23">
        <v>8</v>
      </c>
      <c r="S18" s="23">
        <v>16</v>
      </c>
      <c r="T18" s="23">
        <v>15</v>
      </c>
      <c r="U18" s="23">
        <v>42</v>
      </c>
    </row>
    <row r="19" spans="2:22" ht="13.5" customHeight="1">
      <c r="B19" s="178"/>
      <c r="C19" s="40">
        <v>100</v>
      </c>
      <c r="D19" s="2">
        <v>4.0999999999999996</v>
      </c>
      <c r="E19" s="2">
        <v>13.3</v>
      </c>
      <c r="F19" s="2">
        <v>14.4</v>
      </c>
      <c r="G19" s="2">
        <v>12.5</v>
      </c>
      <c r="H19" s="2">
        <v>7.2</v>
      </c>
      <c r="I19" s="2">
        <v>6.6</v>
      </c>
      <c r="J19" s="2">
        <v>5.7</v>
      </c>
      <c r="K19" s="2">
        <v>4.4000000000000004</v>
      </c>
      <c r="L19" s="2">
        <v>4.0999999999999996</v>
      </c>
      <c r="M19" s="41">
        <v>4.4000000000000004</v>
      </c>
      <c r="N19" s="41">
        <v>3.9</v>
      </c>
      <c r="O19" s="41">
        <v>2</v>
      </c>
      <c r="P19" s="41">
        <v>1.8</v>
      </c>
      <c r="Q19" s="41">
        <v>0.6</v>
      </c>
      <c r="R19" s="41">
        <v>1.5</v>
      </c>
      <c r="S19" s="41">
        <v>3</v>
      </c>
      <c r="T19" s="41">
        <v>2.8</v>
      </c>
      <c r="U19" s="41">
        <v>7.7</v>
      </c>
      <c r="V19" s="58"/>
    </row>
    <row r="20" spans="2:22" ht="13.5" customHeight="1">
      <c r="B20" s="178" t="s">
        <v>143</v>
      </c>
      <c r="C20" s="17">
        <v>664</v>
      </c>
      <c r="D20" s="5">
        <v>50</v>
      </c>
      <c r="E20" s="5">
        <v>144</v>
      </c>
      <c r="F20" s="5">
        <v>131</v>
      </c>
      <c r="G20" s="5">
        <v>106</v>
      </c>
      <c r="H20" s="5">
        <v>44</v>
      </c>
      <c r="I20" s="5">
        <v>37</v>
      </c>
      <c r="J20" s="5">
        <v>26</v>
      </c>
      <c r="K20" s="5">
        <v>20</v>
      </c>
      <c r="L20" s="5">
        <v>18</v>
      </c>
      <c r="M20" s="23">
        <v>15</v>
      </c>
      <c r="N20" s="23">
        <v>13</v>
      </c>
      <c r="O20" s="23">
        <v>6</v>
      </c>
      <c r="P20" s="23">
        <v>5</v>
      </c>
      <c r="Q20" s="23">
        <v>2</v>
      </c>
      <c r="R20" s="23">
        <v>1</v>
      </c>
      <c r="S20" s="23">
        <v>7</v>
      </c>
      <c r="T20" s="23">
        <v>3</v>
      </c>
      <c r="U20" s="23">
        <v>36</v>
      </c>
    </row>
    <row r="21" spans="2:22" ht="13.5" customHeight="1">
      <c r="B21" s="178"/>
      <c r="C21" s="40">
        <v>100</v>
      </c>
      <c r="D21" s="2">
        <v>7.5</v>
      </c>
      <c r="E21" s="2">
        <v>21.7</v>
      </c>
      <c r="F21" s="2">
        <v>19.7</v>
      </c>
      <c r="G21" s="2">
        <v>16</v>
      </c>
      <c r="H21" s="2">
        <v>6.6</v>
      </c>
      <c r="I21" s="2">
        <v>5.6</v>
      </c>
      <c r="J21" s="2">
        <v>3.9</v>
      </c>
      <c r="K21" s="2">
        <v>3</v>
      </c>
      <c r="L21" s="2">
        <v>2.7</v>
      </c>
      <c r="M21" s="41">
        <v>2.2999999999999998</v>
      </c>
      <c r="N21" s="41">
        <v>2</v>
      </c>
      <c r="O21" s="41">
        <v>0.9</v>
      </c>
      <c r="P21" s="41">
        <v>0.8</v>
      </c>
      <c r="Q21" s="41">
        <v>0.3</v>
      </c>
      <c r="R21" s="41">
        <v>0.2</v>
      </c>
      <c r="S21" s="41">
        <v>1.1000000000000001</v>
      </c>
      <c r="T21" s="41">
        <v>0.5</v>
      </c>
      <c r="U21" s="41">
        <v>5.4</v>
      </c>
      <c r="V21" s="58"/>
    </row>
    <row r="22" spans="2:22" ht="13.5" customHeight="1">
      <c r="B22" s="178" t="s">
        <v>142</v>
      </c>
      <c r="C22" s="17">
        <v>375</v>
      </c>
      <c r="D22" s="5">
        <v>24</v>
      </c>
      <c r="E22" s="5">
        <v>74</v>
      </c>
      <c r="F22" s="5">
        <v>74</v>
      </c>
      <c r="G22" s="5">
        <v>60</v>
      </c>
      <c r="H22" s="5">
        <v>31</v>
      </c>
      <c r="I22" s="5">
        <v>18</v>
      </c>
      <c r="J22" s="5">
        <v>12</v>
      </c>
      <c r="K22" s="5">
        <v>11</v>
      </c>
      <c r="L22" s="5">
        <v>8</v>
      </c>
      <c r="M22" s="23">
        <v>5</v>
      </c>
      <c r="N22" s="23">
        <v>9</v>
      </c>
      <c r="O22" s="23">
        <v>4</v>
      </c>
      <c r="P22" s="23">
        <v>1</v>
      </c>
      <c r="Q22" s="23">
        <v>2</v>
      </c>
      <c r="R22" s="23">
        <v>1</v>
      </c>
      <c r="S22" s="23">
        <v>3</v>
      </c>
      <c r="T22" s="23">
        <v>1</v>
      </c>
      <c r="U22" s="23">
        <v>37</v>
      </c>
    </row>
    <row r="23" spans="2:22" ht="13.5" customHeight="1">
      <c r="B23" s="178"/>
      <c r="C23" s="40">
        <v>100</v>
      </c>
      <c r="D23" s="2">
        <v>6.4</v>
      </c>
      <c r="E23" s="2">
        <v>19.7</v>
      </c>
      <c r="F23" s="2">
        <v>19.7</v>
      </c>
      <c r="G23" s="2">
        <v>16</v>
      </c>
      <c r="H23" s="2">
        <v>8.3000000000000007</v>
      </c>
      <c r="I23" s="2">
        <v>4.8</v>
      </c>
      <c r="J23" s="2">
        <v>3.2</v>
      </c>
      <c r="K23" s="2">
        <v>2.9</v>
      </c>
      <c r="L23" s="2">
        <v>2.1</v>
      </c>
      <c r="M23" s="41">
        <v>1.3</v>
      </c>
      <c r="N23" s="41">
        <v>2.4</v>
      </c>
      <c r="O23" s="41">
        <v>1.1000000000000001</v>
      </c>
      <c r="P23" s="41">
        <v>0.3</v>
      </c>
      <c r="Q23" s="41">
        <v>0.5</v>
      </c>
      <c r="R23" s="41">
        <v>0.3</v>
      </c>
      <c r="S23" s="41">
        <v>0.8</v>
      </c>
      <c r="T23" s="41">
        <v>0.3</v>
      </c>
      <c r="U23" s="41">
        <v>9.9</v>
      </c>
      <c r="V23" s="58"/>
    </row>
    <row r="24" spans="2:22" ht="13.5" customHeight="1">
      <c r="B24" s="178" t="s">
        <v>141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23" t="s">
        <v>0</v>
      </c>
      <c r="N24" s="23" t="s">
        <v>0</v>
      </c>
      <c r="O24" s="23" t="s">
        <v>0</v>
      </c>
      <c r="P24" s="23" t="s">
        <v>0</v>
      </c>
      <c r="Q24" s="23" t="s">
        <v>0</v>
      </c>
      <c r="R24" s="23" t="s">
        <v>0</v>
      </c>
      <c r="S24" s="23" t="s">
        <v>0</v>
      </c>
      <c r="T24" s="23" t="s">
        <v>0</v>
      </c>
      <c r="U24" s="23" t="s">
        <v>0</v>
      </c>
    </row>
    <row r="25" spans="2:22" ht="13.5" customHeight="1">
      <c r="B25" s="178"/>
      <c r="C25" s="30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19" t="s">
        <v>0</v>
      </c>
      <c r="N25" s="19" t="s">
        <v>0</v>
      </c>
      <c r="O25" s="19" t="s">
        <v>0</v>
      </c>
      <c r="P25" s="19" t="s">
        <v>0</v>
      </c>
      <c r="Q25" s="19" t="s">
        <v>0</v>
      </c>
      <c r="R25" s="19" t="s">
        <v>0</v>
      </c>
      <c r="S25" s="19" t="s">
        <v>0</v>
      </c>
      <c r="T25" s="19" t="s">
        <v>0</v>
      </c>
      <c r="U25" s="19" t="s">
        <v>0</v>
      </c>
      <c r="V25" s="58"/>
    </row>
    <row r="26" spans="2:22" ht="13.5" customHeight="1">
      <c r="B26" s="178" t="s">
        <v>152</v>
      </c>
      <c r="C26" s="17">
        <v>2403</v>
      </c>
      <c r="D26" s="5">
        <v>56</v>
      </c>
      <c r="E26" s="5">
        <v>173</v>
      </c>
      <c r="F26" s="5">
        <v>236</v>
      </c>
      <c r="G26" s="5">
        <v>282</v>
      </c>
      <c r="H26" s="5">
        <v>181</v>
      </c>
      <c r="I26" s="5">
        <v>203</v>
      </c>
      <c r="J26" s="5">
        <v>179</v>
      </c>
      <c r="K26" s="5">
        <v>178</v>
      </c>
      <c r="L26" s="5">
        <v>158</v>
      </c>
      <c r="M26" s="23">
        <v>130</v>
      </c>
      <c r="N26" s="23">
        <v>125</v>
      </c>
      <c r="O26" s="23">
        <v>77</v>
      </c>
      <c r="P26" s="23">
        <v>54</v>
      </c>
      <c r="Q26" s="23">
        <v>47</v>
      </c>
      <c r="R26" s="23">
        <v>39</v>
      </c>
      <c r="S26" s="23">
        <v>88</v>
      </c>
      <c r="T26" s="23">
        <v>52</v>
      </c>
      <c r="U26" s="23">
        <v>145</v>
      </c>
    </row>
    <row r="27" spans="2:22" ht="13.5" customHeight="1">
      <c r="B27" s="178"/>
      <c r="C27" s="40">
        <v>100</v>
      </c>
      <c r="D27" s="2">
        <v>2.2999999999999998</v>
      </c>
      <c r="E27" s="2">
        <v>7.2</v>
      </c>
      <c r="F27" s="2">
        <v>9.8000000000000007</v>
      </c>
      <c r="G27" s="2">
        <v>11.7</v>
      </c>
      <c r="H27" s="2">
        <v>7.5</v>
      </c>
      <c r="I27" s="2">
        <v>8.4</v>
      </c>
      <c r="J27" s="2">
        <v>7.4</v>
      </c>
      <c r="K27" s="2">
        <v>7.4</v>
      </c>
      <c r="L27" s="2">
        <v>6.6</v>
      </c>
      <c r="M27" s="41">
        <v>5.4</v>
      </c>
      <c r="N27" s="41">
        <v>5.2</v>
      </c>
      <c r="O27" s="41">
        <v>3.2</v>
      </c>
      <c r="P27" s="41">
        <v>2.2000000000000002</v>
      </c>
      <c r="Q27" s="41">
        <v>2</v>
      </c>
      <c r="R27" s="41">
        <v>1.6</v>
      </c>
      <c r="S27" s="41">
        <v>3.7</v>
      </c>
      <c r="T27" s="41">
        <v>2.2000000000000002</v>
      </c>
      <c r="U27" s="41">
        <v>6</v>
      </c>
      <c r="V27" s="58"/>
    </row>
    <row r="28" spans="2:22" ht="13.5" customHeight="1">
      <c r="B28" s="178" t="s">
        <v>249</v>
      </c>
      <c r="C28" s="17">
        <v>2</v>
      </c>
      <c r="D28" s="5" t="s">
        <v>0</v>
      </c>
      <c r="E28" s="5">
        <v>1</v>
      </c>
      <c r="F28" s="5">
        <v>1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23" t="s">
        <v>0</v>
      </c>
      <c r="N28" s="23" t="s">
        <v>0</v>
      </c>
      <c r="O28" s="23" t="s">
        <v>0</v>
      </c>
      <c r="P28" s="23" t="s">
        <v>0</v>
      </c>
      <c r="Q28" s="23" t="s">
        <v>0</v>
      </c>
      <c r="R28" s="23" t="s">
        <v>0</v>
      </c>
      <c r="S28" s="23" t="s">
        <v>0</v>
      </c>
      <c r="T28" s="23" t="s">
        <v>0</v>
      </c>
      <c r="U28" s="23" t="s">
        <v>0</v>
      </c>
    </row>
    <row r="29" spans="2:22" ht="13.5" customHeight="1">
      <c r="B29" s="178"/>
      <c r="C29" s="40">
        <v>100</v>
      </c>
      <c r="D29" s="6" t="s">
        <v>0</v>
      </c>
      <c r="E29" s="2">
        <v>50</v>
      </c>
      <c r="F29" s="2">
        <v>50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19" t="s">
        <v>0</v>
      </c>
      <c r="N29" s="19" t="s">
        <v>0</v>
      </c>
      <c r="O29" s="19" t="s">
        <v>0</v>
      </c>
      <c r="P29" s="19" t="s">
        <v>0</v>
      </c>
      <c r="Q29" s="19" t="s">
        <v>0</v>
      </c>
      <c r="R29" s="19" t="s">
        <v>0</v>
      </c>
      <c r="S29" s="19" t="s">
        <v>0</v>
      </c>
      <c r="T29" s="19" t="s">
        <v>0</v>
      </c>
      <c r="U29" s="19" t="s">
        <v>0</v>
      </c>
      <c r="V29" s="58"/>
    </row>
    <row r="30" spans="2:22" ht="13.5" customHeight="1">
      <c r="B30" s="178" t="s">
        <v>148</v>
      </c>
      <c r="C30" s="17">
        <v>105</v>
      </c>
      <c r="D30" s="5">
        <v>4</v>
      </c>
      <c r="E30" s="5">
        <v>4</v>
      </c>
      <c r="F30" s="5">
        <v>13</v>
      </c>
      <c r="G30" s="5">
        <v>26</v>
      </c>
      <c r="H30" s="5">
        <v>20</v>
      </c>
      <c r="I30" s="5">
        <v>13</v>
      </c>
      <c r="J30" s="5">
        <v>7</v>
      </c>
      <c r="K30" s="5">
        <v>7</v>
      </c>
      <c r="L30" s="5">
        <v>4</v>
      </c>
      <c r="M30" s="23">
        <v>3</v>
      </c>
      <c r="N30" s="23">
        <v>2</v>
      </c>
      <c r="O30" s="23" t="s">
        <v>0</v>
      </c>
      <c r="P30" s="23" t="s">
        <v>0</v>
      </c>
      <c r="Q30" s="23" t="s">
        <v>0</v>
      </c>
      <c r="R30" s="23" t="s">
        <v>0</v>
      </c>
      <c r="S30" s="23">
        <v>1</v>
      </c>
      <c r="T30" s="23" t="s">
        <v>0</v>
      </c>
      <c r="U30" s="23">
        <v>1</v>
      </c>
    </row>
    <row r="31" spans="2:22" ht="13.5" customHeight="1">
      <c r="B31" s="178"/>
      <c r="C31" s="40">
        <v>100</v>
      </c>
      <c r="D31" s="2">
        <v>3.8</v>
      </c>
      <c r="E31" s="2">
        <v>3.8</v>
      </c>
      <c r="F31" s="2">
        <v>12.4</v>
      </c>
      <c r="G31" s="2">
        <v>24.8</v>
      </c>
      <c r="H31" s="2">
        <v>19</v>
      </c>
      <c r="I31" s="2">
        <v>12.4</v>
      </c>
      <c r="J31" s="2">
        <v>6.7</v>
      </c>
      <c r="K31" s="2">
        <v>6.7</v>
      </c>
      <c r="L31" s="2">
        <v>3.8</v>
      </c>
      <c r="M31" s="41">
        <v>2.9</v>
      </c>
      <c r="N31" s="41">
        <v>1.9</v>
      </c>
      <c r="O31" s="19" t="s">
        <v>0</v>
      </c>
      <c r="P31" s="19" t="s">
        <v>0</v>
      </c>
      <c r="Q31" s="19" t="s">
        <v>0</v>
      </c>
      <c r="R31" s="19" t="s">
        <v>0</v>
      </c>
      <c r="S31" s="41">
        <v>1</v>
      </c>
      <c r="T31" s="19" t="s">
        <v>0</v>
      </c>
      <c r="U31" s="41">
        <v>1</v>
      </c>
      <c r="V31" s="58"/>
    </row>
    <row r="32" spans="2:22" ht="13.5" customHeight="1">
      <c r="B32" s="178" t="s">
        <v>147</v>
      </c>
      <c r="C32" s="17">
        <v>292</v>
      </c>
      <c r="D32" s="5">
        <v>2</v>
      </c>
      <c r="E32" s="5">
        <v>4</v>
      </c>
      <c r="F32" s="5">
        <v>8</v>
      </c>
      <c r="G32" s="5">
        <v>29</v>
      </c>
      <c r="H32" s="5">
        <v>24</v>
      </c>
      <c r="I32" s="5">
        <v>44</v>
      </c>
      <c r="J32" s="5">
        <v>35</v>
      </c>
      <c r="K32" s="5">
        <v>34</v>
      </c>
      <c r="L32" s="5">
        <v>27</v>
      </c>
      <c r="M32" s="23">
        <v>18</v>
      </c>
      <c r="N32" s="23">
        <v>13</v>
      </c>
      <c r="O32" s="23">
        <v>12</v>
      </c>
      <c r="P32" s="23">
        <v>8</v>
      </c>
      <c r="Q32" s="23">
        <v>8</v>
      </c>
      <c r="R32" s="23">
        <v>8</v>
      </c>
      <c r="S32" s="23">
        <v>8</v>
      </c>
      <c r="T32" s="23">
        <v>3</v>
      </c>
      <c r="U32" s="23">
        <v>7</v>
      </c>
    </row>
    <row r="33" spans="2:22" ht="13.5" customHeight="1">
      <c r="B33" s="178"/>
      <c r="C33" s="40">
        <v>100</v>
      </c>
      <c r="D33" s="2">
        <v>0.7</v>
      </c>
      <c r="E33" s="2">
        <v>1.4</v>
      </c>
      <c r="F33" s="2">
        <v>2.7</v>
      </c>
      <c r="G33" s="2">
        <v>9.9</v>
      </c>
      <c r="H33" s="2">
        <v>8.1999999999999993</v>
      </c>
      <c r="I33" s="2">
        <v>15.1</v>
      </c>
      <c r="J33" s="2">
        <v>12</v>
      </c>
      <c r="K33" s="2">
        <v>11.6</v>
      </c>
      <c r="L33" s="2">
        <v>9.1999999999999993</v>
      </c>
      <c r="M33" s="41">
        <v>6.2</v>
      </c>
      <c r="N33" s="41">
        <v>4.5</v>
      </c>
      <c r="O33" s="41">
        <v>4.0999999999999996</v>
      </c>
      <c r="P33" s="41">
        <v>2.7</v>
      </c>
      <c r="Q33" s="41">
        <v>2.7</v>
      </c>
      <c r="R33" s="41">
        <v>2.7</v>
      </c>
      <c r="S33" s="41">
        <v>2.7</v>
      </c>
      <c r="T33" s="41">
        <v>1</v>
      </c>
      <c r="U33" s="41">
        <v>2.4</v>
      </c>
      <c r="V33" s="58"/>
    </row>
    <row r="34" spans="2:22" ht="13.5" customHeight="1">
      <c r="B34" s="178" t="s">
        <v>146</v>
      </c>
      <c r="C34" s="17">
        <v>444</v>
      </c>
      <c r="D34" s="5">
        <v>12</v>
      </c>
      <c r="E34" s="5">
        <v>7</v>
      </c>
      <c r="F34" s="5">
        <v>15</v>
      </c>
      <c r="G34" s="5">
        <v>26</v>
      </c>
      <c r="H34" s="5">
        <v>31</v>
      </c>
      <c r="I34" s="5">
        <v>41</v>
      </c>
      <c r="J34" s="5">
        <v>37</v>
      </c>
      <c r="K34" s="5">
        <v>51</v>
      </c>
      <c r="L34" s="5">
        <v>36</v>
      </c>
      <c r="M34" s="23">
        <v>35</v>
      </c>
      <c r="N34" s="23">
        <v>34</v>
      </c>
      <c r="O34" s="23">
        <v>19</v>
      </c>
      <c r="P34" s="23">
        <v>14</v>
      </c>
      <c r="Q34" s="23">
        <v>18</v>
      </c>
      <c r="R34" s="23">
        <v>12</v>
      </c>
      <c r="S34" s="23">
        <v>21</v>
      </c>
      <c r="T34" s="23">
        <v>10</v>
      </c>
      <c r="U34" s="23">
        <v>25</v>
      </c>
    </row>
    <row r="35" spans="2:22" ht="13.5" customHeight="1">
      <c r="B35" s="178"/>
      <c r="C35" s="40">
        <v>100</v>
      </c>
      <c r="D35" s="2">
        <v>2.7</v>
      </c>
      <c r="E35" s="2">
        <v>1.6</v>
      </c>
      <c r="F35" s="2">
        <v>3.4</v>
      </c>
      <c r="G35" s="2">
        <v>5.9</v>
      </c>
      <c r="H35" s="2">
        <v>7</v>
      </c>
      <c r="I35" s="2">
        <v>9.1999999999999993</v>
      </c>
      <c r="J35" s="2">
        <v>8.3000000000000007</v>
      </c>
      <c r="K35" s="2">
        <v>11.5</v>
      </c>
      <c r="L35" s="2">
        <v>8.1</v>
      </c>
      <c r="M35" s="41">
        <v>7.9</v>
      </c>
      <c r="N35" s="41">
        <v>7.7</v>
      </c>
      <c r="O35" s="41">
        <v>4.3</v>
      </c>
      <c r="P35" s="41">
        <v>3.2</v>
      </c>
      <c r="Q35" s="41">
        <v>4.0999999999999996</v>
      </c>
      <c r="R35" s="41">
        <v>2.7</v>
      </c>
      <c r="S35" s="41">
        <v>4.7</v>
      </c>
      <c r="T35" s="41">
        <v>2.2999999999999998</v>
      </c>
      <c r="U35" s="41">
        <v>5.6</v>
      </c>
      <c r="V35" s="58"/>
    </row>
    <row r="36" spans="2:22" ht="13.5" customHeight="1">
      <c r="B36" s="178" t="s">
        <v>145</v>
      </c>
      <c r="C36" s="17">
        <v>458</v>
      </c>
      <c r="D36" s="5">
        <v>8</v>
      </c>
      <c r="E36" s="5">
        <v>12</v>
      </c>
      <c r="F36" s="5">
        <v>13</v>
      </c>
      <c r="G36" s="5">
        <v>13</v>
      </c>
      <c r="H36" s="5">
        <v>22</v>
      </c>
      <c r="I36" s="5">
        <v>33</v>
      </c>
      <c r="J36" s="5">
        <v>41</v>
      </c>
      <c r="K36" s="5">
        <v>42</v>
      </c>
      <c r="L36" s="5">
        <v>47</v>
      </c>
      <c r="M36" s="23">
        <v>33</v>
      </c>
      <c r="N36" s="23">
        <v>38</v>
      </c>
      <c r="O36" s="23">
        <v>28</v>
      </c>
      <c r="P36" s="23">
        <v>16</v>
      </c>
      <c r="Q36" s="23">
        <v>14</v>
      </c>
      <c r="R36" s="23">
        <v>11</v>
      </c>
      <c r="S36" s="23">
        <v>34</v>
      </c>
      <c r="T36" s="23">
        <v>22</v>
      </c>
      <c r="U36" s="23">
        <v>31</v>
      </c>
    </row>
    <row r="37" spans="2:22" ht="13.5" customHeight="1">
      <c r="B37" s="178"/>
      <c r="C37" s="40">
        <v>100</v>
      </c>
      <c r="D37" s="2">
        <v>1.7</v>
      </c>
      <c r="E37" s="2">
        <v>2.6</v>
      </c>
      <c r="F37" s="2">
        <v>2.8</v>
      </c>
      <c r="G37" s="2">
        <v>2.8</v>
      </c>
      <c r="H37" s="2">
        <v>4.8</v>
      </c>
      <c r="I37" s="2">
        <v>7.2</v>
      </c>
      <c r="J37" s="2">
        <v>9</v>
      </c>
      <c r="K37" s="2">
        <v>9.1999999999999993</v>
      </c>
      <c r="L37" s="2">
        <v>10.3</v>
      </c>
      <c r="M37" s="41">
        <v>7.2</v>
      </c>
      <c r="N37" s="41">
        <v>8.3000000000000007</v>
      </c>
      <c r="O37" s="41">
        <v>6.1</v>
      </c>
      <c r="P37" s="41">
        <v>3.5</v>
      </c>
      <c r="Q37" s="41">
        <v>3.1</v>
      </c>
      <c r="R37" s="41">
        <v>2.4</v>
      </c>
      <c r="S37" s="41">
        <v>7.4</v>
      </c>
      <c r="T37" s="41">
        <v>4.8</v>
      </c>
      <c r="U37" s="41">
        <v>6.8</v>
      </c>
      <c r="V37" s="58"/>
    </row>
    <row r="38" spans="2:22" ht="13.5" customHeight="1">
      <c r="B38" s="178" t="s">
        <v>144</v>
      </c>
      <c r="C38" s="17">
        <v>423</v>
      </c>
      <c r="D38" s="5">
        <v>9</v>
      </c>
      <c r="E38" s="5">
        <v>43</v>
      </c>
      <c r="F38" s="5">
        <v>48</v>
      </c>
      <c r="G38" s="5">
        <v>59</v>
      </c>
      <c r="H38" s="5">
        <v>28</v>
      </c>
      <c r="I38" s="5">
        <v>31</v>
      </c>
      <c r="J38" s="5">
        <v>27</v>
      </c>
      <c r="K38" s="5">
        <v>20</v>
      </c>
      <c r="L38" s="5">
        <v>21</v>
      </c>
      <c r="M38" s="23">
        <v>23</v>
      </c>
      <c r="N38" s="23">
        <v>19</v>
      </c>
      <c r="O38" s="23">
        <v>11</v>
      </c>
      <c r="P38" s="23">
        <v>10</v>
      </c>
      <c r="Q38" s="23">
        <v>3</v>
      </c>
      <c r="R38" s="23">
        <v>7</v>
      </c>
      <c r="S38" s="23">
        <v>16</v>
      </c>
      <c r="T38" s="23">
        <v>15</v>
      </c>
      <c r="U38" s="23">
        <v>33</v>
      </c>
    </row>
    <row r="39" spans="2:22" ht="13.5" customHeight="1">
      <c r="B39" s="178"/>
      <c r="C39" s="40">
        <v>100</v>
      </c>
      <c r="D39" s="2">
        <v>2.1</v>
      </c>
      <c r="E39" s="2">
        <v>10.199999999999999</v>
      </c>
      <c r="F39" s="2">
        <v>11.3</v>
      </c>
      <c r="G39" s="2">
        <v>13.9</v>
      </c>
      <c r="H39" s="2">
        <v>6.6</v>
      </c>
      <c r="I39" s="2">
        <v>7.3</v>
      </c>
      <c r="J39" s="2">
        <v>6.4</v>
      </c>
      <c r="K39" s="2">
        <v>4.7</v>
      </c>
      <c r="L39" s="2">
        <v>5</v>
      </c>
      <c r="M39" s="41">
        <v>5.4</v>
      </c>
      <c r="N39" s="41">
        <v>4.5</v>
      </c>
      <c r="O39" s="41">
        <v>2.6</v>
      </c>
      <c r="P39" s="41">
        <v>2.4</v>
      </c>
      <c r="Q39" s="41">
        <v>0.7</v>
      </c>
      <c r="R39" s="41">
        <v>1.7</v>
      </c>
      <c r="S39" s="41">
        <v>3.8</v>
      </c>
      <c r="T39" s="41">
        <v>3.5</v>
      </c>
      <c r="U39" s="41">
        <v>7.8</v>
      </c>
      <c r="V39" s="58"/>
    </row>
    <row r="40" spans="2:22" ht="13.5" customHeight="1">
      <c r="B40" s="178" t="s">
        <v>143</v>
      </c>
      <c r="C40" s="17">
        <v>464</v>
      </c>
      <c r="D40" s="5">
        <v>15</v>
      </c>
      <c r="E40" s="5">
        <v>74</v>
      </c>
      <c r="F40" s="5">
        <v>90</v>
      </c>
      <c r="G40" s="5">
        <v>88</v>
      </c>
      <c r="H40" s="5">
        <v>37</v>
      </c>
      <c r="I40" s="5">
        <v>28</v>
      </c>
      <c r="J40" s="5">
        <v>25</v>
      </c>
      <c r="K40" s="5">
        <v>16</v>
      </c>
      <c r="L40" s="5">
        <v>17</v>
      </c>
      <c r="M40" s="23">
        <v>13</v>
      </c>
      <c r="N40" s="23">
        <v>12</v>
      </c>
      <c r="O40" s="23">
        <v>4</v>
      </c>
      <c r="P40" s="23">
        <v>5</v>
      </c>
      <c r="Q40" s="23">
        <v>2</v>
      </c>
      <c r="R40" s="23">
        <v>1</v>
      </c>
      <c r="S40" s="23">
        <v>6</v>
      </c>
      <c r="T40" s="23">
        <v>2</v>
      </c>
      <c r="U40" s="23">
        <v>29</v>
      </c>
    </row>
    <row r="41" spans="2:22" ht="13.5" customHeight="1">
      <c r="B41" s="178"/>
      <c r="C41" s="40">
        <v>100</v>
      </c>
      <c r="D41" s="2">
        <v>3.2</v>
      </c>
      <c r="E41" s="2">
        <v>15.9</v>
      </c>
      <c r="F41" s="2">
        <v>19.399999999999999</v>
      </c>
      <c r="G41" s="2">
        <v>19</v>
      </c>
      <c r="H41" s="2">
        <v>8</v>
      </c>
      <c r="I41" s="2">
        <v>6</v>
      </c>
      <c r="J41" s="2">
        <v>5.4</v>
      </c>
      <c r="K41" s="2">
        <v>3.4</v>
      </c>
      <c r="L41" s="2">
        <v>3.7</v>
      </c>
      <c r="M41" s="41">
        <v>2.8</v>
      </c>
      <c r="N41" s="41">
        <v>2.6</v>
      </c>
      <c r="O41" s="41">
        <v>0.9</v>
      </c>
      <c r="P41" s="41">
        <v>1.1000000000000001</v>
      </c>
      <c r="Q41" s="41">
        <v>0.4</v>
      </c>
      <c r="R41" s="41">
        <v>0.2</v>
      </c>
      <c r="S41" s="41">
        <v>1.3</v>
      </c>
      <c r="T41" s="41">
        <v>0.4</v>
      </c>
      <c r="U41" s="41">
        <v>6.2</v>
      </c>
      <c r="V41" s="58"/>
    </row>
    <row r="42" spans="2:22" ht="13.5" customHeight="1">
      <c r="B42" s="178" t="s">
        <v>142</v>
      </c>
      <c r="C42" s="17">
        <v>215</v>
      </c>
      <c r="D42" s="5">
        <v>6</v>
      </c>
      <c r="E42" s="5">
        <v>28</v>
      </c>
      <c r="F42" s="5">
        <v>48</v>
      </c>
      <c r="G42" s="5">
        <v>41</v>
      </c>
      <c r="H42" s="5">
        <v>19</v>
      </c>
      <c r="I42" s="5">
        <v>13</v>
      </c>
      <c r="J42" s="5">
        <v>7</v>
      </c>
      <c r="K42" s="5">
        <v>8</v>
      </c>
      <c r="L42" s="5">
        <v>6</v>
      </c>
      <c r="M42" s="23">
        <v>5</v>
      </c>
      <c r="N42" s="23">
        <v>7</v>
      </c>
      <c r="O42" s="23">
        <v>3</v>
      </c>
      <c r="P42" s="23">
        <v>1</v>
      </c>
      <c r="Q42" s="23">
        <v>2</v>
      </c>
      <c r="R42" s="23" t="s">
        <v>0</v>
      </c>
      <c r="S42" s="23">
        <v>2</v>
      </c>
      <c r="T42" s="23" t="s">
        <v>0</v>
      </c>
      <c r="U42" s="23">
        <v>19</v>
      </c>
    </row>
    <row r="43" spans="2:22" ht="13.5" customHeight="1">
      <c r="B43" s="178"/>
      <c r="C43" s="40">
        <v>100</v>
      </c>
      <c r="D43" s="2">
        <v>2.8</v>
      </c>
      <c r="E43" s="2">
        <v>13</v>
      </c>
      <c r="F43" s="2">
        <v>22.3</v>
      </c>
      <c r="G43" s="2">
        <v>19.100000000000001</v>
      </c>
      <c r="H43" s="2">
        <v>8.8000000000000007</v>
      </c>
      <c r="I43" s="2">
        <v>6</v>
      </c>
      <c r="J43" s="2">
        <v>3.3</v>
      </c>
      <c r="K43" s="2">
        <v>3.7</v>
      </c>
      <c r="L43" s="2">
        <v>2.8</v>
      </c>
      <c r="M43" s="41">
        <v>2.2999999999999998</v>
      </c>
      <c r="N43" s="41">
        <v>3.3</v>
      </c>
      <c r="O43" s="41">
        <v>1.4</v>
      </c>
      <c r="P43" s="41">
        <v>0.5</v>
      </c>
      <c r="Q43" s="41">
        <v>0.9</v>
      </c>
      <c r="R43" s="19" t="s">
        <v>0</v>
      </c>
      <c r="S43" s="41">
        <v>0.9</v>
      </c>
      <c r="T43" s="19" t="s">
        <v>0</v>
      </c>
      <c r="U43" s="41">
        <v>8.8000000000000007</v>
      </c>
      <c r="V43" s="58"/>
    </row>
    <row r="44" spans="2:22" ht="13.5" customHeight="1">
      <c r="B44" s="178" t="s">
        <v>141</v>
      </c>
      <c r="C44" s="17" t="s">
        <v>0</v>
      </c>
      <c r="D44" s="5" t="s">
        <v>0</v>
      </c>
      <c r="E44" s="5" t="s">
        <v>0</v>
      </c>
      <c r="F44" s="5" t="s">
        <v>0</v>
      </c>
      <c r="G44" s="5" t="s">
        <v>0</v>
      </c>
      <c r="H44" s="5" t="s">
        <v>0</v>
      </c>
      <c r="I44" s="5" t="s">
        <v>0</v>
      </c>
      <c r="J44" s="5" t="s">
        <v>0</v>
      </c>
      <c r="K44" s="5" t="s">
        <v>0</v>
      </c>
      <c r="L44" s="5" t="s">
        <v>0</v>
      </c>
      <c r="M44" s="23" t="s">
        <v>0</v>
      </c>
      <c r="N44" s="23" t="s">
        <v>0</v>
      </c>
      <c r="O44" s="23" t="s">
        <v>0</v>
      </c>
      <c r="P44" s="23" t="s">
        <v>0</v>
      </c>
      <c r="Q44" s="23" t="s">
        <v>0</v>
      </c>
      <c r="R44" s="23" t="s">
        <v>0</v>
      </c>
      <c r="S44" s="23" t="s">
        <v>0</v>
      </c>
      <c r="T44" s="23" t="s">
        <v>0</v>
      </c>
      <c r="U44" s="23" t="s">
        <v>0</v>
      </c>
    </row>
    <row r="45" spans="2:22" ht="13.5" customHeight="1">
      <c r="B45" s="178"/>
      <c r="C45" s="30" t="s">
        <v>0</v>
      </c>
      <c r="D45" s="6" t="s">
        <v>0</v>
      </c>
      <c r="E45" s="6" t="s">
        <v>0</v>
      </c>
      <c r="F45" s="6" t="s">
        <v>0</v>
      </c>
      <c r="G45" s="6" t="s">
        <v>0</v>
      </c>
      <c r="H45" s="6" t="s">
        <v>0</v>
      </c>
      <c r="I45" s="6" t="s">
        <v>0</v>
      </c>
      <c r="J45" s="6" t="s">
        <v>0</v>
      </c>
      <c r="K45" s="6" t="s">
        <v>0</v>
      </c>
      <c r="L45" s="6" t="s">
        <v>0</v>
      </c>
      <c r="M45" s="19" t="s">
        <v>0</v>
      </c>
      <c r="N45" s="19" t="s">
        <v>0</v>
      </c>
      <c r="O45" s="19" t="s">
        <v>0</v>
      </c>
      <c r="P45" s="19" t="s">
        <v>0</v>
      </c>
      <c r="Q45" s="19" t="s">
        <v>0</v>
      </c>
      <c r="R45" s="19" t="s">
        <v>0</v>
      </c>
      <c r="S45" s="19" t="s">
        <v>0</v>
      </c>
      <c r="T45" s="19" t="s">
        <v>0</v>
      </c>
      <c r="U45" s="19" t="s">
        <v>0</v>
      </c>
      <c r="V45" s="58"/>
    </row>
    <row r="46" spans="2:22" ht="13.5" customHeight="1">
      <c r="B46" s="178" t="s">
        <v>151</v>
      </c>
      <c r="C46" s="17">
        <v>880</v>
      </c>
      <c r="D46" s="5">
        <v>94</v>
      </c>
      <c r="E46" s="5">
        <v>181</v>
      </c>
      <c r="F46" s="5">
        <v>161</v>
      </c>
      <c r="G46" s="5">
        <v>114</v>
      </c>
      <c r="H46" s="5">
        <v>77</v>
      </c>
      <c r="I46" s="5">
        <v>59</v>
      </c>
      <c r="J46" s="5">
        <v>39</v>
      </c>
      <c r="K46" s="5">
        <v>32</v>
      </c>
      <c r="L46" s="5">
        <v>15</v>
      </c>
      <c r="M46" s="23">
        <v>15</v>
      </c>
      <c r="N46" s="23">
        <v>11</v>
      </c>
      <c r="O46" s="23">
        <v>9</v>
      </c>
      <c r="P46" s="23">
        <v>5</v>
      </c>
      <c r="Q46" s="23">
        <v>1</v>
      </c>
      <c r="R46" s="23">
        <v>5</v>
      </c>
      <c r="S46" s="23">
        <v>5</v>
      </c>
      <c r="T46" s="23">
        <v>4</v>
      </c>
      <c r="U46" s="23">
        <v>53</v>
      </c>
    </row>
    <row r="47" spans="2:22" ht="13.5" customHeight="1">
      <c r="B47" s="178"/>
      <c r="C47" s="40">
        <v>100</v>
      </c>
      <c r="D47" s="2">
        <v>10.7</v>
      </c>
      <c r="E47" s="2">
        <v>20.6</v>
      </c>
      <c r="F47" s="2">
        <v>18.3</v>
      </c>
      <c r="G47" s="2">
        <v>13</v>
      </c>
      <c r="H47" s="2">
        <v>8.8000000000000007</v>
      </c>
      <c r="I47" s="2">
        <v>6.7</v>
      </c>
      <c r="J47" s="2">
        <v>4.4000000000000004</v>
      </c>
      <c r="K47" s="2">
        <v>3.6</v>
      </c>
      <c r="L47" s="2">
        <v>1.7</v>
      </c>
      <c r="M47" s="41">
        <v>1.7</v>
      </c>
      <c r="N47" s="41">
        <v>1.2</v>
      </c>
      <c r="O47" s="41">
        <v>1</v>
      </c>
      <c r="P47" s="41">
        <v>0.6</v>
      </c>
      <c r="Q47" s="41">
        <v>0.1</v>
      </c>
      <c r="R47" s="41">
        <v>0.6</v>
      </c>
      <c r="S47" s="41">
        <v>0.6</v>
      </c>
      <c r="T47" s="41">
        <v>0.5</v>
      </c>
      <c r="U47" s="41">
        <v>6</v>
      </c>
      <c r="V47" s="58"/>
    </row>
    <row r="48" spans="2:22" ht="13.5" customHeight="1">
      <c r="B48" s="178" t="s">
        <v>249</v>
      </c>
      <c r="C48" s="17">
        <v>3</v>
      </c>
      <c r="D48" s="5">
        <v>1</v>
      </c>
      <c r="E48" s="5">
        <v>2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5" t="s">
        <v>0</v>
      </c>
      <c r="L48" s="5" t="s">
        <v>0</v>
      </c>
      <c r="M48" s="23" t="s">
        <v>0</v>
      </c>
      <c r="N48" s="23" t="s">
        <v>0</v>
      </c>
      <c r="O48" s="23" t="s">
        <v>0</v>
      </c>
      <c r="P48" s="23" t="s">
        <v>0</v>
      </c>
      <c r="Q48" s="23" t="s">
        <v>0</v>
      </c>
      <c r="R48" s="23" t="s">
        <v>0</v>
      </c>
      <c r="S48" s="23" t="s">
        <v>0</v>
      </c>
      <c r="T48" s="23" t="s">
        <v>0</v>
      </c>
      <c r="U48" s="23" t="s">
        <v>0</v>
      </c>
    </row>
    <row r="49" spans="2:22" ht="13.5" customHeight="1">
      <c r="B49" s="178"/>
      <c r="C49" s="40">
        <v>100</v>
      </c>
      <c r="D49" s="2">
        <v>33.299999999999997</v>
      </c>
      <c r="E49" s="2">
        <v>66.7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6" t="s">
        <v>0</v>
      </c>
      <c r="M49" s="19" t="s">
        <v>0</v>
      </c>
      <c r="N49" s="19" t="s">
        <v>0</v>
      </c>
      <c r="O49" s="19" t="s">
        <v>0</v>
      </c>
      <c r="P49" s="19" t="s">
        <v>0</v>
      </c>
      <c r="Q49" s="19" t="s">
        <v>0</v>
      </c>
      <c r="R49" s="19" t="s">
        <v>0</v>
      </c>
      <c r="S49" s="19" t="s">
        <v>0</v>
      </c>
      <c r="T49" s="19" t="s">
        <v>0</v>
      </c>
      <c r="U49" s="19" t="s">
        <v>0</v>
      </c>
      <c r="V49" s="58"/>
    </row>
    <row r="50" spans="2:22" ht="13.5" customHeight="1">
      <c r="B50" s="178" t="s">
        <v>148</v>
      </c>
      <c r="C50" s="17">
        <v>62</v>
      </c>
      <c r="D50" s="5">
        <v>6</v>
      </c>
      <c r="E50" s="5">
        <v>5</v>
      </c>
      <c r="F50" s="5">
        <v>16</v>
      </c>
      <c r="G50" s="5">
        <v>17</v>
      </c>
      <c r="H50" s="5">
        <v>7</v>
      </c>
      <c r="I50" s="5">
        <v>5</v>
      </c>
      <c r="J50" s="5">
        <v>2</v>
      </c>
      <c r="K50" s="5" t="s">
        <v>0</v>
      </c>
      <c r="L50" s="5">
        <v>1</v>
      </c>
      <c r="M50" s="23">
        <v>1</v>
      </c>
      <c r="N50" s="23" t="s">
        <v>0</v>
      </c>
      <c r="O50" s="23" t="s">
        <v>0</v>
      </c>
      <c r="P50" s="23" t="s">
        <v>0</v>
      </c>
      <c r="Q50" s="23" t="s">
        <v>0</v>
      </c>
      <c r="R50" s="23" t="s">
        <v>0</v>
      </c>
      <c r="S50" s="23" t="s">
        <v>0</v>
      </c>
      <c r="T50" s="23" t="s">
        <v>0</v>
      </c>
      <c r="U50" s="23">
        <v>2</v>
      </c>
    </row>
    <row r="51" spans="2:22" ht="13.5" customHeight="1">
      <c r="B51" s="178"/>
      <c r="C51" s="40">
        <v>100</v>
      </c>
      <c r="D51" s="2">
        <v>9.6999999999999993</v>
      </c>
      <c r="E51" s="2">
        <v>8.1</v>
      </c>
      <c r="F51" s="2">
        <v>25.8</v>
      </c>
      <c r="G51" s="2">
        <v>27.4</v>
      </c>
      <c r="H51" s="2">
        <v>11.3</v>
      </c>
      <c r="I51" s="2">
        <v>8.1</v>
      </c>
      <c r="J51" s="2">
        <v>3.2</v>
      </c>
      <c r="K51" s="6" t="s">
        <v>0</v>
      </c>
      <c r="L51" s="2">
        <v>1.6</v>
      </c>
      <c r="M51" s="41">
        <v>1.6</v>
      </c>
      <c r="N51" s="19" t="s">
        <v>0</v>
      </c>
      <c r="O51" s="19" t="s">
        <v>0</v>
      </c>
      <c r="P51" s="19" t="s">
        <v>0</v>
      </c>
      <c r="Q51" s="19" t="s">
        <v>0</v>
      </c>
      <c r="R51" s="19" t="s">
        <v>0</v>
      </c>
      <c r="S51" s="19" t="s">
        <v>0</v>
      </c>
      <c r="T51" s="19" t="s">
        <v>0</v>
      </c>
      <c r="U51" s="41">
        <v>3.2</v>
      </c>
      <c r="V51" s="58"/>
    </row>
    <row r="52" spans="2:22" ht="13.5" customHeight="1">
      <c r="B52" s="178" t="s">
        <v>147</v>
      </c>
      <c r="C52" s="17">
        <v>74</v>
      </c>
      <c r="D52" s="5">
        <v>6</v>
      </c>
      <c r="E52" s="5">
        <v>7</v>
      </c>
      <c r="F52" s="5">
        <v>10</v>
      </c>
      <c r="G52" s="5">
        <v>11</v>
      </c>
      <c r="H52" s="5">
        <v>14</v>
      </c>
      <c r="I52" s="5">
        <v>9</v>
      </c>
      <c r="J52" s="5">
        <v>10</v>
      </c>
      <c r="K52" s="5">
        <v>2</v>
      </c>
      <c r="L52" s="5" t="s">
        <v>0</v>
      </c>
      <c r="M52" s="23" t="s">
        <v>0</v>
      </c>
      <c r="N52" s="23">
        <v>1</v>
      </c>
      <c r="O52" s="23" t="s">
        <v>0</v>
      </c>
      <c r="P52" s="23">
        <v>2</v>
      </c>
      <c r="Q52" s="23" t="s">
        <v>0</v>
      </c>
      <c r="R52" s="23" t="s">
        <v>0</v>
      </c>
      <c r="S52" s="23" t="s">
        <v>0</v>
      </c>
      <c r="T52" s="23" t="s">
        <v>0</v>
      </c>
      <c r="U52" s="23">
        <v>2</v>
      </c>
    </row>
    <row r="53" spans="2:22" ht="13.5" customHeight="1">
      <c r="B53" s="178"/>
      <c r="C53" s="40">
        <v>100</v>
      </c>
      <c r="D53" s="2">
        <v>8.1</v>
      </c>
      <c r="E53" s="2">
        <v>9.5</v>
      </c>
      <c r="F53" s="2">
        <v>13.5</v>
      </c>
      <c r="G53" s="2">
        <v>14.9</v>
      </c>
      <c r="H53" s="2">
        <v>18.899999999999999</v>
      </c>
      <c r="I53" s="2">
        <v>12.2</v>
      </c>
      <c r="J53" s="2">
        <v>13.5</v>
      </c>
      <c r="K53" s="2">
        <v>2.7</v>
      </c>
      <c r="L53" s="6" t="s">
        <v>0</v>
      </c>
      <c r="M53" s="19" t="s">
        <v>0</v>
      </c>
      <c r="N53" s="41">
        <v>1.4</v>
      </c>
      <c r="O53" s="19" t="s">
        <v>0</v>
      </c>
      <c r="P53" s="41">
        <v>2.7</v>
      </c>
      <c r="Q53" s="19" t="s">
        <v>0</v>
      </c>
      <c r="R53" s="19" t="s">
        <v>0</v>
      </c>
      <c r="S53" s="19" t="s">
        <v>0</v>
      </c>
      <c r="T53" s="19" t="s">
        <v>0</v>
      </c>
      <c r="U53" s="41">
        <v>2.7</v>
      </c>
      <c r="V53" s="58"/>
    </row>
    <row r="54" spans="2:22" ht="13.5" customHeight="1">
      <c r="B54" s="178" t="s">
        <v>146</v>
      </c>
      <c r="C54" s="17">
        <v>115</v>
      </c>
      <c r="D54" s="5">
        <v>5</v>
      </c>
      <c r="E54" s="5">
        <v>9</v>
      </c>
      <c r="F54" s="5">
        <v>15</v>
      </c>
      <c r="G54" s="5">
        <v>17</v>
      </c>
      <c r="H54" s="5">
        <v>11</v>
      </c>
      <c r="I54" s="5">
        <v>12</v>
      </c>
      <c r="J54" s="5">
        <v>7</v>
      </c>
      <c r="K54" s="5">
        <v>10</v>
      </c>
      <c r="L54" s="5">
        <v>6</v>
      </c>
      <c r="M54" s="23">
        <v>4</v>
      </c>
      <c r="N54" s="23">
        <v>4</v>
      </c>
      <c r="O54" s="23">
        <v>4</v>
      </c>
      <c r="P54" s="23">
        <v>1</v>
      </c>
      <c r="Q54" s="23">
        <v>1</v>
      </c>
      <c r="R54" s="23">
        <v>1</v>
      </c>
      <c r="S54" s="23">
        <v>2</v>
      </c>
      <c r="T54" s="23" t="s">
        <v>0</v>
      </c>
      <c r="U54" s="23">
        <v>6</v>
      </c>
    </row>
    <row r="55" spans="2:22" ht="13.5" customHeight="1">
      <c r="B55" s="178"/>
      <c r="C55" s="40">
        <v>100</v>
      </c>
      <c r="D55" s="2">
        <v>4.3</v>
      </c>
      <c r="E55" s="2">
        <v>7.8</v>
      </c>
      <c r="F55" s="2">
        <v>13</v>
      </c>
      <c r="G55" s="2">
        <v>14.8</v>
      </c>
      <c r="H55" s="2">
        <v>9.6</v>
      </c>
      <c r="I55" s="2">
        <v>10.4</v>
      </c>
      <c r="J55" s="2">
        <v>6.1</v>
      </c>
      <c r="K55" s="2">
        <v>8.6999999999999993</v>
      </c>
      <c r="L55" s="2">
        <v>5.2</v>
      </c>
      <c r="M55" s="41">
        <v>3.5</v>
      </c>
      <c r="N55" s="41">
        <v>3.5</v>
      </c>
      <c r="O55" s="41">
        <v>3.5</v>
      </c>
      <c r="P55" s="41">
        <v>0.9</v>
      </c>
      <c r="Q55" s="41">
        <v>0.9</v>
      </c>
      <c r="R55" s="41">
        <v>0.9</v>
      </c>
      <c r="S55" s="41">
        <v>1.7</v>
      </c>
      <c r="T55" s="19" t="s">
        <v>0</v>
      </c>
      <c r="U55" s="41">
        <v>5.2</v>
      </c>
      <c r="V55" s="58"/>
    </row>
    <row r="56" spans="2:22" ht="13.5" customHeight="1">
      <c r="B56" s="178" t="s">
        <v>145</v>
      </c>
      <c r="C56" s="17">
        <v>147</v>
      </c>
      <c r="D56" s="5">
        <v>10</v>
      </c>
      <c r="E56" s="5">
        <v>13</v>
      </c>
      <c r="F56" s="5">
        <v>23</v>
      </c>
      <c r="G56" s="5">
        <v>23</v>
      </c>
      <c r="H56" s="5">
        <v>15</v>
      </c>
      <c r="I56" s="5">
        <v>14</v>
      </c>
      <c r="J56" s="5">
        <v>10</v>
      </c>
      <c r="K56" s="5">
        <v>9</v>
      </c>
      <c r="L56" s="5">
        <v>4</v>
      </c>
      <c r="M56" s="23">
        <v>7</v>
      </c>
      <c r="N56" s="23">
        <v>1</v>
      </c>
      <c r="O56" s="23">
        <v>2</v>
      </c>
      <c r="P56" s="23">
        <v>2</v>
      </c>
      <c r="Q56" s="23" t="s">
        <v>0</v>
      </c>
      <c r="R56" s="23">
        <v>2</v>
      </c>
      <c r="S56" s="23">
        <v>1</v>
      </c>
      <c r="T56" s="23">
        <v>2</v>
      </c>
      <c r="U56" s="23">
        <v>9</v>
      </c>
    </row>
    <row r="57" spans="2:22" ht="13.5" customHeight="1">
      <c r="B57" s="178"/>
      <c r="C57" s="40">
        <v>100</v>
      </c>
      <c r="D57" s="2">
        <v>6.8</v>
      </c>
      <c r="E57" s="2">
        <v>8.8000000000000007</v>
      </c>
      <c r="F57" s="2">
        <v>15.6</v>
      </c>
      <c r="G57" s="2">
        <v>15.6</v>
      </c>
      <c r="H57" s="2">
        <v>10.199999999999999</v>
      </c>
      <c r="I57" s="2">
        <v>9.5</v>
      </c>
      <c r="J57" s="2">
        <v>6.8</v>
      </c>
      <c r="K57" s="2">
        <v>6.1</v>
      </c>
      <c r="L57" s="2">
        <v>2.7</v>
      </c>
      <c r="M57" s="41">
        <v>4.8</v>
      </c>
      <c r="N57" s="41">
        <v>0.7</v>
      </c>
      <c r="O57" s="41">
        <v>1.4</v>
      </c>
      <c r="P57" s="41">
        <v>1.4</v>
      </c>
      <c r="Q57" s="19" t="s">
        <v>0</v>
      </c>
      <c r="R57" s="41">
        <v>1.4</v>
      </c>
      <c r="S57" s="41">
        <v>0.7</v>
      </c>
      <c r="T57" s="41">
        <v>1.4</v>
      </c>
      <c r="U57" s="41">
        <v>6.1</v>
      </c>
      <c r="V57" s="58"/>
    </row>
    <row r="58" spans="2:22" ht="13.5" customHeight="1">
      <c r="B58" s="178" t="s">
        <v>144</v>
      </c>
      <c r="C58" s="17">
        <v>119</v>
      </c>
      <c r="D58" s="5">
        <v>13</v>
      </c>
      <c r="E58" s="5">
        <v>29</v>
      </c>
      <c r="F58" s="5">
        <v>30</v>
      </c>
      <c r="G58" s="5">
        <v>9</v>
      </c>
      <c r="H58" s="5">
        <v>11</v>
      </c>
      <c r="I58" s="5">
        <v>5</v>
      </c>
      <c r="J58" s="5">
        <v>4</v>
      </c>
      <c r="K58" s="5">
        <v>4</v>
      </c>
      <c r="L58" s="5">
        <v>1</v>
      </c>
      <c r="M58" s="23">
        <v>1</v>
      </c>
      <c r="N58" s="23">
        <v>2</v>
      </c>
      <c r="O58" s="23" t="s">
        <v>0</v>
      </c>
      <c r="P58" s="23" t="s">
        <v>0</v>
      </c>
      <c r="Q58" s="23" t="s">
        <v>0</v>
      </c>
      <c r="R58" s="23">
        <v>1</v>
      </c>
      <c r="S58" s="23" t="s">
        <v>0</v>
      </c>
      <c r="T58" s="23" t="s">
        <v>0</v>
      </c>
      <c r="U58" s="23">
        <v>9</v>
      </c>
    </row>
    <row r="59" spans="2:22" ht="13.5" customHeight="1">
      <c r="B59" s="178"/>
      <c r="C59" s="40">
        <v>100</v>
      </c>
      <c r="D59" s="2">
        <v>10.9</v>
      </c>
      <c r="E59" s="2">
        <v>24.4</v>
      </c>
      <c r="F59" s="2">
        <v>25.2</v>
      </c>
      <c r="G59" s="2">
        <v>7.6</v>
      </c>
      <c r="H59" s="2">
        <v>9.1999999999999993</v>
      </c>
      <c r="I59" s="2">
        <v>4.2</v>
      </c>
      <c r="J59" s="2">
        <v>3.4</v>
      </c>
      <c r="K59" s="2">
        <v>3.4</v>
      </c>
      <c r="L59" s="2">
        <v>0.8</v>
      </c>
      <c r="M59" s="41">
        <v>0.8</v>
      </c>
      <c r="N59" s="41">
        <v>1.7</v>
      </c>
      <c r="O59" s="19" t="s">
        <v>0</v>
      </c>
      <c r="P59" s="19" t="s">
        <v>0</v>
      </c>
      <c r="Q59" s="19" t="s">
        <v>0</v>
      </c>
      <c r="R59" s="41">
        <v>0.8</v>
      </c>
      <c r="S59" s="19" t="s">
        <v>0</v>
      </c>
      <c r="T59" s="19" t="s">
        <v>0</v>
      </c>
      <c r="U59" s="41">
        <v>7.6</v>
      </c>
      <c r="V59" s="58"/>
    </row>
    <row r="60" spans="2:22" ht="13.5" customHeight="1">
      <c r="B60" s="178" t="s">
        <v>143</v>
      </c>
      <c r="C60" s="17">
        <v>200</v>
      </c>
      <c r="D60" s="5">
        <v>35</v>
      </c>
      <c r="E60" s="5">
        <v>70</v>
      </c>
      <c r="F60" s="5">
        <v>41</v>
      </c>
      <c r="G60" s="5">
        <v>18</v>
      </c>
      <c r="H60" s="5">
        <v>7</v>
      </c>
      <c r="I60" s="5">
        <v>9</v>
      </c>
      <c r="J60" s="5">
        <v>1</v>
      </c>
      <c r="K60" s="5">
        <v>4</v>
      </c>
      <c r="L60" s="5">
        <v>1</v>
      </c>
      <c r="M60" s="23">
        <v>2</v>
      </c>
      <c r="N60" s="23">
        <v>1</v>
      </c>
      <c r="O60" s="23">
        <v>2</v>
      </c>
      <c r="P60" s="23" t="s">
        <v>0</v>
      </c>
      <c r="Q60" s="23" t="s">
        <v>0</v>
      </c>
      <c r="R60" s="23" t="s">
        <v>0</v>
      </c>
      <c r="S60" s="23">
        <v>1</v>
      </c>
      <c r="T60" s="23">
        <v>1</v>
      </c>
      <c r="U60" s="23">
        <v>7</v>
      </c>
    </row>
    <row r="61" spans="2:22" ht="13.5" customHeight="1">
      <c r="B61" s="178"/>
      <c r="C61" s="40">
        <v>100</v>
      </c>
      <c r="D61" s="2">
        <v>17.5</v>
      </c>
      <c r="E61" s="2">
        <v>35</v>
      </c>
      <c r="F61" s="2">
        <v>20.5</v>
      </c>
      <c r="G61" s="2">
        <v>9</v>
      </c>
      <c r="H61" s="2">
        <v>3.5</v>
      </c>
      <c r="I61" s="2">
        <v>4.5</v>
      </c>
      <c r="J61" s="2">
        <v>0.5</v>
      </c>
      <c r="K61" s="2">
        <v>2</v>
      </c>
      <c r="L61" s="2">
        <v>0.5</v>
      </c>
      <c r="M61" s="41">
        <v>1</v>
      </c>
      <c r="N61" s="41">
        <v>0.5</v>
      </c>
      <c r="O61" s="41">
        <v>1</v>
      </c>
      <c r="P61" s="19" t="s">
        <v>0</v>
      </c>
      <c r="Q61" s="19" t="s">
        <v>0</v>
      </c>
      <c r="R61" s="19" t="s">
        <v>0</v>
      </c>
      <c r="S61" s="41">
        <v>0.5</v>
      </c>
      <c r="T61" s="41">
        <v>0.5</v>
      </c>
      <c r="U61" s="41">
        <v>3.5</v>
      </c>
      <c r="V61" s="58"/>
    </row>
    <row r="62" spans="2:22" ht="13.5" customHeight="1">
      <c r="B62" s="178" t="s">
        <v>142</v>
      </c>
      <c r="C62" s="17">
        <v>160</v>
      </c>
      <c r="D62" s="5">
        <v>18</v>
      </c>
      <c r="E62" s="5">
        <v>46</v>
      </c>
      <c r="F62" s="5">
        <v>26</v>
      </c>
      <c r="G62" s="5">
        <v>19</v>
      </c>
      <c r="H62" s="5">
        <v>12</v>
      </c>
      <c r="I62" s="5">
        <v>5</v>
      </c>
      <c r="J62" s="5">
        <v>5</v>
      </c>
      <c r="K62" s="5">
        <v>3</v>
      </c>
      <c r="L62" s="5">
        <v>2</v>
      </c>
      <c r="M62" s="23" t="s">
        <v>0</v>
      </c>
      <c r="N62" s="23">
        <v>2</v>
      </c>
      <c r="O62" s="23">
        <v>1</v>
      </c>
      <c r="P62" s="23" t="s">
        <v>0</v>
      </c>
      <c r="Q62" s="23" t="s">
        <v>0</v>
      </c>
      <c r="R62" s="23">
        <v>1</v>
      </c>
      <c r="S62" s="23">
        <v>1</v>
      </c>
      <c r="T62" s="23">
        <v>1</v>
      </c>
      <c r="U62" s="23">
        <v>18</v>
      </c>
    </row>
    <row r="63" spans="2:22" ht="13.5" customHeight="1">
      <c r="B63" s="178"/>
      <c r="C63" s="40">
        <v>100</v>
      </c>
      <c r="D63" s="2">
        <v>11.3</v>
      </c>
      <c r="E63" s="2">
        <v>28.8</v>
      </c>
      <c r="F63" s="2">
        <v>16.3</v>
      </c>
      <c r="G63" s="2">
        <v>11.9</v>
      </c>
      <c r="H63" s="2">
        <v>7.5</v>
      </c>
      <c r="I63" s="2">
        <v>3.1</v>
      </c>
      <c r="J63" s="2">
        <v>3.1</v>
      </c>
      <c r="K63" s="2">
        <v>1.9</v>
      </c>
      <c r="L63" s="2">
        <v>1.3</v>
      </c>
      <c r="M63" s="19" t="s">
        <v>0</v>
      </c>
      <c r="N63" s="41">
        <v>1.3</v>
      </c>
      <c r="O63" s="41">
        <v>0.6</v>
      </c>
      <c r="P63" s="19" t="s">
        <v>0</v>
      </c>
      <c r="Q63" s="19" t="s">
        <v>0</v>
      </c>
      <c r="R63" s="41">
        <v>0.6</v>
      </c>
      <c r="S63" s="41">
        <v>0.6</v>
      </c>
      <c r="T63" s="41">
        <v>0.6</v>
      </c>
      <c r="U63" s="41">
        <v>11.3</v>
      </c>
      <c r="V63" s="58"/>
    </row>
    <row r="64" spans="2:22" ht="13.5" customHeight="1">
      <c r="B64" s="178" t="s">
        <v>141</v>
      </c>
      <c r="C64" s="17" t="s">
        <v>0</v>
      </c>
      <c r="D64" s="5" t="s">
        <v>0</v>
      </c>
      <c r="E64" s="5" t="s">
        <v>0</v>
      </c>
      <c r="F64" s="5" t="s">
        <v>0</v>
      </c>
      <c r="G64" s="5" t="s">
        <v>0</v>
      </c>
      <c r="H64" s="5" t="s">
        <v>0</v>
      </c>
      <c r="I64" s="5" t="s">
        <v>0</v>
      </c>
      <c r="J64" s="5" t="s">
        <v>0</v>
      </c>
      <c r="K64" s="5" t="s">
        <v>0</v>
      </c>
      <c r="L64" s="5" t="s">
        <v>0</v>
      </c>
      <c r="M64" s="23" t="s">
        <v>0</v>
      </c>
      <c r="N64" s="23" t="s">
        <v>0</v>
      </c>
      <c r="O64" s="23" t="s">
        <v>0</v>
      </c>
      <c r="P64" s="23" t="s">
        <v>0</v>
      </c>
      <c r="Q64" s="23" t="s">
        <v>0</v>
      </c>
      <c r="R64" s="23" t="s">
        <v>0</v>
      </c>
      <c r="S64" s="23" t="s">
        <v>0</v>
      </c>
      <c r="T64" s="23" t="s">
        <v>0</v>
      </c>
      <c r="U64" s="23" t="s">
        <v>0</v>
      </c>
    </row>
    <row r="65" spans="2:22" ht="13.5" customHeight="1">
      <c r="B65" s="178"/>
      <c r="C65" s="30" t="s">
        <v>0</v>
      </c>
      <c r="D65" s="6" t="s">
        <v>0</v>
      </c>
      <c r="E65" s="6" t="s">
        <v>0</v>
      </c>
      <c r="F65" s="6" t="s">
        <v>0</v>
      </c>
      <c r="G65" s="6" t="s">
        <v>0</v>
      </c>
      <c r="H65" s="6" t="s">
        <v>0</v>
      </c>
      <c r="I65" s="6" t="s">
        <v>0</v>
      </c>
      <c r="J65" s="6" t="s">
        <v>0</v>
      </c>
      <c r="K65" s="6" t="s">
        <v>0</v>
      </c>
      <c r="L65" s="6" t="s">
        <v>0</v>
      </c>
      <c r="M65" s="19" t="s">
        <v>0</v>
      </c>
      <c r="N65" s="19" t="s">
        <v>0</v>
      </c>
      <c r="O65" s="19" t="s">
        <v>0</v>
      </c>
      <c r="P65" s="19" t="s">
        <v>0</v>
      </c>
      <c r="Q65" s="19" t="s">
        <v>0</v>
      </c>
      <c r="R65" s="19" t="s">
        <v>0</v>
      </c>
      <c r="S65" s="19" t="s">
        <v>0</v>
      </c>
      <c r="T65" s="19" t="s">
        <v>0</v>
      </c>
      <c r="U65" s="19" t="s">
        <v>0</v>
      </c>
      <c r="V65" s="58"/>
    </row>
    <row r="66" spans="2:22" ht="13.5" customHeight="1">
      <c r="B66" s="178" t="s">
        <v>140</v>
      </c>
      <c r="C66" s="17" t="s">
        <v>0</v>
      </c>
      <c r="D66" s="5" t="s">
        <v>0</v>
      </c>
      <c r="E66" s="5" t="s">
        <v>0</v>
      </c>
      <c r="F66" s="5" t="s">
        <v>0</v>
      </c>
      <c r="G66" s="5" t="s">
        <v>0</v>
      </c>
      <c r="H66" s="5" t="s">
        <v>0</v>
      </c>
      <c r="I66" s="5" t="s">
        <v>0</v>
      </c>
      <c r="J66" s="5" t="s">
        <v>0</v>
      </c>
      <c r="K66" s="5" t="s">
        <v>0</v>
      </c>
      <c r="L66" s="5" t="s">
        <v>0</v>
      </c>
      <c r="M66" s="23" t="s">
        <v>0</v>
      </c>
      <c r="N66" s="23" t="s">
        <v>0</v>
      </c>
      <c r="O66" s="23" t="s">
        <v>0</v>
      </c>
      <c r="P66" s="23" t="s">
        <v>0</v>
      </c>
      <c r="Q66" s="23" t="s">
        <v>0</v>
      </c>
      <c r="R66" s="23" t="s">
        <v>0</v>
      </c>
      <c r="S66" s="23" t="s">
        <v>0</v>
      </c>
      <c r="T66" s="23" t="s">
        <v>0</v>
      </c>
      <c r="U66" s="23" t="s">
        <v>0</v>
      </c>
    </row>
    <row r="67" spans="2:22" ht="13.5" customHeight="1">
      <c r="B67" s="178"/>
      <c r="C67" s="30" t="s">
        <v>0</v>
      </c>
      <c r="D67" s="6" t="s">
        <v>0</v>
      </c>
      <c r="E67" s="6" t="s">
        <v>0</v>
      </c>
      <c r="F67" s="6" t="s">
        <v>0</v>
      </c>
      <c r="G67" s="6" t="s">
        <v>0</v>
      </c>
      <c r="H67" s="6" t="s">
        <v>0</v>
      </c>
      <c r="I67" s="6" t="s">
        <v>0</v>
      </c>
      <c r="J67" s="6" t="s">
        <v>0</v>
      </c>
      <c r="K67" s="6" t="s">
        <v>0</v>
      </c>
      <c r="L67" s="6" t="s">
        <v>0</v>
      </c>
      <c r="M67" s="19" t="s">
        <v>0</v>
      </c>
      <c r="N67" s="19" t="s">
        <v>0</v>
      </c>
      <c r="O67" s="19" t="s">
        <v>0</v>
      </c>
      <c r="P67" s="19" t="s">
        <v>0</v>
      </c>
      <c r="Q67" s="19" t="s">
        <v>0</v>
      </c>
      <c r="R67" s="19" t="s">
        <v>0</v>
      </c>
      <c r="S67" s="19" t="s">
        <v>0</v>
      </c>
      <c r="T67" s="19" t="s">
        <v>0</v>
      </c>
      <c r="U67" s="19" t="s">
        <v>0</v>
      </c>
      <c r="V67" s="58"/>
    </row>
    <row r="68" spans="2:22" ht="13.5" customHeight="1">
      <c r="B68" s="178" t="s">
        <v>139</v>
      </c>
      <c r="C68" s="17">
        <v>1342</v>
      </c>
      <c r="D68" s="5">
        <v>85</v>
      </c>
      <c r="E68" s="5">
        <v>265</v>
      </c>
      <c r="F68" s="5">
        <v>255</v>
      </c>
      <c r="G68" s="5">
        <v>211</v>
      </c>
      <c r="H68" s="5">
        <v>99</v>
      </c>
      <c r="I68" s="5">
        <v>79</v>
      </c>
      <c r="J68" s="5">
        <v>47</v>
      </c>
      <c r="K68" s="5">
        <v>46</v>
      </c>
      <c r="L68" s="5">
        <v>37</v>
      </c>
      <c r="M68" s="23">
        <v>32</v>
      </c>
      <c r="N68" s="23">
        <v>33</v>
      </c>
      <c r="O68" s="23">
        <v>16</v>
      </c>
      <c r="P68" s="23">
        <v>8</v>
      </c>
      <c r="Q68" s="23">
        <v>6</v>
      </c>
      <c r="R68" s="23">
        <v>4</v>
      </c>
      <c r="S68" s="23">
        <v>15</v>
      </c>
      <c r="T68" s="23">
        <v>11</v>
      </c>
      <c r="U68" s="23">
        <v>93</v>
      </c>
    </row>
    <row r="69" spans="2:22" ht="13.5" customHeight="1">
      <c r="B69" s="178"/>
      <c r="C69" s="40">
        <v>100</v>
      </c>
      <c r="D69" s="2">
        <v>6.3</v>
      </c>
      <c r="E69" s="2">
        <v>19.7</v>
      </c>
      <c r="F69" s="2">
        <v>19</v>
      </c>
      <c r="G69" s="2">
        <v>15.7</v>
      </c>
      <c r="H69" s="2">
        <v>7.4</v>
      </c>
      <c r="I69" s="2">
        <v>5.9</v>
      </c>
      <c r="J69" s="2">
        <v>3.5</v>
      </c>
      <c r="K69" s="2">
        <v>3.4</v>
      </c>
      <c r="L69" s="2">
        <v>2.8</v>
      </c>
      <c r="M69" s="41">
        <v>2.4</v>
      </c>
      <c r="N69" s="41">
        <v>2.5</v>
      </c>
      <c r="O69" s="41">
        <v>1.2</v>
      </c>
      <c r="P69" s="41">
        <v>0.6</v>
      </c>
      <c r="Q69" s="41">
        <v>0.4</v>
      </c>
      <c r="R69" s="41">
        <v>0.3</v>
      </c>
      <c r="S69" s="41">
        <v>1.1000000000000001</v>
      </c>
      <c r="T69" s="41">
        <v>0.8</v>
      </c>
      <c r="U69" s="41">
        <v>6.9</v>
      </c>
      <c r="V69" s="58"/>
    </row>
    <row r="70" spans="2:22" ht="13.5" customHeight="1">
      <c r="B70" s="178" t="s">
        <v>138</v>
      </c>
      <c r="C70" s="17">
        <v>915</v>
      </c>
      <c r="D70" s="5">
        <v>25</v>
      </c>
      <c r="E70" s="5">
        <v>131</v>
      </c>
      <c r="F70" s="5">
        <v>171</v>
      </c>
      <c r="G70" s="5">
        <v>169</v>
      </c>
      <c r="H70" s="5">
        <v>71</v>
      </c>
      <c r="I70" s="5">
        <v>64</v>
      </c>
      <c r="J70" s="5">
        <v>41</v>
      </c>
      <c r="K70" s="5">
        <v>36</v>
      </c>
      <c r="L70" s="5">
        <v>33</v>
      </c>
      <c r="M70" s="23">
        <v>30</v>
      </c>
      <c r="N70" s="23">
        <v>29</v>
      </c>
      <c r="O70" s="23">
        <v>13</v>
      </c>
      <c r="P70" s="23">
        <v>8</v>
      </c>
      <c r="Q70" s="23">
        <v>6</v>
      </c>
      <c r="R70" s="23">
        <v>2</v>
      </c>
      <c r="S70" s="23">
        <v>13</v>
      </c>
      <c r="T70" s="23">
        <v>9</v>
      </c>
      <c r="U70" s="23">
        <v>64</v>
      </c>
    </row>
    <row r="71" spans="2:22" ht="13.5" customHeight="1">
      <c r="B71" s="178"/>
      <c r="C71" s="40">
        <v>100</v>
      </c>
      <c r="D71" s="2">
        <v>2.7</v>
      </c>
      <c r="E71" s="2">
        <v>14.3</v>
      </c>
      <c r="F71" s="2">
        <v>18.7</v>
      </c>
      <c r="G71" s="2">
        <v>18.5</v>
      </c>
      <c r="H71" s="2">
        <v>7.8</v>
      </c>
      <c r="I71" s="2">
        <v>7</v>
      </c>
      <c r="J71" s="2">
        <v>4.5</v>
      </c>
      <c r="K71" s="2">
        <v>3.9</v>
      </c>
      <c r="L71" s="2">
        <v>3.6</v>
      </c>
      <c r="M71" s="41">
        <v>3.3</v>
      </c>
      <c r="N71" s="41">
        <v>3.2</v>
      </c>
      <c r="O71" s="41">
        <v>1.4</v>
      </c>
      <c r="P71" s="41">
        <v>0.9</v>
      </c>
      <c r="Q71" s="41">
        <v>0.7</v>
      </c>
      <c r="R71" s="41">
        <v>0.2</v>
      </c>
      <c r="S71" s="41">
        <v>1.4</v>
      </c>
      <c r="T71" s="41">
        <v>1</v>
      </c>
      <c r="U71" s="41">
        <v>7</v>
      </c>
      <c r="V71" s="58"/>
    </row>
    <row r="72" spans="2:22" ht="13.5" customHeight="1">
      <c r="B72" s="178" t="s">
        <v>137</v>
      </c>
      <c r="C72" s="17">
        <v>427</v>
      </c>
      <c r="D72" s="5">
        <v>60</v>
      </c>
      <c r="E72" s="5">
        <v>134</v>
      </c>
      <c r="F72" s="5">
        <v>84</v>
      </c>
      <c r="G72" s="5">
        <v>42</v>
      </c>
      <c r="H72" s="5">
        <v>28</v>
      </c>
      <c r="I72" s="5">
        <v>15</v>
      </c>
      <c r="J72" s="5">
        <v>6</v>
      </c>
      <c r="K72" s="5">
        <v>10</v>
      </c>
      <c r="L72" s="5">
        <v>4</v>
      </c>
      <c r="M72" s="23">
        <v>2</v>
      </c>
      <c r="N72" s="23">
        <v>4</v>
      </c>
      <c r="O72" s="23">
        <v>3</v>
      </c>
      <c r="P72" s="23" t="s">
        <v>0</v>
      </c>
      <c r="Q72" s="23" t="s">
        <v>0</v>
      </c>
      <c r="R72" s="23">
        <v>2</v>
      </c>
      <c r="S72" s="23">
        <v>2</v>
      </c>
      <c r="T72" s="23">
        <v>2</v>
      </c>
      <c r="U72" s="23">
        <v>29</v>
      </c>
    </row>
    <row r="73" spans="2:22" ht="13.5" customHeight="1">
      <c r="B73" s="179"/>
      <c r="C73" s="51">
        <v>100</v>
      </c>
      <c r="D73" s="7">
        <v>14.1</v>
      </c>
      <c r="E73" s="7">
        <v>31.4</v>
      </c>
      <c r="F73" s="7">
        <v>19.7</v>
      </c>
      <c r="G73" s="7">
        <v>9.8000000000000007</v>
      </c>
      <c r="H73" s="7">
        <v>6.6</v>
      </c>
      <c r="I73" s="7">
        <v>3.5</v>
      </c>
      <c r="J73" s="7">
        <v>1.4</v>
      </c>
      <c r="K73" s="7">
        <v>2.2999999999999998</v>
      </c>
      <c r="L73" s="7">
        <v>0.9</v>
      </c>
      <c r="M73" s="52">
        <v>0.5</v>
      </c>
      <c r="N73" s="52">
        <v>0.9</v>
      </c>
      <c r="O73" s="52">
        <v>0.7</v>
      </c>
      <c r="P73" s="25" t="s">
        <v>0</v>
      </c>
      <c r="Q73" s="25" t="s">
        <v>0</v>
      </c>
      <c r="R73" s="52">
        <v>0.5</v>
      </c>
      <c r="S73" s="52">
        <v>0.5</v>
      </c>
      <c r="T73" s="52">
        <v>0.5</v>
      </c>
      <c r="U73" s="52">
        <v>6.8</v>
      </c>
      <c r="V73" s="58"/>
    </row>
  </sheetData>
  <mergeCells count="54">
    <mergeCell ref="K3:K5"/>
    <mergeCell ref="L3:L5"/>
    <mergeCell ref="M3:M5"/>
    <mergeCell ref="B2:B5"/>
    <mergeCell ref="C3:C5"/>
    <mergeCell ref="D3:D5"/>
    <mergeCell ref="E3:E5"/>
    <mergeCell ref="F3:F5"/>
    <mergeCell ref="G3:G5"/>
    <mergeCell ref="B24:B25"/>
    <mergeCell ref="T3:T5"/>
    <mergeCell ref="U3:U5"/>
    <mergeCell ref="B6:B7"/>
    <mergeCell ref="B8:B9"/>
    <mergeCell ref="B10:B11"/>
    <mergeCell ref="B12:B13"/>
    <mergeCell ref="N3:N5"/>
    <mergeCell ref="O3:O5"/>
    <mergeCell ref="P3:P5"/>
    <mergeCell ref="Q3:Q5"/>
    <mergeCell ref="R3:R5"/>
    <mergeCell ref="S3:S5"/>
    <mergeCell ref="H3:H5"/>
    <mergeCell ref="I3:I5"/>
    <mergeCell ref="J3:J5"/>
    <mergeCell ref="B14:B15"/>
    <mergeCell ref="B16:B17"/>
    <mergeCell ref="B18:B19"/>
    <mergeCell ref="B20:B21"/>
    <mergeCell ref="B22:B23"/>
    <mergeCell ref="B48:B49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72:B73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</mergeCells>
  <phoneticPr fontId="2"/>
  <pageMargins left="0.39370078740157483" right="0.19685039370078741" top="0.78740157480314965" bottom="0.59055118110236227" header="0.51181102362204722" footer="0.51181102362204722"/>
  <pageSetup paperSize="9" scale="58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19">
    <pageSetUpPr fitToPage="1"/>
  </sheetPr>
  <dimension ref="A1:V73"/>
  <sheetViews>
    <sheetView zoomScaleNormal="100" workbookViewId="0"/>
  </sheetViews>
  <sheetFormatPr defaultColWidth="9" defaultRowHeight="12"/>
  <cols>
    <col min="1" max="1" width="0.5" style="57" customWidth="1"/>
    <col min="2" max="2" width="15.3984375" style="57" customWidth="1"/>
    <col min="3" max="20" width="6.8984375" style="57" customWidth="1"/>
    <col min="21" max="21" width="6.8984375" style="62" customWidth="1"/>
    <col min="22" max="22" width="6.796875" style="57" customWidth="1"/>
    <col min="23" max="23" width="7.796875" style="57" customWidth="1"/>
    <col min="24" max="16384" width="9" style="57"/>
  </cols>
  <sheetData>
    <row r="1" spans="1:22" s="53" customFormat="1" ht="13.5" customHeight="1" thickBot="1">
      <c r="B1" s="43" t="s">
        <v>519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59"/>
    </row>
    <row r="2" spans="1:22" s="56" customFormat="1" ht="11.4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4.5689917758148031</v>
      </c>
      <c r="E7" s="6">
        <v>10.782820590922936</v>
      </c>
      <c r="F7" s="6">
        <v>12.09259823332318</v>
      </c>
      <c r="G7" s="6">
        <v>12.062138288151081</v>
      </c>
      <c r="H7" s="6">
        <v>7.8586658544014618</v>
      </c>
      <c r="I7" s="6">
        <v>7.9805056350898571</v>
      </c>
      <c r="J7" s="6">
        <v>6.6402680475175142</v>
      </c>
      <c r="K7" s="6">
        <v>6.3965884861407254</v>
      </c>
      <c r="L7" s="6">
        <v>5.2695705147730729</v>
      </c>
      <c r="M7" s="6">
        <v>4.4166920499543103</v>
      </c>
      <c r="N7" s="6">
        <v>4.1425525434054222</v>
      </c>
      <c r="O7" s="6">
        <v>2.6195552848004877</v>
      </c>
      <c r="P7" s="6">
        <v>1.7971367651538228</v>
      </c>
      <c r="Q7" s="6">
        <v>1.4620773682607371</v>
      </c>
      <c r="R7" s="6">
        <v>1.3402375875723425</v>
      </c>
      <c r="S7" s="6">
        <v>2.8327749010051781</v>
      </c>
      <c r="T7" s="6">
        <v>1.7057569296375266</v>
      </c>
      <c r="U7" s="19">
        <v>6.0310691440755404</v>
      </c>
      <c r="V7" s="58"/>
    </row>
    <row r="8" spans="1:22" ht="13.5" customHeight="1">
      <c r="B8" s="178" t="s">
        <v>228</v>
      </c>
      <c r="C8" s="37">
        <v>1058</v>
      </c>
      <c r="D8" s="3">
        <v>121</v>
      </c>
      <c r="E8" s="3">
        <v>248</v>
      </c>
      <c r="F8" s="3">
        <v>194</v>
      </c>
      <c r="G8" s="3">
        <v>147</v>
      </c>
      <c r="H8" s="3">
        <v>85</v>
      </c>
      <c r="I8" s="3">
        <v>84</v>
      </c>
      <c r="J8" s="3">
        <v>45</v>
      </c>
      <c r="K8" s="3">
        <v>31</v>
      </c>
      <c r="L8" s="3">
        <v>15</v>
      </c>
      <c r="M8" s="3">
        <v>3</v>
      </c>
      <c r="N8" s="3">
        <v>6</v>
      </c>
      <c r="O8" s="3">
        <v>6</v>
      </c>
      <c r="P8" s="3">
        <v>3</v>
      </c>
      <c r="Q8" s="3">
        <v>1</v>
      </c>
      <c r="R8" s="3">
        <v>2</v>
      </c>
      <c r="S8" s="3">
        <v>2</v>
      </c>
      <c r="T8" s="3">
        <v>6</v>
      </c>
      <c r="U8" s="23">
        <v>59</v>
      </c>
    </row>
    <row r="9" spans="1:22" ht="13.5" customHeight="1">
      <c r="B9" s="178"/>
      <c r="C9" s="50">
        <v>100</v>
      </c>
      <c r="D9" s="21">
        <v>11.436672967863894</v>
      </c>
      <c r="E9" s="21">
        <v>23.440453686200378</v>
      </c>
      <c r="F9" s="21">
        <v>18.336483931947072</v>
      </c>
      <c r="G9" s="21">
        <v>13.894139886578449</v>
      </c>
      <c r="H9" s="21">
        <v>8.0340264650283562</v>
      </c>
      <c r="I9" s="21">
        <v>7.9395085066162565</v>
      </c>
      <c r="J9" s="21">
        <v>4.2533081285444228</v>
      </c>
      <c r="K9" s="21">
        <v>2.9300567107750473</v>
      </c>
      <c r="L9" s="21">
        <v>1.4177693761814745</v>
      </c>
      <c r="M9" s="21">
        <v>0.28355387523629494</v>
      </c>
      <c r="N9" s="21">
        <v>0.56710775047258988</v>
      </c>
      <c r="O9" s="21">
        <v>0.56710775047258988</v>
      </c>
      <c r="P9" s="21">
        <v>0.28355387523629494</v>
      </c>
      <c r="Q9" s="21">
        <v>9.4517958412098299E-2</v>
      </c>
      <c r="R9" s="21">
        <v>0.1890359168241966</v>
      </c>
      <c r="S9" s="21">
        <v>0.1890359168241966</v>
      </c>
      <c r="T9" s="21">
        <v>0.56710775047258988</v>
      </c>
      <c r="U9" s="19">
        <v>5.5765595463137991</v>
      </c>
      <c r="V9" s="58"/>
    </row>
    <row r="10" spans="1:22" ht="13.5" customHeight="1">
      <c r="B10" s="178" t="s">
        <v>229</v>
      </c>
      <c r="C10" s="17">
        <v>811</v>
      </c>
      <c r="D10" s="5">
        <v>14</v>
      </c>
      <c r="E10" s="5">
        <v>59</v>
      </c>
      <c r="F10" s="5">
        <v>121</v>
      </c>
      <c r="G10" s="5">
        <v>131</v>
      </c>
      <c r="H10" s="5">
        <v>71</v>
      </c>
      <c r="I10" s="5">
        <v>66</v>
      </c>
      <c r="J10" s="5">
        <v>51</v>
      </c>
      <c r="K10" s="5">
        <v>55</v>
      </c>
      <c r="L10" s="5">
        <v>40</v>
      </c>
      <c r="M10" s="5">
        <v>36</v>
      </c>
      <c r="N10" s="5">
        <v>33</v>
      </c>
      <c r="O10" s="5">
        <v>22</v>
      </c>
      <c r="P10" s="5">
        <v>7</v>
      </c>
      <c r="Q10" s="5">
        <v>8</v>
      </c>
      <c r="R10" s="5">
        <v>11</v>
      </c>
      <c r="S10" s="5">
        <v>24</v>
      </c>
      <c r="T10" s="5">
        <v>15</v>
      </c>
      <c r="U10" s="23">
        <v>47</v>
      </c>
    </row>
    <row r="11" spans="1:22" ht="13.5" customHeight="1">
      <c r="B11" s="178"/>
      <c r="C11" s="30">
        <v>100</v>
      </c>
      <c r="D11" s="6">
        <v>1.726263871763255</v>
      </c>
      <c r="E11" s="6">
        <v>7.2749691738594331</v>
      </c>
      <c r="F11" s="6">
        <v>14.919852034525277</v>
      </c>
      <c r="G11" s="6">
        <v>16.152897657213316</v>
      </c>
      <c r="H11" s="6">
        <v>8.7546239210850807</v>
      </c>
      <c r="I11" s="6">
        <v>8.1381011097410614</v>
      </c>
      <c r="J11" s="6">
        <v>6.2885326757090008</v>
      </c>
      <c r="K11" s="6">
        <v>6.7817509247842178</v>
      </c>
      <c r="L11" s="6">
        <v>4.9321824907521581</v>
      </c>
      <c r="M11" s="6">
        <v>4.4389642416769419</v>
      </c>
      <c r="N11" s="6">
        <v>4.0690505548705307</v>
      </c>
      <c r="O11" s="6">
        <v>2.7127003699136867</v>
      </c>
      <c r="P11" s="6">
        <v>0.86313193588162751</v>
      </c>
      <c r="Q11" s="6">
        <v>0.98643649815043155</v>
      </c>
      <c r="R11" s="6">
        <v>1.3563501849568433</v>
      </c>
      <c r="S11" s="6">
        <v>2.9593094944512948</v>
      </c>
      <c r="T11" s="6">
        <v>1.8495684340320593</v>
      </c>
      <c r="U11" s="19">
        <v>5.7953144266337855</v>
      </c>
      <c r="V11" s="58"/>
    </row>
    <row r="12" spans="1:22" ht="13.5" customHeight="1">
      <c r="B12" s="178" t="s">
        <v>215</v>
      </c>
      <c r="C12" s="17">
        <v>1282</v>
      </c>
      <c r="D12" s="5">
        <v>14</v>
      </c>
      <c r="E12" s="5">
        <v>41</v>
      </c>
      <c r="F12" s="5">
        <v>70</v>
      </c>
      <c r="G12" s="5">
        <v>106</v>
      </c>
      <c r="H12" s="5">
        <v>93</v>
      </c>
      <c r="I12" s="5">
        <v>101</v>
      </c>
      <c r="J12" s="5">
        <v>113</v>
      </c>
      <c r="K12" s="5">
        <v>110</v>
      </c>
      <c r="L12" s="5">
        <v>110</v>
      </c>
      <c r="M12" s="5">
        <v>95</v>
      </c>
      <c r="N12" s="5">
        <v>90</v>
      </c>
      <c r="O12" s="5">
        <v>51</v>
      </c>
      <c r="P12" s="5">
        <v>47</v>
      </c>
      <c r="Q12" s="5">
        <v>35</v>
      </c>
      <c r="R12" s="5">
        <v>29</v>
      </c>
      <c r="S12" s="5">
        <v>65</v>
      </c>
      <c r="T12" s="5">
        <v>31</v>
      </c>
      <c r="U12" s="23">
        <v>81</v>
      </c>
    </row>
    <row r="13" spans="1:22" ht="13.5" customHeight="1">
      <c r="B13" s="178"/>
      <c r="C13" s="30">
        <v>100</v>
      </c>
      <c r="D13" s="6">
        <v>1.0920436817472698</v>
      </c>
      <c r="E13" s="6">
        <v>3.1981279251170043</v>
      </c>
      <c r="F13" s="6">
        <v>5.4602184087363499</v>
      </c>
      <c r="G13" s="6">
        <v>8.2683307332293285</v>
      </c>
      <c r="H13" s="6">
        <v>7.254290171606864</v>
      </c>
      <c r="I13" s="6">
        <v>7.8783151326053042</v>
      </c>
      <c r="J13" s="6">
        <v>8.8143525741029638</v>
      </c>
      <c r="K13" s="6">
        <v>8.5803432137285487</v>
      </c>
      <c r="L13" s="6">
        <v>8.5803432137285487</v>
      </c>
      <c r="M13" s="6">
        <v>7.4102964118564749</v>
      </c>
      <c r="N13" s="6">
        <v>7.0202808112324488</v>
      </c>
      <c r="O13" s="6">
        <v>3.9781591263650542</v>
      </c>
      <c r="P13" s="6">
        <v>3.6661466458658345</v>
      </c>
      <c r="Q13" s="6">
        <v>2.7301092043681749</v>
      </c>
      <c r="R13" s="6">
        <v>2.2620904836193447</v>
      </c>
      <c r="S13" s="6">
        <v>5.0702028081123247</v>
      </c>
      <c r="T13" s="6">
        <v>2.4180967238689548</v>
      </c>
      <c r="U13" s="19">
        <v>6.3182527301092044</v>
      </c>
      <c r="V13" s="58"/>
    </row>
    <row r="14" spans="1:22" ht="13.5" customHeight="1">
      <c r="B14" s="178" t="s">
        <v>230</v>
      </c>
      <c r="C14" s="17">
        <v>83</v>
      </c>
      <c r="D14" s="5" t="s">
        <v>0</v>
      </c>
      <c r="E14" s="5">
        <v>1</v>
      </c>
      <c r="F14" s="5">
        <v>3</v>
      </c>
      <c r="G14" s="5">
        <v>8</v>
      </c>
      <c r="H14" s="5">
        <v>4</v>
      </c>
      <c r="I14" s="5">
        <v>7</v>
      </c>
      <c r="J14" s="5">
        <v>6</v>
      </c>
      <c r="K14" s="5">
        <v>10</v>
      </c>
      <c r="L14" s="5">
        <v>6</v>
      </c>
      <c r="M14" s="5">
        <v>7</v>
      </c>
      <c r="N14" s="5">
        <v>5</v>
      </c>
      <c r="O14" s="5">
        <v>6</v>
      </c>
      <c r="P14" s="5">
        <v>2</v>
      </c>
      <c r="Q14" s="5">
        <v>2</v>
      </c>
      <c r="R14" s="5">
        <v>2</v>
      </c>
      <c r="S14" s="5">
        <v>2</v>
      </c>
      <c r="T14" s="5">
        <v>3</v>
      </c>
      <c r="U14" s="23">
        <v>9</v>
      </c>
    </row>
    <row r="15" spans="1:22" ht="13.5" customHeight="1">
      <c r="B15" s="178"/>
      <c r="C15" s="30">
        <v>100</v>
      </c>
      <c r="D15" s="6" t="s">
        <v>0</v>
      </c>
      <c r="E15" s="6">
        <v>1.2048192771084338</v>
      </c>
      <c r="F15" s="6">
        <v>3.6144578313253009</v>
      </c>
      <c r="G15" s="6">
        <v>9.6385542168674707</v>
      </c>
      <c r="H15" s="6">
        <v>4.8192771084337354</v>
      </c>
      <c r="I15" s="6">
        <v>8.4337349397590362</v>
      </c>
      <c r="J15" s="6">
        <v>7.2289156626506017</v>
      </c>
      <c r="K15" s="6">
        <v>12.048192771084338</v>
      </c>
      <c r="L15" s="6">
        <v>7.2289156626506017</v>
      </c>
      <c r="M15" s="6">
        <v>8.4337349397590362</v>
      </c>
      <c r="N15" s="6">
        <v>6.024096385542169</v>
      </c>
      <c r="O15" s="6">
        <v>7.2289156626506017</v>
      </c>
      <c r="P15" s="6">
        <v>2.4096385542168677</v>
      </c>
      <c r="Q15" s="6">
        <v>2.4096385542168677</v>
      </c>
      <c r="R15" s="6">
        <v>2.4096385542168677</v>
      </c>
      <c r="S15" s="6">
        <v>2.4096385542168677</v>
      </c>
      <c r="T15" s="6">
        <v>3.6144578313253009</v>
      </c>
      <c r="U15" s="19">
        <v>10.843373493975903</v>
      </c>
      <c r="V15" s="58"/>
    </row>
    <row r="16" spans="1:22" ht="13.5" customHeight="1">
      <c r="B16" s="178" t="s">
        <v>231</v>
      </c>
      <c r="C16" s="17">
        <v>1</v>
      </c>
      <c r="D16" s="5" t="s">
        <v>0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23">
        <v>1</v>
      </c>
    </row>
    <row r="17" spans="2:22" ht="13.5" customHeight="1">
      <c r="B17" s="178"/>
      <c r="C17" s="30">
        <v>100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19">
        <v>100</v>
      </c>
      <c r="V17" s="58"/>
    </row>
    <row r="18" spans="2:22" ht="13.5" customHeight="1">
      <c r="B18" s="178" t="s">
        <v>232</v>
      </c>
      <c r="C18" s="17">
        <v>24</v>
      </c>
      <c r="D18" s="5">
        <v>1</v>
      </c>
      <c r="E18" s="5">
        <v>4</v>
      </c>
      <c r="F18" s="5">
        <v>5</v>
      </c>
      <c r="G18" s="5">
        <v>2</v>
      </c>
      <c r="H18" s="5">
        <v>3</v>
      </c>
      <c r="I18" s="5">
        <v>2</v>
      </c>
      <c r="J18" s="5">
        <v>1</v>
      </c>
      <c r="K18" s="5">
        <v>1</v>
      </c>
      <c r="L18" s="5">
        <v>1</v>
      </c>
      <c r="M18" s="5">
        <v>2</v>
      </c>
      <c r="N18" s="5">
        <v>1</v>
      </c>
      <c r="O18" s="5" t="s">
        <v>0</v>
      </c>
      <c r="P18" s="5" t="s">
        <v>0</v>
      </c>
      <c r="Q18" s="5">
        <v>1</v>
      </c>
      <c r="R18" s="5" t="s">
        <v>0</v>
      </c>
      <c r="S18" s="5" t="s">
        <v>0</v>
      </c>
      <c r="T18" s="5" t="s">
        <v>0</v>
      </c>
      <c r="U18" s="23" t="s">
        <v>0</v>
      </c>
    </row>
    <row r="19" spans="2:22" ht="13.5" customHeight="1">
      <c r="B19" s="178"/>
      <c r="C19" s="30">
        <v>100</v>
      </c>
      <c r="D19" s="6">
        <v>4.1666666666666661</v>
      </c>
      <c r="E19" s="6">
        <v>16.666666666666664</v>
      </c>
      <c r="F19" s="6">
        <v>20.833333333333336</v>
      </c>
      <c r="G19" s="6">
        <v>8.3333333333333321</v>
      </c>
      <c r="H19" s="6">
        <v>12.5</v>
      </c>
      <c r="I19" s="6">
        <v>8.3333333333333321</v>
      </c>
      <c r="J19" s="6">
        <v>4.1666666666666661</v>
      </c>
      <c r="K19" s="6">
        <v>4.1666666666666661</v>
      </c>
      <c r="L19" s="6">
        <v>4.1666666666666661</v>
      </c>
      <c r="M19" s="6">
        <v>8.3333333333333321</v>
      </c>
      <c r="N19" s="6">
        <v>4.1666666666666661</v>
      </c>
      <c r="O19" s="6" t="s">
        <v>0</v>
      </c>
      <c r="P19" s="6" t="s">
        <v>0</v>
      </c>
      <c r="Q19" s="6">
        <v>4.1666666666666661</v>
      </c>
      <c r="R19" s="6" t="s">
        <v>0</v>
      </c>
      <c r="S19" s="6" t="s">
        <v>0</v>
      </c>
      <c r="T19" s="6" t="s">
        <v>0</v>
      </c>
      <c r="U19" s="19" t="s">
        <v>0</v>
      </c>
      <c r="V19" s="58"/>
    </row>
    <row r="20" spans="2:22" ht="13.5" customHeight="1">
      <c r="B20" s="178" t="s">
        <v>233</v>
      </c>
      <c r="C20" s="17">
        <v>19</v>
      </c>
      <c r="D20" s="5" t="s">
        <v>0</v>
      </c>
      <c r="E20" s="5">
        <v>1</v>
      </c>
      <c r="F20" s="5">
        <v>4</v>
      </c>
      <c r="G20" s="5">
        <v>2</v>
      </c>
      <c r="H20" s="5">
        <v>1</v>
      </c>
      <c r="I20" s="5">
        <v>2</v>
      </c>
      <c r="J20" s="5">
        <v>2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 t="s">
        <v>0</v>
      </c>
      <c r="Q20" s="5">
        <v>1</v>
      </c>
      <c r="R20" s="5" t="s">
        <v>0</v>
      </c>
      <c r="S20" s="5" t="s">
        <v>0</v>
      </c>
      <c r="T20" s="5" t="s">
        <v>0</v>
      </c>
      <c r="U20" s="23">
        <v>1</v>
      </c>
    </row>
    <row r="21" spans="2:22" ht="13.5" customHeight="1">
      <c r="B21" s="178"/>
      <c r="C21" s="30">
        <v>100</v>
      </c>
      <c r="D21" s="6" t="s">
        <v>0</v>
      </c>
      <c r="E21" s="6">
        <v>5.2631578947368416</v>
      </c>
      <c r="F21" s="6">
        <v>21.052631578947366</v>
      </c>
      <c r="G21" s="6">
        <v>10.526315789473683</v>
      </c>
      <c r="H21" s="6">
        <v>5.2631578947368416</v>
      </c>
      <c r="I21" s="6">
        <v>10.526315789473683</v>
      </c>
      <c r="J21" s="6">
        <v>10.526315789473683</v>
      </c>
      <c r="K21" s="6">
        <v>5.2631578947368416</v>
      </c>
      <c r="L21" s="6">
        <v>5.2631578947368416</v>
      </c>
      <c r="M21" s="6">
        <v>5.2631578947368416</v>
      </c>
      <c r="N21" s="6">
        <v>5.2631578947368416</v>
      </c>
      <c r="O21" s="6">
        <v>5.2631578947368416</v>
      </c>
      <c r="P21" s="6" t="s">
        <v>0</v>
      </c>
      <c r="Q21" s="6">
        <v>5.2631578947368416</v>
      </c>
      <c r="R21" s="6" t="s">
        <v>0</v>
      </c>
      <c r="S21" s="6" t="s">
        <v>0</v>
      </c>
      <c r="T21" s="6" t="s">
        <v>0</v>
      </c>
      <c r="U21" s="19">
        <v>5.2631578947368416</v>
      </c>
      <c r="V21" s="58"/>
    </row>
    <row r="22" spans="2:22" ht="13.5" customHeight="1">
      <c r="B22" s="178" t="s">
        <v>108</v>
      </c>
      <c r="C22" s="17">
        <v>5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1</v>
      </c>
      <c r="I22" s="5" t="s">
        <v>0</v>
      </c>
      <c r="J22" s="5" t="s">
        <v>0</v>
      </c>
      <c r="K22" s="5">
        <v>2</v>
      </c>
      <c r="L22" s="5" t="s">
        <v>0</v>
      </c>
      <c r="M22" s="5">
        <v>1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>
        <v>1</v>
      </c>
      <c r="U22" s="23" t="s">
        <v>0</v>
      </c>
    </row>
    <row r="23" spans="2:22" ht="13.5" customHeight="1">
      <c r="B23" s="179"/>
      <c r="C23" s="31">
        <v>100</v>
      </c>
      <c r="D23" s="24" t="s">
        <v>0</v>
      </c>
      <c r="E23" s="24" t="s">
        <v>0</v>
      </c>
      <c r="F23" s="24" t="s">
        <v>0</v>
      </c>
      <c r="G23" s="24" t="s">
        <v>0</v>
      </c>
      <c r="H23" s="24">
        <v>20</v>
      </c>
      <c r="I23" s="24" t="s">
        <v>0</v>
      </c>
      <c r="J23" s="24" t="s">
        <v>0</v>
      </c>
      <c r="K23" s="24">
        <v>40</v>
      </c>
      <c r="L23" s="24" t="s">
        <v>0</v>
      </c>
      <c r="M23" s="24">
        <v>20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>
        <v>20</v>
      </c>
      <c r="U23" s="25" t="s">
        <v>0</v>
      </c>
      <c r="V23" s="58"/>
    </row>
    <row r="24" spans="2:22" ht="13.5" customHeight="1"/>
    <row r="25" spans="2:22" ht="13.5" customHeight="1">
      <c r="V25" s="58"/>
    </row>
    <row r="27" spans="2:22">
      <c r="V27" s="58"/>
    </row>
    <row r="29" spans="2:22">
      <c r="V29" s="58"/>
    </row>
    <row r="31" spans="2:22">
      <c r="V31" s="58"/>
    </row>
    <row r="33" spans="22:22">
      <c r="V33" s="58"/>
    </row>
    <row r="35" spans="22:22">
      <c r="V35" s="58"/>
    </row>
    <row r="37" spans="22:22">
      <c r="V37" s="58"/>
    </row>
    <row r="39" spans="22:22">
      <c r="V39" s="58"/>
    </row>
    <row r="41" spans="22:22">
      <c r="V41" s="58"/>
    </row>
    <row r="43" spans="22:22">
      <c r="V43" s="58"/>
    </row>
    <row r="45" spans="22:22">
      <c r="V45" s="58"/>
    </row>
    <row r="47" spans="22:22">
      <c r="V47" s="58"/>
    </row>
    <row r="49" spans="22:22">
      <c r="V49" s="58"/>
    </row>
    <row r="51" spans="22:22">
      <c r="V51" s="58"/>
    </row>
    <row r="53" spans="22:22">
      <c r="V53" s="58"/>
    </row>
    <row r="55" spans="22:22">
      <c r="V55" s="58"/>
    </row>
    <row r="57" spans="22:22">
      <c r="V57" s="58"/>
    </row>
    <row r="59" spans="22:22">
      <c r="V59" s="58"/>
    </row>
    <row r="61" spans="22:22">
      <c r="V61" s="58"/>
    </row>
    <row r="63" spans="22:22">
      <c r="V63" s="58"/>
    </row>
    <row r="65" spans="22:22">
      <c r="V65" s="58"/>
    </row>
    <row r="67" spans="22:22">
      <c r="V67" s="58"/>
    </row>
    <row r="69" spans="22:22">
      <c r="V69" s="58"/>
    </row>
    <row r="71" spans="22:22">
      <c r="V71" s="58"/>
    </row>
    <row r="73" spans="22:22">
      <c r="V73" s="58"/>
    </row>
  </sheetData>
  <mergeCells count="29">
    <mergeCell ref="I3:I5"/>
    <mergeCell ref="J3:J5"/>
    <mergeCell ref="B8:B9"/>
    <mergeCell ref="E3:E5"/>
    <mergeCell ref="F3:F5"/>
    <mergeCell ref="G3:G5"/>
    <mergeCell ref="U3:U5"/>
    <mergeCell ref="O3:O5"/>
    <mergeCell ref="P3:P5"/>
    <mergeCell ref="Q3:Q5"/>
    <mergeCell ref="R3:R5"/>
    <mergeCell ref="S3:S5"/>
    <mergeCell ref="T3:T5"/>
    <mergeCell ref="N3:N5"/>
    <mergeCell ref="K3:K5"/>
    <mergeCell ref="B6:B7"/>
    <mergeCell ref="D3:D5"/>
    <mergeCell ref="B22:B23"/>
    <mergeCell ref="B14:B15"/>
    <mergeCell ref="B16:B17"/>
    <mergeCell ref="B18:B19"/>
    <mergeCell ref="B20:B21"/>
    <mergeCell ref="B10:B11"/>
    <mergeCell ref="B12:B13"/>
    <mergeCell ref="L3:L5"/>
    <mergeCell ref="M3:M5"/>
    <mergeCell ref="B2:B5"/>
    <mergeCell ref="H3:H5"/>
    <mergeCell ref="C3:C5"/>
  </mergeCells>
  <phoneticPr fontId="2"/>
  <pageMargins left="0.59055118110236227" right="0.19685039370078741" top="0.78740157480314965" bottom="0.59055118110236227" header="0.51181102362204722" footer="0.51181102362204722"/>
  <pageSetup paperSize="9" scale="85" orientation="landscape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25">
    <pageSetUpPr fitToPage="1"/>
  </sheetPr>
  <dimension ref="A1:V73"/>
  <sheetViews>
    <sheetView zoomScaleNormal="100" workbookViewId="0"/>
  </sheetViews>
  <sheetFormatPr defaultColWidth="9" defaultRowHeight="12"/>
  <cols>
    <col min="1" max="1" width="0.5" style="57" customWidth="1"/>
    <col min="2" max="2" width="36.59765625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520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211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93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>
      <c r="B8" s="193" t="s">
        <v>84</v>
      </c>
      <c r="C8" s="17">
        <v>2146</v>
      </c>
      <c r="D8" s="5">
        <v>29</v>
      </c>
      <c r="E8" s="5">
        <v>105</v>
      </c>
      <c r="F8" s="5">
        <v>198</v>
      </c>
      <c r="G8" s="5">
        <v>240</v>
      </c>
      <c r="H8" s="5">
        <v>165</v>
      </c>
      <c r="I8" s="5">
        <v>171</v>
      </c>
      <c r="J8" s="5">
        <v>168</v>
      </c>
      <c r="K8" s="5">
        <v>172</v>
      </c>
      <c r="L8" s="5">
        <v>151</v>
      </c>
      <c r="M8" s="5">
        <v>136</v>
      </c>
      <c r="N8" s="5">
        <v>124</v>
      </c>
      <c r="O8" s="5">
        <v>77</v>
      </c>
      <c r="P8" s="5">
        <v>55</v>
      </c>
      <c r="Q8" s="5">
        <v>46</v>
      </c>
      <c r="R8" s="5">
        <v>40</v>
      </c>
      <c r="S8" s="5">
        <v>88</v>
      </c>
      <c r="T8" s="5">
        <v>48</v>
      </c>
      <c r="U8" s="23">
        <v>133</v>
      </c>
    </row>
    <row r="9" spans="1:22">
      <c r="B9" s="193"/>
      <c r="C9" s="30">
        <v>100</v>
      </c>
      <c r="D9" s="6">
        <v>1.4</v>
      </c>
      <c r="E9" s="6">
        <v>4.9000000000000004</v>
      </c>
      <c r="F9" s="6">
        <v>9.1999999999999993</v>
      </c>
      <c r="G9" s="6">
        <v>11.2</v>
      </c>
      <c r="H9" s="6">
        <v>7.7</v>
      </c>
      <c r="I9" s="6">
        <v>8</v>
      </c>
      <c r="J9" s="6">
        <v>7.8</v>
      </c>
      <c r="K9" s="6">
        <v>8</v>
      </c>
      <c r="L9" s="6">
        <v>7</v>
      </c>
      <c r="M9" s="6">
        <v>6.3</v>
      </c>
      <c r="N9" s="6">
        <v>5.8</v>
      </c>
      <c r="O9" s="6">
        <v>3.6</v>
      </c>
      <c r="P9" s="6">
        <v>2.6</v>
      </c>
      <c r="Q9" s="6">
        <v>2.1</v>
      </c>
      <c r="R9" s="6">
        <v>1.9</v>
      </c>
      <c r="S9" s="6">
        <v>4.0999999999999996</v>
      </c>
      <c r="T9" s="6">
        <v>2.2000000000000002</v>
      </c>
      <c r="U9" s="19">
        <v>6.2</v>
      </c>
      <c r="V9" s="58"/>
    </row>
    <row r="10" spans="1:22">
      <c r="B10" s="193" t="s">
        <v>43</v>
      </c>
      <c r="C10" s="17">
        <v>2005</v>
      </c>
      <c r="D10" s="5">
        <v>27</v>
      </c>
      <c r="E10" s="5">
        <v>96</v>
      </c>
      <c r="F10" s="5">
        <v>186</v>
      </c>
      <c r="G10" s="5">
        <v>223</v>
      </c>
      <c r="H10" s="5">
        <v>157</v>
      </c>
      <c r="I10" s="5">
        <v>161</v>
      </c>
      <c r="J10" s="5">
        <v>157</v>
      </c>
      <c r="K10" s="5">
        <v>160</v>
      </c>
      <c r="L10" s="5">
        <v>143</v>
      </c>
      <c r="M10" s="5">
        <v>128</v>
      </c>
      <c r="N10" s="5">
        <v>115</v>
      </c>
      <c r="O10" s="5">
        <v>70</v>
      </c>
      <c r="P10" s="5">
        <v>53</v>
      </c>
      <c r="Q10" s="5">
        <v>41</v>
      </c>
      <c r="R10" s="5">
        <v>38</v>
      </c>
      <c r="S10" s="5">
        <v>83</v>
      </c>
      <c r="T10" s="5">
        <v>44</v>
      </c>
      <c r="U10" s="23">
        <v>123</v>
      </c>
    </row>
    <row r="11" spans="1:22">
      <c r="B11" s="193"/>
      <c r="C11" s="30">
        <v>100</v>
      </c>
      <c r="D11" s="6">
        <v>1.3</v>
      </c>
      <c r="E11" s="6">
        <v>4.8</v>
      </c>
      <c r="F11" s="6">
        <v>9.3000000000000007</v>
      </c>
      <c r="G11" s="6">
        <v>11.1</v>
      </c>
      <c r="H11" s="6">
        <v>7.8</v>
      </c>
      <c r="I11" s="6">
        <v>8</v>
      </c>
      <c r="J11" s="6">
        <v>7.8</v>
      </c>
      <c r="K11" s="6">
        <v>8</v>
      </c>
      <c r="L11" s="6">
        <v>7.1</v>
      </c>
      <c r="M11" s="6">
        <v>6.4</v>
      </c>
      <c r="N11" s="6">
        <v>5.7</v>
      </c>
      <c r="O11" s="6">
        <v>3.5</v>
      </c>
      <c r="P11" s="6">
        <v>2.6</v>
      </c>
      <c r="Q11" s="6">
        <v>2</v>
      </c>
      <c r="R11" s="6">
        <v>1.9</v>
      </c>
      <c r="S11" s="6">
        <v>4.0999999999999996</v>
      </c>
      <c r="T11" s="6">
        <v>2.2000000000000002</v>
      </c>
      <c r="U11" s="19">
        <v>6.1</v>
      </c>
      <c r="V11" s="58"/>
    </row>
    <row r="12" spans="1:22">
      <c r="B12" s="193" t="s">
        <v>42</v>
      </c>
      <c r="C12" s="17">
        <v>811</v>
      </c>
      <c r="D12" s="5">
        <v>14</v>
      </c>
      <c r="E12" s="5">
        <v>59</v>
      </c>
      <c r="F12" s="5">
        <v>121</v>
      </c>
      <c r="G12" s="5">
        <v>131</v>
      </c>
      <c r="H12" s="5">
        <v>71</v>
      </c>
      <c r="I12" s="5">
        <v>66</v>
      </c>
      <c r="J12" s="5">
        <v>51</v>
      </c>
      <c r="K12" s="5">
        <v>55</v>
      </c>
      <c r="L12" s="5">
        <v>40</v>
      </c>
      <c r="M12" s="5">
        <v>36</v>
      </c>
      <c r="N12" s="5">
        <v>33</v>
      </c>
      <c r="O12" s="5">
        <v>22</v>
      </c>
      <c r="P12" s="5">
        <v>7</v>
      </c>
      <c r="Q12" s="5">
        <v>8</v>
      </c>
      <c r="R12" s="5">
        <v>11</v>
      </c>
      <c r="S12" s="5">
        <v>24</v>
      </c>
      <c r="T12" s="5">
        <v>15</v>
      </c>
      <c r="U12" s="23">
        <v>47</v>
      </c>
    </row>
    <row r="13" spans="1:22">
      <c r="B13" s="193"/>
      <c r="C13" s="30">
        <v>100</v>
      </c>
      <c r="D13" s="6">
        <v>1.7</v>
      </c>
      <c r="E13" s="6">
        <v>7.3</v>
      </c>
      <c r="F13" s="6">
        <v>14.9</v>
      </c>
      <c r="G13" s="6">
        <v>16.2</v>
      </c>
      <c r="H13" s="6">
        <v>8.8000000000000007</v>
      </c>
      <c r="I13" s="6">
        <v>8.1</v>
      </c>
      <c r="J13" s="6">
        <v>6.3</v>
      </c>
      <c r="K13" s="6">
        <v>6.8</v>
      </c>
      <c r="L13" s="6">
        <v>4.9000000000000004</v>
      </c>
      <c r="M13" s="6">
        <v>4.4000000000000004</v>
      </c>
      <c r="N13" s="6">
        <v>4.0999999999999996</v>
      </c>
      <c r="O13" s="6">
        <v>2.7</v>
      </c>
      <c r="P13" s="6">
        <v>0.9</v>
      </c>
      <c r="Q13" s="6">
        <v>1</v>
      </c>
      <c r="R13" s="6">
        <v>1.4</v>
      </c>
      <c r="S13" s="6">
        <v>3</v>
      </c>
      <c r="T13" s="6">
        <v>1.8</v>
      </c>
      <c r="U13" s="19">
        <v>5.8</v>
      </c>
      <c r="V13" s="58"/>
    </row>
    <row r="14" spans="1:22">
      <c r="B14" s="193" t="s">
        <v>41</v>
      </c>
      <c r="C14" s="17">
        <v>930</v>
      </c>
      <c r="D14" s="5">
        <v>3</v>
      </c>
      <c r="E14" s="5">
        <v>7</v>
      </c>
      <c r="F14" s="5">
        <v>24</v>
      </c>
      <c r="G14" s="5">
        <v>56</v>
      </c>
      <c r="H14" s="5">
        <v>47</v>
      </c>
      <c r="I14" s="5">
        <v>79</v>
      </c>
      <c r="J14" s="5">
        <v>92</v>
      </c>
      <c r="K14" s="5">
        <v>85</v>
      </c>
      <c r="L14" s="5">
        <v>93</v>
      </c>
      <c r="M14" s="5">
        <v>84</v>
      </c>
      <c r="N14" s="5">
        <v>77</v>
      </c>
      <c r="O14" s="5">
        <v>45</v>
      </c>
      <c r="P14" s="5">
        <v>42</v>
      </c>
      <c r="Q14" s="5">
        <v>31</v>
      </c>
      <c r="R14" s="5">
        <v>27</v>
      </c>
      <c r="S14" s="5">
        <v>56</v>
      </c>
      <c r="T14" s="5">
        <v>29</v>
      </c>
      <c r="U14" s="23">
        <v>53</v>
      </c>
    </row>
    <row r="15" spans="1:22">
      <c r="B15" s="193"/>
      <c r="C15" s="30">
        <v>100</v>
      </c>
      <c r="D15" s="6">
        <v>0.3</v>
      </c>
      <c r="E15" s="6">
        <v>0.8</v>
      </c>
      <c r="F15" s="6">
        <v>2.6</v>
      </c>
      <c r="G15" s="6">
        <v>6</v>
      </c>
      <c r="H15" s="6">
        <v>5.0999999999999996</v>
      </c>
      <c r="I15" s="6">
        <v>8.5</v>
      </c>
      <c r="J15" s="6">
        <v>9.9</v>
      </c>
      <c r="K15" s="6">
        <v>9.1</v>
      </c>
      <c r="L15" s="6">
        <v>10</v>
      </c>
      <c r="M15" s="6">
        <v>9</v>
      </c>
      <c r="N15" s="6">
        <v>8.3000000000000007</v>
      </c>
      <c r="O15" s="6">
        <v>4.8</v>
      </c>
      <c r="P15" s="6">
        <v>4.5</v>
      </c>
      <c r="Q15" s="6">
        <v>3.3</v>
      </c>
      <c r="R15" s="6">
        <v>2.9</v>
      </c>
      <c r="S15" s="6">
        <v>6</v>
      </c>
      <c r="T15" s="6">
        <v>3.1</v>
      </c>
      <c r="U15" s="19">
        <v>5.7</v>
      </c>
      <c r="V15" s="58"/>
    </row>
    <row r="16" spans="1:22">
      <c r="B16" s="193" t="s">
        <v>40</v>
      </c>
      <c r="C16" s="17">
        <v>33</v>
      </c>
      <c r="D16" s="5" t="s">
        <v>0</v>
      </c>
      <c r="E16" s="5">
        <v>4</v>
      </c>
      <c r="F16" s="5">
        <v>3</v>
      </c>
      <c r="G16" s="5">
        <v>6</v>
      </c>
      <c r="H16" s="5">
        <v>5</v>
      </c>
      <c r="I16" s="5" t="s">
        <v>0</v>
      </c>
      <c r="J16" s="5">
        <v>3</v>
      </c>
      <c r="K16" s="5">
        <v>1</v>
      </c>
      <c r="L16" s="5">
        <v>4</v>
      </c>
      <c r="M16" s="5" t="s">
        <v>0</v>
      </c>
      <c r="N16" s="5" t="s">
        <v>0</v>
      </c>
      <c r="O16" s="5" t="s">
        <v>0</v>
      </c>
      <c r="P16" s="5">
        <v>2</v>
      </c>
      <c r="Q16" s="5">
        <v>1</v>
      </c>
      <c r="R16" s="5" t="s">
        <v>0</v>
      </c>
      <c r="S16" s="5">
        <v>2</v>
      </c>
      <c r="T16" s="5" t="s">
        <v>0</v>
      </c>
      <c r="U16" s="23">
        <v>2</v>
      </c>
    </row>
    <row r="17" spans="2:22">
      <c r="B17" s="193"/>
      <c r="C17" s="30">
        <v>100</v>
      </c>
      <c r="D17" s="6" t="s">
        <v>0</v>
      </c>
      <c r="E17" s="6">
        <v>12.1</v>
      </c>
      <c r="F17" s="6">
        <v>9.1</v>
      </c>
      <c r="G17" s="6">
        <v>18.2</v>
      </c>
      <c r="H17" s="6">
        <v>15.2</v>
      </c>
      <c r="I17" s="6" t="s">
        <v>0</v>
      </c>
      <c r="J17" s="6">
        <v>9.1</v>
      </c>
      <c r="K17" s="6">
        <v>3</v>
      </c>
      <c r="L17" s="6">
        <v>12.1</v>
      </c>
      <c r="M17" s="6" t="s">
        <v>0</v>
      </c>
      <c r="N17" s="6" t="s">
        <v>0</v>
      </c>
      <c r="O17" s="6" t="s">
        <v>0</v>
      </c>
      <c r="P17" s="6">
        <v>6.1</v>
      </c>
      <c r="Q17" s="6">
        <v>3</v>
      </c>
      <c r="R17" s="6" t="s">
        <v>0</v>
      </c>
      <c r="S17" s="6">
        <v>6.1</v>
      </c>
      <c r="T17" s="6" t="s">
        <v>0</v>
      </c>
      <c r="U17" s="19">
        <v>6.1</v>
      </c>
      <c r="V17" s="58"/>
    </row>
    <row r="18" spans="2:22">
      <c r="B18" s="193" t="s">
        <v>39</v>
      </c>
      <c r="C18" s="17">
        <v>231</v>
      </c>
      <c r="D18" s="5">
        <v>10</v>
      </c>
      <c r="E18" s="5">
        <v>26</v>
      </c>
      <c r="F18" s="5">
        <v>38</v>
      </c>
      <c r="G18" s="5">
        <v>30</v>
      </c>
      <c r="H18" s="5">
        <v>34</v>
      </c>
      <c r="I18" s="5">
        <v>16</v>
      </c>
      <c r="J18" s="5">
        <v>11</v>
      </c>
      <c r="K18" s="5">
        <v>19</v>
      </c>
      <c r="L18" s="5">
        <v>6</v>
      </c>
      <c r="M18" s="5">
        <v>8</v>
      </c>
      <c r="N18" s="5">
        <v>5</v>
      </c>
      <c r="O18" s="5">
        <v>3</v>
      </c>
      <c r="P18" s="5">
        <v>2</v>
      </c>
      <c r="Q18" s="5">
        <v>1</v>
      </c>
      <c r="R18" s="5" t="s">
        <v>0</v>
      </c>
      <c r="S18" s="5">
        <v>1</v>
      </c>
      <c r="T18" s="5" t="s">
        <v>0</v>
      </c>
      <c r="U18" s="23">
        <v>21</v>
      </c>
    </row>
    <row r="19" spans="2:22">
      <c r="B19" s="193"/>
      <c r="C19" s="30">
        <v>100</v>
      </c>
      <c r="D19" s="6">
        <v>4.3</v>
      </c>
      <c r="E19" s="6">
        <v>11.3</v>
      </c>
      <c r="F19" s="6">
        <v>16.5</v>
      </c>
      <c r="G19" s="6">
        <v>13</v>
      </c>
      <c r="H19" s="6">
        <v>14.7</v>
      </c>
      <c r="I19" s="6">
        <v>6.9</v>
      </c>
      <c r="J19" s="6">
        <v>4.8</v>
      </c>
      <c r="K19" s="6">
        <v>8.1999999999999993</v>
      </c>
      <c r="L19" s="6">
        <v>2.6</v>
      </c>
      <c r="M19" s="6">
        <v>3.5</v>
      </c>
      <c r="N19" s="6">
        <v>2.2000000000000002</v>
      </c>
      <c r="O19" s="6">
        <v>1.3</v>
      </c>
      <c r="P19" s="6">
        <v>0.9</v>
      </c>
      <c r="Q19" s="6">
        <v>0.4</v>
      </c>
      <c r="R19" s="6" t="s">
        <v>0</v>
      </c>
      <c r="S19" s="6">
        <v>0.4</v>
      </c>
      <c r="T19" s="6" t="s">
        <v>0</v>
      </c>
      <c r="U19" s="19">
        <v>9.1</v>
      </c>
      <c r="V19" s="58"/>
    </row>
    <row r="20" spans="2:22">
      <c r="B20" s="193" t="s">
        <v>38</v>
      </c>
      <c r="C20" s="17">
        <v>141</v>
      </c>
      <c r="D20" s="5">
        <v>2</v>
      </c>
      <c r="E20" s="5">
        <v>9</v>
      </c>
      <c r="F20" s="5">
        <v>12</v>
      </c>
      <c r="G20" s="5">
        <v>17</v>
      </c>
      <c r="H20" s="5">
        <v>8</v>
      </c>
      <c r="I20" s="5">
        <v>10</v>
      </c>
      <c r="J20" s="5">
        <v>11</v>
      </c>
      <c r="K20" s="5">
        <v>12</v>
      </c>
      <c r="L20" s="5">
        <v>8</v>
      </c>
      <c r="M20" s="5">
        <v>8</v>
      </c>
      <c r="N20" s="5">
        <v>9</v>
      </c>
      <c r="O20" s="5">
        <v>7</v>
      </c>
      <c r="P20" s="5">
        <v>2</v>
      </c>
      <c r="Q20" s="5">
        <v>5</v>
      </c>
      <c r="R20" s="5">
        <v>2</v>
      </c>
      <c r="S20" s="5">
        <v>5</v>
      </c>
      <c r="T20" s="5">
        <v>4</v>
      </c>
      <c r="U20" s="23">
        <v>10</v>
      </c>
    </row>
    <row r="21" spans="2:22">
      <c r="B21" s="193"/>
      <c r="C21" s="30">
        <v>100</v>
      </c>
      <c r="D21" s="6">
        <v>1.4</v>
      </c>
      <c r="E21" s="6">
        <v>6.4</v>
      </c>
      <c r="F21" s="6">
        <v>8.5</v>
      </c>
      <c r="G21" s="6">
        <v>12.1</v>
      </c>
      <c r="H21" s="6">
        <v>5.7</v>
      </c>
      <c r="I21" s="6">
        <v>7.1</v>
      </c>
      <c r="J21" s="6">
        <v>7.8</v>
      </c>
      <c r="K21" s="6">
        <v>8.5</v>
      </c>
      <c r="L21" s="6">
        <v>5.7</v>
      </c>
      <c r="M21" s="6">
        <v>5.7</v>
      </c>
      <c r="N21" s="6">
        <v>6.4</v>
      </c>
      <c r="O21" s="6">
        <v>5</v>
      </c>
      <c r="P21" s="6">
        <v>1.4</v>
      </c>
      <c r="Q21" s="6">
        <v>3.5</v>
      </c>
      <c r="R21" s="6">
        <v>1.4</v>
      </c>
      <c r="S21" s="6">
        <v>3.5</v>
      </c>
      <c r="T21" s="6">
        <v>2.8</v>
      </c>
      <c r="U21" s="19">
        <v>7.1</v>
      </c>
      <c r="V21" s="58"/>
    </row>
    <row r="22" spans="2:22">
      <c r="B22" s="193" t="s">
        <v>37</v>
      </c>
      <c r="C22" s="17">
        <v>3</v>
      </c>
      <c r="D22" s="5" t="s">
        <v>0</v>
      </c>
      <c r="E22" s="5" t="s">
        <v>0</v>
      </c>
      <c r="F22" s="5">
        <v>1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>
        <v>1</v>
      </c>
      <c r="T22" s="5" t="s">
        <v>0</v>
      </c>
      <c r="U22" s="23">
        <v>1</v>
      </c>
    </row>
    <row r="23" spans="2:22">
      <c r="B23" s="193"/>
      <c r="C23" s="30">
        <v>100</v>
      </c>
      <c r="D23" s="6" t="s">
        <v>0</v>
      </c>
      <c r="E23" s="6" t="s">
        <v>0</v>
      </c>
      <c r="F23" s="6">
        <v>33.299999999999997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>
        <v>33.299999999999997</v>
      </c>
      <c r="T23" s="6" t="s">
        <v>0</v>
      </c>
      <c r="U23" s="19">
        <v>33.299999999999997</v>
      </c>
      <c r="V23" s="58"/>
    </row>
    <row r="24" spans="2:22">
      <c r="B24" s="195" t="s">
        <v>36</v>
      </c>
      <c r="C24" s="17">
        <v>22</v>
      </c>
      <c r="D24" s="5" t="s">
        <v>0</v>
      </c>
      <c r="E24" s="5">
        <v>1</v>
      </c>
      <c r="F24" s="5" t="s">
        <v>0</v>
      </c>
      <c r="G24" s="5">
        <v>7</v>
      </c>
      <c r="H24" s="5">
        <v>1</v>
      </c>
      <c r="I24" s="5">
        <v>1</v>
      </c>
      <c r="J24" s="5">
        <v>1</v>
      </c>
      <c r="K24" s="5">
        <v>2</v>
      </c>
      <c r="L24" s="5">
        <v>1</v>
      </c>
      <c r="M24" s="5" t="s">
        <v>0</v>
      </c>
      <c r="N24" s="5">
        <v>3</v>
      </c>
      <c r="O24" s="5">
        <v>1</v>
      </c>
      <c r="P24" s="5" t="s">
        <v>0</v>
      </c>
      <c r="Q24" s="5">
        <v>1</v>
      </c>
      <c r="R24" s="5" t="s">
        <v>0</v>
      </c>
      <c r="S24" s="5">
        <v>2</v>
      </c>
      <c r="T24" s="5">
        <v>1</v>
      </c>
      <c r="U24" s="23" t="s">
        <v>0</v>
      </c>
    </row>
    <row r="25" spans="2:22">
      <c r="B25" s="196"/>
      <c r="C25" s="30">
        <v>100</v>
      </c>
      <c r="D25" s="6" t="s">
        <v>0</v>
      </c>
      <c r="E25" s="6">
        <v>4.5</v>
      </c>
      <c r="F25" s="6" t="s">
        <v>0</v>
      </c>
      <c r="G25" s="6">
        <v>31.8</v>
      </c>
      <c r="H25" s="6">
        <v>4.5</v>
      </c>
      <c r="I25" s="6">
        <v>4.5</v>
      </c>
      <c r="J25" s="6">
        <v>4.5</v>
      </c>
      <c r="K25" s="6">
        <v>9.1</v>
      </c>
      <c r="L25" s="6">
        <v>4.5</v>
      </c>
      <c r="M25" s="6" t="s">
        <v>0</v>
      </c>
      <c r="N25" s="6">
        <v>13.6</v>
      </c>
      <c r="O25" s="6">
        <v>4.5</v>
      </c>
      <c r="P25" s="6" t="s">
        <v>0</v>
      </c>
      <c r="Q25" s="6">
        <v>4.5</v>
      </c>
      <c r="R25" s="6" t="s">
        <v>0</v>
      </c>
      <c r="S25" s="6">
        <v>9.1</v>
      </c>
      <c r="T25" s="6">
        <v>4.5</v>
      </c>
      <c r="U25" s="19" t="s">
        <v>0</v>
      </c>
      <c r="V25" s="58"/>
    </row>
    <row r="26" spans="2:22">
      <c r="B26" s="195" t="s">
        <v>35</v>
      </c>
      <c r="C26" s="17">
        <v>10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>
        <v>2</v>
      </c>
      <c r="J26" s="5" t="s">
        <v>0</v>
      </c>
      <c r="K26" s="5">
        <v>2</v>
      </c>
      <c r="L26" s="5">
        <v>1</v>
      </c>
      <c r="M26" s="5" t="s">
        <v>0</v>
      </c>
      <c r="N26" s="5">
        <v>2</v>
      </c>
      <c r="O26" s="5" t="s">
        <v>0</v>
      </c>
      <c r="P26" s="5">
        <v>1</v>
      </c>
      <c r="Q26" s="5" t="s">
        <v>0</v>
      </c>
      <c r="R26" s="5" t="s">
        <v>0</v>
      </c>
      <c r="S26" s="5">
        <v>1</v>
      </c>
      <c r="T26" s="5">
        <v>1</v>
      </c>
      <c r="U26" s="23" t="s">
        <v>0</v>
      </c>
    </row>
    <row r="27" spans="2:22">
      <c r="B27" s="196"/>
      <c r="C27" s="3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>
        <v>20</v>
      </c>
      <c r="J27" s="6" t="s">
        <v>0</v>
      </c>
      <c r="K27" s="6">
        <v>20</v>
      </c>
      <c r="L27" s="6">
        <v>10</v>
      </c>
      <c r="M27" s="6" t="s">
        <v>0</v>
      </c>
      <c r="N27" s="6">
        <v>20</v>
      </c>
      <c r="O27" s="6" t="s">
        <v>0</v>
      </c>
      <c r="P27" s="6">
        <v>10</v>
      </c>
      <c r="Q27" s="6" t="s">
        <v>0</v>
      </c>
      <c r="R27" s="6" t="s">
        <v>0</v>
      </c>
      <c r="S27" s="6">
        <v>10</v>
      </c>
      <c r="T27" s="6">
        <v>10</v>
      </c>
      <c r="U27" s="19" t="s">
        <v>0</v>
      </c>
      <c r="V27" s="58"/>
    </row>
    <row r="28" spans="2:22">
      <c r="B28" s="195" t="s">
        <v>34</v>
      </c>
      <c r="C28" s="17">
        <v>34</v>
      </c>
      <c r="D28" s="5" t="s">
        <v>0</v>
      </c>
      <c r="E28" s="5">
        <v>1</v>
      </c>
      <c r="F28" s="5" t="s">
        <v>0</v>
      </c>
      <c r="G28" s="5">
        <v>2</v>
      </c>
      <c r="H28" s="5">
        <v>2</v>
      </c>
      <c r="I28" s="5">
        <v>4</v>
      </c>
      <c r="J28" s="5">
        <v>3</v>
      </c>
      <c r="K28" s="5">
        <v>6</v>
      </c>
      <c r="L28" s="5">
        <v>1</v>
      </c>
      <c r="M28" s="5">
        <v>3</v>
      </c>
      <c r="N28" s="5">
        <v>2</v>
      </c>
      <c r="O28" s="5">
        <v>1</v>
      </c>
      <c r="P28" s="5">
        <v>1</v>
      </c>
      <c r="Q28" s="5">
        <v>1</v>
      </c>
      <c r="R28" s="5">
        <v>2</v>
      </c>
      <c r="S28" s="5">
        <v>1</v>
      </c>
      <c r="T28" s="5" t="s">
        <v>0</v>
      </c>
      <c r="U28" s="23">
        <v>4</v>
      </c>
    </row>
    <row r="29" spans="2:22">
      <c r="B29" s="196"/>
      <c r="C29" s="30">
        <v>100</v>
      </c>
      <c r="D29" s="6" t="s">
        <v>0</v>
      </c>
      <c r="E29" s="6">
        <v>2.9</v>
      </c>
      <c r="F29" s="6" t="s">
        <v>0</v>
      </c>
      <c r="G29" s="6">
        <v>5.9</v>
      </c>
      <c r="H29" s="6">
        <v>5.9</v>
      </c>
      <c r="I29" s="6">
        <v>11.8</v>
      </c>
      <c r="J29" s="6">
        <v>8.8000000000000007</v>
      </c>
      <c r="K29" s="6">
        <v>17.600000000000001</v>
      </c>
      <c r="L29" s="6">
        <v>2.9</v>
      </c>
      <c r="M29" s="6">
        <v>8.8000000000000007</v>
      </c>
      <c r="N29" s="6">
        <v>5.9</v>
      </c>
      <c r="O29" s="6">
        <v>2.9</v>
      </c>
      <c r="P29" s="6">
        <v>2.9</v>
      </c>
      <c r="Q29" s="6">
        <v>2.9</v>
      </c>
      <c r="R29" s="6">
        <v>5.9</v>
      </c>
      <c r="S29" s="6">
        <v>2.9</v>
      </c>
      <c r="T29" s="6" t="s">
        <v>0</v>
      </c>
      <c r="U29" s="19">
        <v>11.8</v>
      </c>
      <c r="V29" s="58"/>
    </row>
    <row r="30" spans="2:22">
      <c r="B30" s="199" t="s">
        <v>359</v>
      </c>
      <c r="C30" s="17">
        <v>3</v>
      </c>
      <c r="D30" s="5" t="s">
        <v>0</v>
      </c>
      <c r="E30" s="5" t="s">
        <v>0</v>
      </c>
      <c r="F30" s="5">
        <v>1</v>
      </c>
      <c r="G30" s="5" t="s">
        <v>0</v>
      </c>
      <c r="H30" s="5">
        <v>1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 t="s">
        <v>0</v>
      </c>
      <c r="S30" s="5" t="s">
        <v>0</v>
      </c>
      <c r="T30" s="5" t="s">
        <v>0</v>
      </c>
      <c r="U30" s="23">
        <v>1</v>
      </c>
    </row>
    <row r="31" spans="2:22">
      <c r="B31" s="198"/>
      <c r="C31" s="30">
        <v>100</v>
      </c>
      <c r="D31" s="6" t="s">
        <v>0</v>
      </c>
      <c r="E31" s="6" t="s">
        <v>0</v>
      </c>
      <c r="F31" s="6">
        <v>33.299999999999997</v>
      </c>
      <c r="G31" s="6" t="s">
        <v>0</v>
      </c>
      <c r="H31" s="6">
        <v>33.299999999999997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19">
        <v>33.299999999999997</v>
      </c>
      <c r="V31" s="58"/>
    </row>
    <row r="32" spans="2:22">
      <c r="B32" s="199" t="s">
        <v>360</v>
      </c>
      <c r="C32" s="17">
        <v>12</v>
      </c>
      <c r="D32" s="5" t="s">
        <v>0</v>
      </c>
      <c r="E32" s="5" t="s">
        <v>0</v>
      </c>
      <c r="F32" s="5">
        <v>1</v>
      </c>
      <c r="G32" s="5">
        <v>1</v>
      </c>
      <c r="H32" s="5" t="s">
        <v>0</v>
      </c>
      <c r="I32" s="5">
        <v>1</v>
      </c>
      <c r="J32" s="5">
        <v>1</v>
      </c>
      <c r="K32" s="5" t="s">
        <v>0</v>
      </c>
      <c r="L32" s="5">
        <v>3</v>
      </c>
      <c r="M32" s="5">
        <v>1</v>
      </c>
      <c r="N32" s="5" t="s">
        <v>0</v>
      </c>
      <c r="O32" s="5">
        <v>1</v>
      </c>
      <c r="P32" s="5" t="s">
        <v>0</v>
      </c>
      <c r="Q32" s="5" t="s">
        <v>0</v>
      </c>
      <c r="R32" s="5" t="s">
        <v>0</v>
      </c>
      <c r="S32" s="5" t="s">
        <v>0</v>
      </c>
      <c r="T32" s="5">
        <v>1</v>
      </c>
      <c r="U32" s="23">
        <v>2</v>
      </c>
    </row>
    <row r="33" spans="2:22">
      <c r="B33" s="198"/>
      <c r="C33" s="30">
        <v>100</v>
      </c>
      <c r="D33" s="6" t="s">
        <v>0</v>
      </c>
      <c r="E33" s="6" t="s">
        <v>0</v>
      </c>
      <c r="F33" s="6">
        <v>8.3000000000000007</v>
      </c>
      <c r="G33" s="6">
        <v>8.3000000000000007</v>
      </c>
      <c r="H33" s="6" t="s">
        <v>0</v>
      </c>
      <c r="I33" s="6">
        <v>8.3000000000000007</v>
      </c>
      <c r="J33" s="6">
        <v>8.3000000000000007</v>
      </c>
      <c r="K33" s="6" t="s">
        <v>0</v>
      </c>
      <c r="L33" s="6">
        <v>25</v>
      </c>
      <c r="M33" s="6">
        <v>8.3000000000000007</v>
      </c>
      <c r="N33" s="6" t="s">
        <v>0</v>
      </c>
      <c r="O33" s="6">
        <v>8.3000000000000007</v>
      </c>
      <c r="P33" s="6" t="s">
        <v>0</v>
      </c>
      <c r="Q33" s="6" t="s">
        <v>0</v>
      </c>
      <c r="R33" s="6" t="s">
        <v>0</v>
      </c>
      <c r="S33" s="6" t="s">
        <v>0</v>
      </c>
      <c r="T33" s="6">
        <v>8.3000000000000007</v>
      </c>
      <c r="U33" s="19">
        <v>16.7</v>
      </c>
      <c r="V33" s="58"/>
    </row>
    <row r="34" spans="2:22">
      <c r="B34" s="199" t="s">
        <v>361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5" t="s">
        <v>0</v>
      </c>
      <c r="R34" s="5" t="s">
        <v>0</v>
      </c>
      <c r="S34" s="5" t="s">
        <v>0</v>
      </c>
      <c r="T34" s="5">
        <v>1</v>
      </c>
      <c r="U34" s="23" t="s">
        <v>0</v>
      </c>
    </row>
    <row r="35" spans="2:22">
      <c r="B35" s="200"/>
      <c r="C35" s="3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6" t="s">
        <v>0</v>
      </c>
      <c r="P35" s="6" t="s">
        <v>0</v>
      </c>
      <c r="Q35" s="6" t="s">
        <v>0</v>
      </c>
      <c r="R35" s="6" t="s">
        <v>0</v>
      </c>
      <c r="S35" s="6" t="s">
        <v>0</v>
      </c>
      <c r="T35" s="6">
        <v>100</v>
      </c>
      <c r="U35" s="19" t="s">
        <v>0</v>
      </c>
      <c r="V35" s="58"/>
    </row>
    <row r="36" spans="2:22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5" t="s">
        <v>0</v>
      </c>
      <c r="M36" s="5" t="s">
        <v>0</v>
      </c>
      <c r="N36" s="5" t="s">
        <v>0</v>
      </c>
      <c r="O36" s="5" t="s">
        <v>0</v>
      </c>
      <c r="P36" s="5" t="s">
        <v>0</v>
      </c>
      <c r="Q36" s="5">
        <v>1</v>
      </c>
      <c r="R36" s="5" t="s">
        <v>0</v>
      </c>
      <c r="S36" s="5" t="s">
        <v>0</v>
      </c>
      <c r="T36" s="5" t="s">
        <v>0</v>
      </c>
      <c r="U36" s="23">
        <v>1</v>
      </c>
    </row>
    <row r="37" spans="2:22">
      <c r="B37" s="196"/>
      <c r="C37" s="3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6" t="s">
        <v>0</v>
      </c>
      <c r="P37" s="6" t="s">
        <v>0</v>
      </c>
      <c r="Q37" s="6">
        <v>50</v>
      </c>
      <c r="R37" s="6" t="s">
        <v>0</v>
      </c>
      <c r="S37" s="6" t="s">
        <v>0</v>
      </c>
      <c r="T37" s="6" t="s">
        <v>0</v>
      </c>
      <c r="U37" s="19">
        <v>50</v>
      </c>
      <c r="V37" s="58"/>
    </row>
    <row r="38" spans="2:22">
      <c r="B38" s="195" t="s">
        <v>32</v>
      </c>
      <c r="C38" s="17">
        <v>23</v>
      </c>
      <c r="D38" s="5">
        <v>1</v>
      </c>
      <c r="E38" s="5">
        <v>4</v>
      </c>
      <c r="F38" s="5">
        <v>5</v>
      </c>
      <c r="G38" s="5">
        <v>2</v>
      </c>
      <c r="H38" s="5">
        <v>3</v>
      </c>
      <c r="I38" s="5">
        <v>2</v>
      </c>
      <c r="J38" s="5">
        <v>1</v>
      </c>
      <c r="K38" s="5" t="s">
        <v>0</v>
      </c>
      <c r="L38" s="5">
        <v>1</v>
      </c>
      <c r="M38" s="5">
        <v>2</v>
      </c>
      <c r="N38" s="5">
        <v>1</v>
      </c>
      <c r="O38" s="5" t="s">
        <v>0</v>
      </c>
      <c r="P38" s="5" t="s">
        <v>0</v>
      </c>
      <c r="Q38" s="5">
        <v>1</v>
      </c>
      <c r="R38" s="5" t="s">
        <v>0</v>
      </c>
      <c r="S38" s="5" t="s">
        <v>0</v>
      </c>
      <c r="T38" s="5" t="s">
        <v>0</v>
      </c>
      <c r="U38" s="23" t="s">
        <v>0</v>
      </c>
    </row>
    <row r="39" spans="2:22">
      <c r="B39" s="196"/>
      <c r="C39" s="30">
        <v>100</v>
      </c>
      <c r="D39" s="6">
        <v>4.3</v>
      </c>
      <c r="E39" s="6">
        <v>17.399999999999999</v>
      </c>
      <c r="F39" s="6">
        <v>21.7</v>
      </c>
      <c r="G39" s="6">
        <v>8.6999999999999993</v>
      </c>
      <c r="H39" s="6">
        <v>13</v>
      </c>
      <c r="I39" s="6">
        <v>8.6999999999999993</v>
      </c>
      <c r="J39" s="6">
        <v>4.3</v>
      </c>
      <c r="K39" s="6" t="s">
        <v>0</v>
      </c>
      <c r="L39" s="6">
        <v>4.3</v>
      </c>
      <c r="M39" s="6">
        <v>8.6999999999999993</v>
      </c>
      <c r="N39" s="6">
        <v>4.3</v>
      </c>
      <c r="O39" s="6" t="s">
        <v>0</v>
      </c>
      <c r="P39" s="6" t="s">
        <v>0</v>
      </c>
      <c r="Q39" s="6">
        <v>4.3</v>
      </c>
      <c r="R39" s="6" t="s">
        <v>0</v>
      </c>
      <c r="S39" s="6" t="s">
        <v>0</v>
      </c>
      <c r="T39" s="6" t="s">
        <v>0</v>
      </c>
      <c r="U39" s="19" t="s">
        <v>0</v>
      </c>
      <c r="V39" s="58"/>
    </row>
    <row r="40" spans="2:22">
      <c r="B40" s="195" t="s">
        <v>31</v>
      </c>
      <c r="C40" s="17">
        <v>31</v>
      </c>
      <c r="D40" s="5">
        <v>1</v>
      </c>
      <c r="E40" s="5">
        <v>3</v>
      </c>
      <c r="F40" s="5">
        <v>4</v>
      </c>
      <c r="G40" s="5">
        <v>5</v>
      </c>
      <c r="H40" s="5">
        <v>1</v>
      </c>
      <c r="I40" s="5" t="s">
        <v>0</v>
      </c>
      <c r="J40" s="5">
        <v>5</v>
      </c>
      <c r="K40" s="5">
        <v>2</v>
      </c>
      <c r="L40" s="5">
        <v>1</v>
      </c>
      <c r="M40" s="5">
        <v>2</v>
      </c>
      <c r="N40" s="5">
        <v>1</v>
      </c>
      <c r="O40" s="5">
        <v>4</v>
      </c>
      <c r="P40" s="5" t="s">
        <v>0</v>
      </c>
      <c r="Q40" s="5">
        <v>1</v>
      </c>
      <c r="R40" s="5" t="s">
        <v>0</v>
      </c>
      <c r="S40" s="5" t="s">
        <v>0</v>
      </c>
      <c r="T40" s="5" t="s">
        <v>0</v>
      </c>
      <c r="U40" s="23">
        <v>1</v>
      </c>
    </row>
    <row r="41" spans="2:22">
      <c r="B41" s="196"/>
      <c r="C41" s="30">
        <v>100</v>
      </c>
      <c r="D41" s="6">
        <v>3.2</v>
      </c>
      <c r="E41" s="6">
        <v>9.6999999999999993</v>
      </c>
      <c r="F41" s="6">
        <v>12.9</v>
      </c>
      <c r="G41" s="6">
        <v>16.100000000000001</v>
      </c>
      <c r="H41" s="6">
        <v>3.2</v>
      </c>
      <c r="I41" s="6" t="s">
        <v>0</v>
      </c>
      <c r="J41" s="6">
        <v>16.100000000000001</v>
      </c>
      <c r="K41" s="6">
        <v>6.5</v>
      </c>
      <c r="L41" s="6">
        <v>3.2</v>
      </c>
      <c r="M41" s="6">
        <v>6.5</v>
      </c>
      <c r="N41" s="6">
        <v>3.2</v>
      </c>
      <c r="O41" s="6">
        <v>12.9</v>
      </c>
      <c r="P41" s="6" t="s">
        <v>0</v>
      </c>
      <c r="Q41" s="6">
        <v>3.2</v>
      </c>
      <c r="R41" s="6" t="s">
        <v>0</v>
      </c>
      <c r="S41" s="6" t="s">
        <v>0</v>
      </c>
      <c r="T41" s="6" t="s">
        <v>0</v>
      </c>
      <c r="U41" s="19">
        <v>3.2</v>
      </c>
      <c r="V41" s="58"/>
    </row>
    <row r="42" spans="2:22">
      <c r="B42" s="193" t="s">
        <v>30</v>
      </c>
      <c r="C42" s="17">
        <v>9</v>
      </c>
      <c r="D42" s="5" t="s">
        <v>0</v>
      </c>
      <c r="E42" s="5" t="s">
        <v>0</v>
      </c>
      <c r="F42" s="5">
        <v>2</v>
      </c>
      <c r="G42" s="5">
        <v>1</v>
      </c>
      <c r="H42" s="5" t="s">
        <v>0</v>
      </c>
      <c r="I42" s="5">
        <v>2</v>
      </c>
      <c r="J42" s="5" t="s">
        <v>0</v>
      </c>
      <c r="K42" s="5">
        <v>1</v>
      </c>
      <c r="L42" s="5" t="s">
        <v>0</v>
      </c>
      <c r="M42" s="5">
        <v>1</v>
      </c>
      <c r="N42" s="5">
        <v>1</v>
      </c>
      <c r="O42" s="5">
        <v>1</v>
      </c>
      <c r="P42" s="5" t="s">
        <v>0</v>
      </c>
      <c r="Q42" s="5" t="s">
        <v>0</v>
      </c>
      <c r="R42" s="5" t="s">
        <v>0</v>
      </c>
      <c r="S42" s="5" t="s">
        <v>0</v>
      </c>
      <c r="T42" s="5" t="s">
        <v>0</v>
      </c>
      <c r="U42" s="23" t="s">
        <v>0</v>
      </c>
    </row>
    <row r="43" spans="2:22">
      <c r="B43" s="193"/>
      <c r="C43" s="30">
        <v>100</v>
      </c>
      <c r="D43" s="6" t="s">
        <v>0</v>
      </c>
      <c r="E43" s="6" t="s">
        <v>0</v>
      </c>
      <c r="F43" s="6">
        <v>22.2</v>
      </c>
      <c r="G43" s="6">
        <v>11.1</v>
      </c>
      <c r="H43" s="6" t="s">
        <v>0</v>
      </c>
      <c r="I43" s="6">
        <v>22.2</v>
      </c>
      <c r="J43" s="6" t="s">
        <v>0</v>
      </c>
      <c r="K43" s="6">
        <v>11.1</v>
      </c>
      <c r="L43" s="6" t="s">
        <v>0</v>
      </c>
      <c r="M43" s="6">
        <v>11.1</v>
      </c>
      <c r="N43" s="6">
        <v>11.1</v>
      </c>
      <c r="O43" s="6">
        <v>11.1</v>
      </c>
      <c r="P43" s="6" t="s">
        <v>0</v>
      </c>
      <c r="Q43" s="6" t="s">
        <v>0</v>
      </c>
      <c r="R43" s="6" t="s">
        <v>0</v>
      </c>
      <c r="S43" s="6" t="s">
        <v>0</v>
      </c>
      <c r="T43" s="6" t="s">
        <v>0</v>
      </c>
      <c r="U43" s="19" t="s">
        <v>0</v>
      </c>
      <c r="V43" s="58"/>
    </row>
    <row r="44" spans="2:22">
      <c r="B44" s="193" t="s">
        <v>29</v>
      </c>
      <c r="C44" s="17">
        <v>1049</v>
      </c>
      <c r="D44" s="5">
        <v>118</v>
      </c>
      <c r="E44" s="5">
        <v>247</v>
      </c>
      <c r="F44" s="5">
        <v>193</v>
      </c>
      <c r="G44" s="5">
        <v>146</v>
      </c>
      <c r="H44" s="5">
        <v>85</v>
      </c>
      <c r="I44" s="5">
        <v>84</v>
      </c>
      <c r="J44" s="5">
        <v>45</v>
      </c>
      <c r="K44" s="5">
        <v>31</v>
      </c>
      <c r="L44" s="5">
        <v>15</v>
      </c>
      <c r="M44" s="5">
        <v>3</v>
      </c>
      <c r="N44" s="5">
        <v>6</v>
      </c>
      <c r="O44" s="5">
        <v>6</v>
      </c>
      <c r="P44" s="5">
        <v>3</v>
      </c>
      <c r="Q44" s="5">
        <v>1</v>
      </c>
      <c r="R44" s="5">
        <v>2</v>
      </c>
      <c r="S44" s="5">
        <v>2</v>
      </c>
      <c r="T44" s="5">
        <v>6</v>
      </c>
      <c r="U44" s="23">
        <v>56</v>
      </c>
    </row>
    <row r="45" spans="2:22">
      <c r="B45" s="193"/>
      <c r="C45" s="30">
        <v>100</v>
      </c>
      <c r="D45" s="6">
        <v>11.2</v>
      </c>
      <c r="E45" s="6">
        <v>23.5</v>
      </c>
      <c r="F45" s="6">
        <v>18.399999999999999</v>
      </c>
      <c r="G45" s="6">
        <v>13.9</v>
      </c>
      <c r="H45" s="6">
        <v>8.1</v>
      </c>
      <c r="I45" s="6">
        <v>8</v>
      </c>
      <c r="J45" s="6">
        <v>4.3</v>
      </c>
      <c r="K45" s="6">
        <v>3</v>
      </c>
      <c r="L45" s="6">
        <v>1.4</v>
      </c>
      <c r="M45" s="6">
        <v>0.3</v>
      </c>
      <c r="N45" s="6">
        <v>0.6</v>
      </c>
      <c r="O45" s="6">
        <v>0.6</v>
      </c>
      <c r="P45" s="6">
        <v>0.3</v>
      </c>
      <c r="Q45" s="6">
        <v>0.1</v>
      </c>
      <c r="R45" s="6">
        <v>0.2</v>
      </c>
      <c r="S45" s="6">
        <v>0.2</v>
      </c>
      <c r="T45" s="6">
        <v>0.6</v>
      </c>
      <c r="U45" s="19">
        <v>5.3</v>
      </c>
      <c r="V45" s="58"/>
    </row>
    <row r="46" spans="2:22">
      <c r="B46" s="193" t="s">
        <v>28</v>
      </c>
      <c r="C46" s="37">
        <v>79</v>
      </c>
      <c r="D46" s="3">
        <v>3</v>
      </c>
      <c r="E46" s="3">
        <v>2</v>
      </c>
      <c r="F46" s="3">
        <v>4</v>
      </c>
      <c r="G46" s="3">
        <v>9</v>
      </c>
      <c r="H46" s="3">
        <v>8</v>
      </c>
      <c r="I46" s="3">
        <v>5</v>
      </c>
      <c r="J46" s="3">
        <v>5</v>
      </c>
      <c r="K46" s="3">
        <v>6</v>
      </c>
      <c r="L46" s="3">
        <v>7</v>
      </c>
      <c r="M46" s="3">
        <v>5</v>
      </c>
      <c r="N46" s="3">
        <v>5</v>
      </c>
      <c r="O46" s="3">
        <v>2</v>
      </c>
      <c r="P46" s="3">
        <v>1</v>
      </c>
      <c r="Q46" s="3">
        <v>1</v>
      </c>
      <c r="R46" s="3">
        <v>2</v>
      </c>
      <c r="S46" s="3">
        <v>3</v>
      </c>
      <c r="T46" s="3">
        <v>2</v>
      </c>
      <c r="U46" s="20">
        <v>9</v>
      </c>
    </row>
    <row r="47" spans="2:22">
      <c r="B47" s="194"/>
      <c r="C47" s="31">
        <v>100</v>
      </c>
      <c r="D47" s="24">
        <v>3.8</v>
      </c>
      <c r="E47" s="24">
        <v>2.5</v>
      </c>
      <c r="F47" s="24">
        <v>5.0999999999999996</v>
      </c>
      <c r="G47" s="24">
        <v>11.4</v>
      </c>
      <c r="H47" s="24">
        <v>10.1</v>
      </c>
      <c r="I47" s="24">
        <v>6.3</v>
      </c>
      <c r="J47" s="24">
        <v>6.3</v>
      </c>
      <c r="K47" s="24">
        <v>7.6</v>
      </c>
      <c r="L47" s="24">
        <v>8.9</v>
      </c>
      <c r="M47" s="24">
        <v>6.3</v>
      </c>
      <c r="N47" s="24">
        <v>6.3</v>
      </c>
      <c r="O47" s="24">
        <v>2.5</v>
      </c>
      <c r="P47" s="24">
        <v>1.3</v>
      </c>
      <c r="Q47" s="24">
        <v>1.3</v>
      </c>
      <c r="R47" s="24">
        <v>2.5</v>
      </c>
      <c r="S47" s="24">
        <v>3.8</v>
      </c>
      <c r="T47" s="24">
        <v>2.5</v>
      </c>
      <c r="U47" s="25">
        <v>11.4</v>
      </c>
      <c r="V47" s="58"/>
    </row>
    <row r="49" spans="3:22">
      <c r="V49" s="58"/>
    </row>
    <row r="50" spans="3:22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</row>
    <row r="51" spans="3:22">
      <c r="C51" s="65"/>
      <c r="V51" s="58"/>
    </row>
    <row r="53" spans="3:22">
      <c r="V53" s="58"/>
    </row>
    <row r="55" spans="3:22">
      <c r="V55" s="58"/>
    </row>
    <row r="57" spans="3:22">
      <c r="V57" s="58"/>
    </row>
    <row r="59" spans="3:22">
      <c r="V59" s="58"/>
    </row>
    <row r="61" spans="3:22">
      <c r="V61" s="58"/>
    </row>
    <row r="63" spans="3:22">
      <c r="V63" s="58"/>
    </row>
    <row r="65" spans="22:22">
      <c r="V65" s="58"/>
    </row>
    <row r="67" spans="22:22">
      <c r="V67" s="58"/>
    </row>
    <row r="69" spans="22:22">
      <c r="V69" s="58"/>
    </row>
    <row r="71" spans="22:22">
      <c r="V71" s="58"/>
    </row>
    <row r="73" spans="22:22">
      <c r="V73" s="58"/>
    </row>
  </sheetData>
  <mergeCells count="41">
    <mergeCell ref="B20:B21"/>
    <mergeCell ref="E3:E5"/>
    <mergeCell ref="B8:B9"/>
    <mergeCell ref="B10:B11"/>
    <mergeCell ref="B12:B13"/>
    <mergeCell ref="C3:C5"/>
    <mergeCell ref="B6:B7"/>
    <mergeCell ref="B2:B5"/>
    <mergeCell ref="B18:B19"/>
    <mergeCell ref="B14:B15"/>
    <mergeCell ref="B16:B17"/>
    <mergeCell ref="D3:D5"/>
    <mergeCell ref="B46:B47"/>
    <mergeCell ref="B22:B23"/>
    <mergeCell ref="B38:B39"/>
    <mergeCell ref="B40:B41"/>
    <mergeCell ref="B42:B43"/>
    <mergeCell ref="B28:B29"/>
    <mergeCell ref="B36:B37"/>
    <mergeCell ref="B44:B45"/>
    <mergeCell ref="B24:B25"/>
    <mergeCell ref="B26:B27"/>
    <mergeCell ref="B30:B31"/>
    <mergeCell ref="B32:B33"/>
    <mergeCell ref="B34:B35"/>
    <mergeCell ref="U3:U5"/>
    <mergeCell ref="P3:P5"/>
    <mergeCell ref="Q3:Q5"/>
    <mergeCell ref="K3:K5"/>
    <mergeCell ref="F3:F5"/>
    <mergeCell ref="G3:G5"/>
    <mergeCell ref="H3:H5"/>
    <mergeCell ref="I3:I5"/>
    <mergeCell ref="J3:J5"/>
    <mergeCell ref="L3:L5"/>
    <mergeCell ref="M3:M5"/>
    <mergeCell ref="O3:O5"/>
    <mergeCell ref="T3:T5"/>
    <mergeCell ref="R3:R5"/>
    <mergeCell ref="S3:S5"/>
    <mergeCell ref="N3:N5"/>
  </mergeCells>
  <phoneticPr fontId="2"/>
  <pageMargins left="0.59055118110236227" right="0.19685039370078741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26">
    <pageSetUpPr fitToPage="1"/>
  </sheetPr>
  <dimension ref="A1:V73"/>
  <sheetViews>
    <sheetView zoomScaleNormal="100" workbookViewId="0"/>
  </sheetViews>
  <sheetFormatPr defaultColWidth="9" defaultRowHeight="12"/>
  <cols>
    <col min="1" max="1" width="0.5" style="57" customWidth="1"/>
    <col min="2" max="2" width="29.5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521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330</v>
      </c>
      <c r="C8" s="37">
        <v>138</v>
      </c>
      <c r="D8" s="3" t="s">
        <v>0</v>
      </c>
      <c r="E8" s="3">
        <v>1</v>
      </c>
      <c r="F8" s="3">
        <v>3</v>
      </c>
      <c r="G8" s="3">
        <v>7</v>
      </c>
      <c r="H8" s="3">
        <v>12</v>
      </c>
      <c r="I8" s="3">
        <v>13</v>
      </c>
      <c r="J8" s="3">
        <v>14</v>
      </c>
      <c r="K8" s="3">
        <v>23</v>
      </c>
      <c r="L8" s="3">
        <v>13</v>
      </c>
      <c r="M8" s="3">
        <v>10</v>
      </c>
      <c r="N8" s="3">
        <v>8</v>
      </c>
      <c r="O8" s="3">
        <v>6</v>
      </c>
      <c r="P8" s="3">
        <v>5</v>
      </c>
      <c r="Q8" s="3">
        <v>7</v>
      </c>
      <c r="R8" s="3">
        <v>4</v>
      </c>
      <c r="S8" s="3">
        <v>6</v>
      </c>
      <c r="T8" s="3">
        <v>2</v>
      </c>
      <c r="U8" s="20">
        <v>4</v>
      </c>
    </row>
    <row r="9" spans="1:22" ht="13.5" customHeight="1">
      <c r="B9" s="178"/>
      <c r="C9" s="50">
        <v>100</v>
      </c>
      <c r="D9" s="21" t="s">
        <v>0</v>
      </c>
      <c r="E9" s="21">
        <v>0.7</v>
      </c>
      <c r="F9" s="21">
        <v>2.2000000000000002</v>
      </c>
      <c r="G9" s="21">
        <v>5.0999999999999996</v>
      </c>
      <c r="H9" s="21">
        <v>8.6999999999999993</v>
      </c>
      <c r="I9" s="21">
        <v>9.4</v>
      </c>
      <c r="J9" s="21">
        <v>10.1</v>
      </c>
      <c r="K9" s="21">
        <v>16.7</v>
      </c>
      <c r="L9" s="21">
        <v>9.4</v>
      </c>
      <c r="M9" s="21">
        <v>7.2</v>
      </c>
      <c r="N9" s="21">
        <v>5.8</v>
      </c>
      <c r="O9" s="21">
        <v>4.3</v>
      </c>
      <c r="P9" s="21">
        <v>3.6</v>
      </c>
      <c r="Q9" s="21">
        <v>5.0999999999999996</v>
      </c>
      <c r="R9" s="21">
        <v>2.9</v>
      </c>
      <c r="S9" s="21">
        <v>4.3</v>
      </c>
      <c r="T9" s="21">
        <v>1.4</v>
      </c>
      <c r="U9" s="22">
        <v>2.9</v>
      </c>
      <c r="V9" s="58"/>
    </row>
    <row r="10" spans="1:22" ht="13.5" customHeight="1">
      <c r="B10" s="178" t="s">
        <v>55</v>
      </c>
      <c r="C10" s="17">
        <v>137</v>
      </c>
      <c r="D10" s="5" t="s">
        <v>0</v>
      </c>
      <c r="E10" s="5" t="s">
        <v>0</v>
      </c>
      <c r="F10" s="5">
        <v>3</v>
      </c>
      <c r="G10" s="5">
        <v>7</v>
      </c>
      <c r="H10" s="5">
        <v>12</v>
      </c>
      <c r="I10" s="5">
        <v>13</v>
      </c>
      <c r="J10" s="5">
        <v>14</v>
      </c>
      <c r="K10" s="5">
        <v>23</v>
      </c>
      <c r="L10" s="5">
        <v>13</v>
      </c>
      <c r="M10" s="5">
        <v>10</v>
      </c>
      <c r="N10" s="5">
        <v>8</v>
      </c>
      <c r="O10" s="5">
        <v>6</v>
      </c>
      <c r="P10" s="5">
        <v>5</v>
      </c>
      <c r="Q10" s="5">
        <v>7</v>
      </c>
      <c r="R10" s="5">
        <v>4</v>
      </c>
      <c r="S10" s="5">
        <v>6</v>
      </c>
      <c r="T10" s="5">
        <v>2</v>
      </c>
      <c r="U10" s="23">
        <v>4</v>
      </c>
    </row>
    <row r="11" spans="1:22" ht="13.5" customHeight="1">
      <c r="B11" s="178"/>
      <c r="C11" s="30">
        <v>100</v>
      </c>
      <c r="D11" s="6" t="s">
        <v>0</v>
      </c>
      <c r="E11" s="6" t="s">
        <v>0</v>
      </c>
      <c r="F11" s="6">
        <v>2.2000000000000002</v>
      </c>
      <c r="G11" s="6">
        <v>5.0999999999999996</v>
      </c>
      <c r="H11" s="6">
        <v>8.8000000000000007</v>
      </c>
      <c r="I11" s="6">
        <v>9.5</v>
      </c>
      <c r="J11" s="6">
        <v>10.199999999999999</v>
      </c>
      <c r="K11" s="6">
        <v>16.8</v>
      </c>
      <c r="L11" s="6">
        <v>9.5</v>
      </c>
      <c r="M11" s="6">
        <v>7.3</v>
      </c>
      <c r="N11" s="6">
        <v>5.8</v>
      </c>
      <c r="O11" s="6">
        <v>4.4000000000000004</v>
      </c>
      <c r="P11" s="6">
        <v>3.6</v>
      </c>
      <c r="Q11" s="6">
        <v>5.0999999999999996</v>
      </c>
      <c r="R11" s="6">
        <v>2.9</v>
      </c>
      <c r="S11" s="6">
        <v>4.4000000000000004</v>
      </c>
      <c r="T11" s="6">
        <v>1.5</v>
      </c>
      <c r="U11" s="19">
        <v>2.9</v>
      </c>
      <c r="V11" s="58"/>
    </row>
    <row r="12" spans="1:22" ht="13.5" customHeight="1">
      <c r="B12" s="195" t="s">
        <v>54</v>
      </c>
      <c r="C12" s="17">
        <v>134</v>
      </c>
      <c r="D12" s="5" t="s">
        <v>0</v>
      </c>
      <c r="E12" s="5" t="s">
        <v>0</v>
      </c>
      <c r="F12" s="5">
        <v>3</v>
      </c>
      <c r="G12" s="5">
        <v>7</v>
      </c>
      <c r="H12" s="5">
        <v>12</v>
      </c>
      <c r="I12" s="5">
        <v>13</v>
      </c>
      <c r="J12" s="5">
        <v>13</v>
      </c>
      <c r="K12" s="5">
        <v>22</v>
      </c>
      <c r="L12" s="5">
        <v>13</v>
      </c>
      <c r="M12" s="5">
        <v>10</v>
      </c>
      <c r="N12" s="5">
        <v>7</v>
      </c>
      <c r="O12" s="5">
        <v>6</v>
      </c>
      <c r="P12" s="5">
        <v>5</v>
      </c>
      <c r="Q12" s="5">
        <v>7</v>
      </c>
      <c r="R12" s="5">
        <v>4</v>
      </c>
      <c r="S12" s="5">
        <v>6</v>
      </c>
      <c r="T12" s="5">
        <v>2</v>
      </c>
      <c r="U12" s="23">
        <v>4</v>
      </c>
    </row>
    <row r="13" spans="1:22" ht="13.5" customHeight="1">
      <c r="B13" s="196"/>
      <c r="C13" s="30">
        <v>100</v>
      </c>
      <c r="D13" s="6" t="s">
        <v>0</v>
      </c>
      <c r="E13" s="6" t="s">
        <v>0</v>
      </c>
      <c r="F13" s="6">
        <v>2.2000000000000002</v>
      </c>
      <c r="G13" s="6">
        <v>5.2</v>
      </c>
      <c r="H13" s="6">
        <v>9</v>
      </c>
      <c r="I13" s="6">
        <v>9.6999999999999993</v>
      </c>
      <c r="J13" s="6">
        <v>9.6999999999999993</v>
      </c>
      <c r="K13" s="6">
        <v>16.399999999999999</v>
      </c>
      <c r="L13" s="6">
        <v>9.6999999999999993</v>
      </c>
      <c r="M13" s="6">
        <v>7.5</v>
      </c>
      <c r="N13" s="6">
        <v>5.2</v>
      </c>
      <c r="O13" s="6">
        <v>4.5</v>
      </c>
      <c r="P13" s="6">
        <v>3.7</v>
      </c>
      <c r="Q13" s="6">
        <v>5.2</v>
      </c>
      <c r="R13" s="6">
        <v>3</v>
      </c>
      <c r="S13" s="6">
        <v>4.5</v>
      </c>
      <c r="T13" s="6">
        <v>1.5</v>
      </c>
      <c r="U13" s="19">
        <v>3</v>
      </c>
      <c r="V13" s="58"/>
    </row>
    <row r="14" spans="1:22" ht="13.5" customHeight="1">
      <c r="B14" s="178" t="s">
        <v>53</v>
      </c>
      <c r="C14" s="17">
        <v>3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>
        <v>1</v>
      </c>
      <c r="K14" s="5">
        <v>1</v>
      </c>
      <c r="L14" s="5" t="s">
        <v>0</v>
      </c>
      <c r="M14" s="5" t="s">
        <v>0</v>
      </c>
      <c r="N14" s="5">
        <v>1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2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>
        <v>33.299999999999997</v>
      </c>
      <c r="K15" s="6">
        <v>33.299999999999997</v>
      </c>
      <c r="L15" s="6" t="s">
        <v>0</v>
      </c>
      <c r="M15" s="6" t="s">
        <v>0</v>
      </c>
      <c r="N15" s="6">
        <v>33.299999999999997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  <c r="V15" s="58"/>
    </row>
    <row r="16" spans="1:22" ht="13.5" customHeight="1">
      <c r="B16" s="178" t="s">
        <v>52</v>
      </c>
      <c r="C16" s="17">
        <v>1</v>
      </c>
      <c r="D16" s="5" t="s">
        <v>0</v>
      </c>
      <c r="E16" s="5">
        <v>1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23" t="s">
        <v>0</v>
      </c>
    </row>
    <row r="17" spans="2:22" ht="13.5" customHeight="1">
      <c r="B17" s="178"/>
      <c r="C17" s="30">
        <v>100</v>
      </c>
      <c r="D17" s="6" t="s">
        <v>0</v>
      </c>
      <c r="E17" s="6">
        <v>100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19" t="s">
        <v>0</v>
      </c>
      <c r="V17" s="58"/>
    </row>
    <row r="18" spans="2:22" ht="13.5" customHeight="1">
      <c r="B18" s="178" t="s">
        <v>51</v>
      </c>
      <c r="C18" s="17">
        <v>1</v>
      </c>
      <c r="D18" s="5" t="s">
        <v>0</v>
      </c>
      <c r="E18" s="5">
        <v>1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23" t="s">
        <v>0</v>
      </c>
    </row>
    <row r="19" spans="2:22" ht="13.5" customHeight="1">
      <c r="B19" s="178"/>
      <c r="C19" s="30">
        <v>100</v>
      </c>
      <c r="D19" s="6" t="s">
        <v>0</v>
      </c>
      <c r="E19" s="6">
        <v>100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6" t="s">
        <v>0</v>
      </c>
      <c r="M19" s="6" t="s">
        <v>0</v>
      </c>
      <c r="N19" s="6" t="s">
        <v>0</v>
      </c>
      <c r="O19" s="6" t="s">
        <v>0</v>
      </c>
      <c r="P19" s="6" t="s">
        <v>0</v>
      </c>
      <c r="Q19" s="6" t="s">
        <v>0</v>
      </c>
      <c r="R19" s="6" t="s">
        <v>0</v>
      </c>
      <c r="S19" s="6" t="s">
        <v>0</v>
      </c>
      <c r="T19" s="6" t="s">
        <v>0</v>
      </c>
      <c r="U19" s="19" t="s">
        <v>0</v>
      </c>
      <c r="V19" s="58"/>
    </row>
    <row r="20" spans="2:22" ht="13.5" customHeight="1">
      <c r="B20" s="195" t="s">
        <v>50</v>
      </c>
      <c r="C20" s="17">
        <v>1</v>
      </c>
      <c r="D20" s="5" t="s">
        <v>0</v>
      </c>
      <c r="E20" s="5">
        <v>1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  <c r="Q20" s="5" t="s">
        <v>0</v>
      </c>
      <c r="R20" s="5" t="s">
        <v>0</v>
      </c>
      <c r="S20" s="5" t="s">
        <v>0</v>
      </c>
      <c r="T20" s="5" t="s">
        <v>0</v>
      </c>
      <c r="U20" s="23" t="s">
        <v>0</v>
      </c>
    </row>
    <row r="21" spans="2:22" ht="13.5" customHeight="1">
      <c r="B21" s="196"/>
      <c r="C21" s="30">
        <v>100</v>
      </c>
      <c r="D21" s="6" t="s">
        <v>0</v>
      </c>
      <c r="E21" s="6">
        <v>100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19" t="s">
        <v>0</v>
      </c>
      <c r="V21" s="58"/>
    </row>
    <row r="22" spans="2:22" ht="13.5" customHeight="1">
      <c r="B22" s="178" t="s">
        <v>47</v>
      </c>
      <c r="C22" s="17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 t="s">
        <v>0</v>
      </c>
      <c r="U22" s="23" t="s">
        <v>0</v>
      </c>
    </row>
    <row r="23" spans="2:22" ht="13.5" customHeight="1">
      <c r="B23" s="178"/>
      <c r="C23" s="30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 t="s">
        <v>0</v>
      </c>
      <c r="U23" s="19" t="s">
        <v>0</v>
      </c>
      <c r="V23" s="58"/>
    </row>
    <row r="24" spans="2:22" ht="13.5" customHeight="1">
      <c r="B24" s="178" t="s">
        <v>49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23" t="s">
        <v>0</v>
      </c>
    </row>
    <row r="25" spans="2:22" ht="13.5" customHeight="1">
      <c r="B25" s="178"/>
      <c r="C25" s="30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6" t="s">
        <v>0</v>
      </c>
      <c r="P25" s="6" t="s">
        <v>0</v>
      </c>
      <c r="Q25" s="6" t="s">
        <v>0</v>
      </c>
      <c r="R25" s="6" t="s">
        <v>0</v>
      </c>
      <c r="S25" s="6" t="s">
        <v>0</v>
      </c>
      <c r="T25" s="6" t="s">
        <v>0</v>
      </c>
      <c r="U25" s="19" t="s">
        <v>0</v>
      </c>
      <c r="V25" s="58"/>
    </row>
    <row r="26" spans="2:22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  <c r="R26" s="5" t="s">
        <v>0</v>
      </c>
      <c r="S26" s="5" t="s">
        <v>0</v>
      </c>
      <c r="T26" s="5" t="s">
        <v>0</v>
      </c>
      <c r="U26" s="23" t="s">
        <v>0</v>
      </c>
    </row>
    <row r="27" spans="2:22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19" t="s">
        <v>0</v>
      </c>
      <c r="V27" s="58"/>
    </row>
    <row r="28" spans="2:22" ht="13.5" customHeight="1">
      <c r="B28" s="178" t="s">
        <v>47</v>
      </c>
      <c r="C28" s="17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23" t="s">
        <v>0</v>
      </c>
    </row>
    <row r="29" spans="2:22" ht="13.5" customHeight="1">
      <c r="B29" s="178"/>
      <c r="C29" s="30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19" t="s">
        <v>0</v>
      </c>
      <c r="V29" s="58"/>
    </row>
    <row r="30" spans="2:22" ht="13.5" customHeight="1">
      <c r="B30" s="178" t="s">
        <v>46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 t="s">
        <v>0</v>
      </c>
      <c r="S30" s="5" t="s">
        <v>0</v>
      </c>
      <c r="T30" s="5" t="s">
        <v>0</v>
      </c>
      <c r="U30" s="23" t="s">
        <v>0</v>
      </c>
    </row>
    <row r="31" spans="2:22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6" t="s">
        <v>0</v>
      </c>
      <c r="S31" s="6" t="s">
        <v>0</v>
      </c>
      <c r="T31" s="6" t="s">
        <v>0</v>
      </c>
      <c r="U31" s="19" t="s">
        <v>0</v>
      </c>
      <c r="V31" s="58"/>
    </row>
    <row r="32" spans="2:22" ht="13.5" customHeight="1">
      <c r="B32" s="178" t="s">
        <v>349</v>
      </c>
      <c r="C32" s="17">
        <v>3032</v>
      </c>
      <c r="D32" s="5">
        <v>147</v>
      </c>
      <c r="E32" s="5">
        <v>351</v>
      </c>
      <c r="F32" s="5">
        <v>389</v>
      </c>
      <c r="G32" s="5">
        <v>377</v>
      </c>
      <c r="H32" s="5">
        <v>238</v>
      </c>
      <c r="I32" s="5">
        <v>241</v>
      </c>
      <c r="J32" s="5">
        <v>195</v>
      </c>
      <c r="K32" s="5">
        <v>179</v>
      </c>
      <c r="L32" s="5">
        <v>151</v>
      </c>
      <c r="M32" s="5">
        <v>130</v>
      </c>
      <c r="N32" s="5">
        <v>120</v>
      </c>
      <c r="O32" s="5">
        <v>76</v>
      </c>
      <c r="P32" s="5">
        <v>52</v>
      </c>
      <c r="Q32" s="5">
        <v>38</v>
      </c>
      <c r="R32" s="5">
        <v>37</v>
      </c>
      <c r="S32" s="5">
        <v>82</v>
      </c>
      <c r="T32" s="5">
        <v>52</v>
      </c>
      <c r="U32" s="23">
        <v>177</v>
      </c>
    </row>
    <row r="33" spans="2:22" ht="13.5" customHeight="1">
      <c r="B33" s="178"/>
      <c r="C33" s="30">
        <v>100</v>
      </c>
      <c r="D33" s="6">
        <v>4.8</v>
      </c>
      <c r="E33" s="6">
        <v>11.6</v>
      </c>
      <c r="F33" s="6">
        <v>12.8</v>
      </c>
      <c r="G33" s="6">
        <v>12.4</v>
      </c>
      <c r="H33" s="6">
        <v>7.8</v>
      </c>
      <c r="I33" s="6">
        <v>7.9</v>
      </c>
      <c r="J33" s="6">
        <v>6.4</v>
      </c>
      <c r="K33" s="6">
        <v>5.9</v>
      </c>
      <c r="L33" s="6">
        <v>5</v>
      </c>
      <c r="M33" s="6">
        <v>4.3</v>
      </c>
      <c r="N33" s="6">
        <v>4</v>
      </c>
      <c r="O33" s="6">
        <v>2.5</v>
      </c>
      <c r="P33" s="6">
        <v>1.7</v>
      </c>
      <c r="Q33" s="6">
        <v>1.3</v>
      </c>
      <c r="R33" s="6">
        <v>1.2</v>
      </c>
      <c r="S33" s="6">
        <v>2.7</v>
      </c>
      <c r="T33" s="6">
        <v>1.7</v>
      </c>
      <c r="U33" s="19">
        <v>5.8</v>
      </c>
      <c r="V33" s="58"/>
    </row>
    <row r="34" spans="2:22" ht="13.5" customHeight="1">
      <c r="B34" s="178" t="s">
        <v>28</v>
      </c>
      <c r="C34" s="17">
        <v>113</v>
      </c>
      <c r="D34" s="5">
        <v>3</v>
      </c>
      <c r="E34" s="5">
        <v>2</v>
      </c>
      <c r="F34" s="5">
        <v>5</v>
      </c>
      <c r="G34" s="5">
        <v>12</v>
      </c>
      <c r="H34" s="5">
        <v>8</v>
      </c>
      <c r="I34" s="5">
        <v>8</v>
      </c>
      <c r="J34" s="5">
        <v>9</v>
      </c>
      <c r="K34" s="5">
        <v>8</v>
      </c>
      <c r="L34" s="5">
        <v>9</v>
      </c>
      <c r="M34" s="5">
        <v>5</v>
      </c>
      <c r="N34" s="5">
        <v>8</v>
      </c>
      <c r="O34" s="5">
        <v>4</v>
      </c>
      <c r="P34" s="5">
        <v>2</v>
      </c>
      <c r="Q34" s="5">
        <v>3</v>
      </c>
      <c r="R34" s="5">
        <v>3</v>
      </c>
      <c r="S34" s="5">
        <v>5</v>
      </c>
      <c r="T34" s="5">
        <v>2</v>
      </c>
      <c r="U34" s="23">
        <v>17</v>
      </c>
    </row>
    <row r="35" spans="2:22" ht="13.5" customHeight="1">
      <c r="B35" s="179"/>
      <c r="C35" s="31">
        <v>100</v>
      </c>
      <c r="D35" s="24">
        <v>2.7</v>
      </c>
      <c r="E35" s="24">
        <v>1.8</v>
      </c>
      <c r="F35" s="24">
        <v>4.4000000000000004</v>
      </c>
      <c r="G35" s="24">
        <v>10.6</v>
      </c>
      <c r="H35" s="24">
        <v>7.1</v>
      </c>
      <c r="I35" s="24">
        <v>7.1</v>
      </c>
      <c r="J35" s="24">
        <v>8</v>
      </c>
      <c r="K35" s="24">
        <v>7.1</v>
      </c>
      <c r="L35" s="24">
        <v>8</v>
      </c>
      <c r="M35" s="24">
        <v>4.4000000000000004</v>
      </c>
      <c r="N35" s="24">
        <v>7.1</v>
      </c>
      <c r="O35" s="24">
        <v>3.5</v>
      </c>
      <c r="P35" s="24">
        <v>1.8</v>
      </c>
      <c r="Q35" s="24">
        <v>2.7</v>
      </c>
      <c r="R35" s="24">
        <v>2.7</v>
      </c>
      <c r="S35" s="24">
        <v>4.4000000000000004</v>
      </c>
      <c r="T35" s="24">
        <v>1.8</v>
      </c>
      <c r="U35" s="25">
        <v>15</v>
      </c>
      <c r="V35" s="58"/>
    </row>
    <row r="37" spans="2:22">
      <c r="V37" s="58"/>
    </row>
    <row r="39" spans="2:22">
      <c r="V39" s="58"/>
    </row>
    <row r="41" spans="2:22">
      <c r="V41" s="58"/>
    </row>
    <row r="43" spans="2:22">
      <c r="V43" s="58"/>
    </row>
    <row r="45" spans="2:22">
      <c r="V45" s="58"/>
    </row>
    <row r="47" spans="2:22">
      <c r="V47" s="58"/>
    </row>
    <row r="49" spans="22:22">
      <c r="V49" s="58"/>
    </row>
    <row r="51" spans="22:22">
      <c r="V51" s="58"/>
    </row>
    <row r="53" spans="22:22">
      <c r="V53" s="58"/>
    </row>
    <row r="55" spans="22:22">
      <c r="V55" s="58"/>
    </row>
    <row r="57" spans="22:22">
      <c r="V57" s="58"/>
    </row>
    <row r="59" spans="22:22">
      <c r="V59" s="58"/>
    </row>
    <row r="61" spans="22:22">
      <c r="V61" s="58"/>
    </row>
    <row r="63" spans="22:22">
      <c r="V63" s="58"/>
    </row>
    <row r="65" spans="22:22">
      <c r="V65" s="58"/>
    </row>
    <row r="67" spans="22:22">
      <c r="V67" s="58"/>
    </row>
    <row r="69" spans="22:22">
      <c r="V69" s="58"/>
    </row>
    <row r="71" spans="22:22">
      <c r="V71" s="58"/>
    </row>
    <row r="73" spans="22:22">
      <c r="V73" s="58"/>
    </row>
  </sheetData>
  <mergeCells count="35">
    <mergeCell ref="T3:T5"/>
    <mergeCell ref="U3:U5"/>
    <mergeCell ref="L3:L5"/>
    <mergeCell ref="M3:M5"/>
    <mergeCell ref="N3:N5"/>
    <mergeCell ref="O3:O5"/>
    <mergeCell ref="S3:S5"/>
    <mergeCell ref="P3:P5"/>
    <mergeCell ref="Q3:Q5"/>
    <mergeCell ref="R3:R5"/>
    <mergeCell ref="B12:B13"/>
    <mergeCell ref="B20:B21"/>
    <mergeCell ref="E3:E5"/>
    <mergeCell ref="B34:B35"/>
    <mergeCell ref="B24:B25"/>
    <mergeCell ref="B28:B29"/>
    <mergeCell ref="B30:B31"/>
    <mergeCell ref="B32:B33"/>
    <mergeCell ref="B26:B27"/>
    <mergeCell ref="I3:I5"/>
    <mergeCell ref="J3:J5"/>
    <mergeCell ref="K3:K5"/>
    <mergeCell ref="G3:G5"/>
    <mergeCell ref="B22:B23"/>
    <mergeCell ref="B8:B9"/>
    <mergeCell ref="B10:B11"/>
    <mergeCell ref="B14:B15"/>
    <mergeCell ref="B16:B17"/>
    <mergeCell ref="F3:F5"/>
    <mergeCell ref="C3:C5"/>
    <mergeCell ref="B18:B19"/>
    <mergeCell ref="B2:B5"/>
    <mergeCell ref="H3:H5"/>
    <mergeCell ref="D3:D5"/>
    <mergeCell ref="B6:B7"/>
  </mergeCells>
  <phoneticPr fontId="2"/>
  <pageMargins left="0.59055118110236227" right="0.19685039370078741" top="0.78740157480314965" bottom="0.39370078740157483" header="0.51181102362204722" footer="0.51181102362204722"/>
  <pageSetup paperSize="9" scale="79" orientation="landscape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27">
    <pageSetUpPr fitToPage="1"/>
  </sheetPr>
  <dimension ref="A1:V37"/>
  <sheetViews>
    <sheetView zoomScaleNormal="100" workbookViewId="0"/>
  </sheetViews>
  <sheetFormatPr defaultColWidth="9" defaultRowHeight="12"/>
  <cols>
    <col min="1" max="1" width="0.5" style="57" customWidth="1"/>
    <col min="2" max="2" width="29.09765625" style="57" customWidth="1"/>
    <col min="3" max="20" width="6.8984375" style="57" customWidth="1"/>
    <col min="21" max="21" width="6.8984375" style="62" customWidth="1"/>
    <col min="22" max="42" width="6.8984375" style="57" customWidth="1"/>
    <col min="43" max="16384" width="9" style="57"/>
  </cols>
  <sheetData>
    <row r="1" spans="1:22" s="53" customFormat="1" ht="13.5" customHeight="1" thickBot="1">
      <c r="B1" s="43" t="s">
        <v>522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59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332</v>
      </c>
      <c r="C8" s="37">
        <v>240</v>
      </c>
      <c r="D8" s="3" t="s">
        <v>0</v>
      </c>
      <c r="E8" s="3">
        <v>2</v>
      </c>
      <c r="F8" s="3">
        <v>4</v>
      </c>
      <c r="G8" s="3">
        <v>13</v>
      </c>
      <c r="H8" s="3">
        <v>17</v>
      </c>
      <c r="I8" s="3">
        <v>25</v>
      </c>
      <c r="J8" s="3">
        <v>22</v>
      </c>
      <c r="K8" s="3">
        <v>32</v>
      </c>
      <c r="L8" s="3">
        <v>23</v>
      </c>
      <c r="M8" s="3">
        <v>24</v>
      </c>
      <c r="N8" s="3">
        <v>18</v>
      </c>
      <c r="O8" s="3">
        <v>8</v>
      </c>
      <c r="P8" s="3">
        <v>9</v>
      </c>
      <c r="Q8" s="3">
        <v>12</v>
      </c>
      <c r="R8" s="3">
        <v>5</v>
      </c>
      <c r="S8" s="3">
        <v>11</v>
      </c>
      <c r="T8" s="3">
        <v>8</v>
      </c>
      <c r="U8" s="20">
        <v>7</v>
      </c>
    </row>
    <row r="9" spans="1:22" ht="13.5" customHeight="1">
      <c r="B9" s="178"/>
      <c r="C9" s="50">
        <v>100</v>
      </c>
      <c r="D9" s="21" t="s">
        <v>0</v>
      </c>
      <c r="E9" s="21">
        <v>0.83333333333333337</v>
      </c>
      <c r="F9" s="21">
        <v>1.6666666666666667</v>
      </c>
      <c r="G9" s="21">
        <v>5.416666666666667</v>
      </c>
      <c r="H9" s="21">
        <v>7.083333333333333</v>
      </c>
      <c r="I9" s="21">
        <v>10.416666666666668</v>
      </c>
      <c r="J9" s="21">
        <v>9.1666666666666661</v>
      </c>
      <c r="K9" s="21">
        <v>13.333333333333334</v>
      </c>
      <c r="L9" s="21">
        <v>9.5833333333333339</v>
      </c>
      <c r="M9" s="21">
        <v>10</v>
      </c>
      <c r="N9" s="21">
        <v>7.5</v>
      </c>
      <c r="O9" s="21">
        <v>3.3333333333333335</v>
      </c>
      <c r="P9" s="21">
        <v>3.75</v>
      </c>
      <c r="Q9" s="21">
        <v>5</v>
      </c>
      <c r="R9" s="21">
        <v>2.083333333333333</v>
      </c>
      <c r="S9" s="21">
        <v>4.583333333333333</v>
      </c>
      <c r="T9" s="21">
        <v>3.3333333333333335</v>
      </c>
      <c r="U9" s="22">
        <v>2.9166666666666665</v>
      </c>
      <c r="V9" s="58"/>
    </row>
    <row r="10" spans="1:22" ht="13.5" customHeight="1">
      <c r="B10" s="178" t="s">
        <v>55</v>
      </c>
      <c r="C10" s="17">
        <v>233</v>
      </c>
      <c r="D10" s="5" t="s">
        <v>0</v>
      </c>
      <c r="E10" s="5" t="s">
        <v>0</v>
      </c>
      <c r="F10" s="5">
        <v>3</v>
      </c>
      <c r="G10" s="5">
        <v>12</v>
      </c>
      <c r="H10" s="5">
        <v>17</v>
      </c>
      <c r="I10" s="5">
        <v>25</v>
      </c>
      <c r="J10" s="5">
        <v>22</v>
      </c>
      <c r="K10" s="5">
        <v>32</v>
      </c>
      <c r="L10" s="5">
        <v>22</v>
      </c>
      <c r="M10" s="5">
        <v>24</v>
      </c>
      <c r="N10" s="5">
        <v>18</v>
      </c>
      <c r="O10" s="5">
        <v>8</v>
      </c>
      <c r="P10" s="5">
        <v>9</v>
      </c>
      <c r="Q10" s="5">
        <v>11</v>
      </c>
      <c r="R10" s="5">
        <v>5</v>
      </c>
      <c r="S10" s="5">
        <v>11</v>
      </c>
      <c r="T10" s="5">
        <v>7</v>
      </c>
      <c r="U10" s="23">
        <v>7</v>
      </c>
    </row>
    <row r="11" spans="1:22" ht="13.5" customHeight="1">
      <c r="B11" s="178"/>
      <c r="C11" s="30">
        <v>100</v>
      </c>
      <c r="D11" s="6" t="s">
        <v>0</v>
      </c>
      <c r="E11" s="6" t="s">
        <v>0</v>
      </c>
      <c r="F11" s="6">
        <v>1.3</v>
      </c>
      <c r="G11" s="6">
        <v>5.2</v>
      </c>
      <c r="H11" s="6">
        <v>7.3</v>
      </c>
      <c r="I11" s="6">
        <v>10.7</v>
      </c>
      <c r="J11" s="6">
        <v>9.4</v>
      </c>
      <c r="K11" s="6">
        <v>13.7</v>
      </c>
      <c r="L11" s="6">
        <v>9.4</v>
      </c>
      <c r="M11" s="6">
        <v>10.3</v>
      </c>
      <c r="N11" s="6">
        <v>7.7</v>
      </c>
      <c r="O11" s="6">
        <v>3.4</v>
      </c>
      <c r="P11" s="6">
        <v>3.9</v>
      </c>
      <c r="Q11" s="6">
        <v>4.7</v>
      </c>
      <c r="R11" s="6">
        <v>2.1</v>
      </c>
      <c r="S11" s="6">
        <v>4.7</v>
      </c>
      <c r="T11" s="6">
        <v>3</v>
      </c>
      <c r="U11" s="19">
        <v>3</v>
      </c>
      <c r="V11" s="58"/>
    </row>
    <row r="12" spans="1:22" ht="13.5" customHeight="1">
      <c r="B12" s="195" t="s">
        <v>54</v>
      </c>
      <c r="C12" s="17">
        <v>225</v>
      </c>
      <c r="D12" s="5" t="s">
        <v>0</v>
      </c>
      <c r="E12" s="5" t="s">
        <v>0</v>
      </c>
      <c r="F12" s="5">
        <v>3</v>
      </c>
      <c r="G12" s="5">
        <v>11</v>
      </c>
      <c r="H12" s="5">
        <v>17</v>
      </c>
      <c r="I12" s="5">
        <v>25</v>
      </c>
      <c r="J12" s="5">
        <v>20</v>
      </c>
      <c r="K12" s="5">
        <v>30</v>
      </c>
      <c r="L12" s="5">
        <v>22</v>
      </c>
      <c r="M12" s="5">
        <v>24</v>
      </c>
      <c r="N12" s="5">
        <v>17</v>
      </c>
      <c r="O12" s="5">
        <v>8</v>
      </c>
      <c r="P12" s="5">
        <v>9</v>
      </c>
      <c r="Q12" s="5">
        <v>11</v>
      </c>
      <c r="R12" s="5">
        <v>5</v>
      </c>
      <c r="S12" s="5">
        <v>11</v>
      </c>
      <c r="T12" s="5">
        <v>6</v>
      </c>
      <c r="U12" s="23">
        <v>6</v>
      </c>
    </row>
    <row r="13" spans="1:22" ht="13.5" customHeight="1">
      <c r="B13" s="196"/>
      <c r="C13" s="30">
        <v>100</v>
      </c>
      <c r="D13" s="6" t="s">
        <v>0</v>
      </c>
      <c r="E13" s="6" t="s">
        <v>0</v>
      </c>
      <c r="F13" s="6">
        <v>1.3</v>
      </c>
      <c r="G13" s="6">
        <v>4.9000000000000004</v>
      </c>
      <c r="H13" s="6">
        <v>7.6</v>
      </c>
      <c r="I13" s="6">
        <v>11.1</v>
      </c>
      <c r="J13" s="6">
        <v>8.9</v>
      </c>
      <c r="K13" s="6">
        <v>13.3</v>
      </c>
      <c r="L13" s="6">
        <v>9.8000000000000007</v>
      </c>
      <c r="M13" s="6">
        <v>10.7</v>
      </c>
      <c r="N13" s="6">
        <v>7.6</v>
      </c>
      <c r="O13" s="6">
        <v>3.6</v>
      </c>
      <c r="P13" s="6">
        <v>4</v>
      </c>
      <c r="Q13" s="6">
        <v>4.9000000000000004</v>
      </c>
      <c r="R13" s="6">
        <v>2.2000000000000002</v>
      </c>
      <c r="S13" s="6">
        <v>4.9000000000000004</v>
      </c>
      <c r="T13" s="6">
        <v>2.7</v>
      </c>
      <c r="U13" s="19">
        <v>2.7</v>
      </c>
      <c r="V13" s="58"/>
    </row>
    <row r="14" spans="1:22" ht="13.5" customHeight="1">
      <c r="B14" s="178" t="s">
        <v>53</v>
      </c>
      <c r="C14" s="17">
        <v>8</v>
      </c>
      <c r="D14" s="5" t="s">
        <v>0</v>
      </c>
      <c r="E14" s="5" t="s">
        <v>0</v>
      </c>
      <c r="F14" s="5" t="s">
        <v>0</v>
      </c>
      <c r="G14" s="5">
        <v>1</v>
      </c>
      <c r="H14" s="5" t="s">
        <v>0</v>
      </c>
      <c r="I14" s="5" t="s">
        <v>0</v>
      </c>
      <c r="J14" s="5">
        <v>2</v>
      </c>
      <c r="K14" s="5">
        <v>2</v>
      </c>
      <c r="L14" s="5" t="s">
        <v>0</v>
      </c>
      <c r="M14" s="5" t="s">
        <v>0</v>
      </c>
      <c r="N14" s="5">
        <v>1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>
        <v>1</v>
      </c>
      <c r="U14" s="23">
        <v>1</v>
      </c>
    </row>
    <row r="15" spans="1:22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>
        <v>12.5</v>
      </c>
      <c r="H15" s="6" t="s">
        <v>0</v>
      </c>
      <c r="I15" s="6" t="s">
        <v>0</v>
      </c>
      <c r="J15" s="6">
        <v>25</v>
      </c>
      <c r="K15" s="6">
        <v>25</v>
      </c>
      <c r="L15" s="6" t="s">
        <v>0</v>
      </c>
      <c r="M15" s="6" t="s">
        <v>0</v>
      </c>
      <c r="N15" s="6">
        <v>12.5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>
        <v>12.5</v>
      </c>
      <c r="U15" s="19">
        <v>12.5</v>
      </c>
      <c r="V15" s="58"/>
    </row>
    <row r="16" spans="1:22" ht="13.5" customHeight="1">
      <c r="B16" s="178" t="s">
        <v>52</v>
      </c>
      <c r="C16" s="17">
        <v>6</v>
      </c>
      <c r="D16" s="5" t="s">
        <v>0</v>
      </c>
      <c r="E16" s="5">
        <v>2</v>
      </c>
      <c r="F16" s="5">
        <v>1</v>
      </c>
      <c r="G16" s="5">
        <v>1</v>
      </c>
      <c r="H16" s="5" t="s">
        <v>0</v>
      </c>
      <c r="I16" s="5" t="s">
        <v>0</v>
      </c>
      <c r="J16" s="5" t="s">
        <v>0</v>
      </c>
      <c r="K16" s="5" t="s">
        <v>0</v>
      </c>
      <c r="L16" s="5">
        <v>1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>
        <v>1</v>
      </c>
      <c r="U16" s="23" t="s">
        <v>0</v>
      </c>
    </row>
    <row r="17" spans="2:22" ht="13.5" customHeight="1">
      <c r="B17" s="178"/>
      <c r="C17" s="30">
        <v>100</v>
      </c>
      <c r="D17" s="6" t="s">
        <v>0</v>
      </c>
      <c r="E17" s="6">
        <v>33.299999999999997</v>
      </c>
      <c r="F17" s="6">
        <v>16.7</v>
      </c>
      <c r="G17" s="6">
        <v>16.7</v>
      </c>
      <c r="H17" s="6" t="s">
        <v>0</v>
      </c>
      <c r="I17" s="6" t="s">
        <v>0</v>
      </c>
      <c r="J17" s="6" t="s">
        <v>0</v>
      </c>
      <c r="K17" s="6" t="s">
        <v>0</v>
      </c>
      <c r="L17" s="6">
        <v>16.7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>
        <v>16.7</v>
      </c>
      <c r="U17" s="19" t="s">
        <v>0</v>
      </c>
      <c r="V17" s="58"/>
    </row>
    <row r="18" spans="2:22" ht="13.5" customHeight="1">
      <c r="B18" s="178" t="s">
        <v>51</v>
      </c>
      <c r="C18" s="17">
        <v>5</v>
      </c>
      <c r="D18" s="5" t="s">
        <v>0</v>
      </c>
      <c r="E18" s="5">
        <v>2</v>
      </c>
      <c r="F18" s="5">
        <v>1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>
        <v>1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>
        <v>1</v>
      </c>
      <c r="U18" s="23" t="s">
        <v>0</v>
      </c>
    </row>
    <row r="19" spans="2:22" ht="13.5" customHeight="1">
      <c r="B19" s="178"/>
      <c r="C19" s="30">
        <v>100</v>
      </c>
      <c r="D19" s="6" t="s">
        <v>0</v>
      </c>
      <c r="E19" s="6">
        <v>40</v>
      </c>
      <c r="F19" s="6">
        <v>20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0</v>
      </c>
      <c r="L19" s="6">
        <v>20</v>
      </c>
      <c r="M19" s="6" t="s">
        <v>0</v>
      </c>
      <c r="N19" s="6" t="s">
        <v>0</v>
      </c>
      <c r="O19" s="6" t="s">
        <v>0</v>
      </c>
      <c r="P19" s="6" t="s">
        <v>0</v>
      </c>
      <c r="Q19" s="6" t="s">
        <v>0</v>
      </c>
      <c r="R19" s="6" t="s">
        <v>0</v>
      </c>
      <c r="S19" s="6" t="s">
        <v>0</v>
      </c>
      <c r="T19" s="6">
        <v>20</v>
      </c>
      <c r="U19" s="19" t="s">
        <v>0</v>
      </c>
      <c r="V19" s="58"/>
    </row>
    <row r="20" spans="2:22" ht="13.5" customHeight="1">
      <c r="B20" s="195" t="s">
        <v>50</v>
      </c>
      <c r="C20" s="17">
        <v>4</v>
      </c>
      <c r="D20" s="5" t="s">
        <v>0</v>
      </c>
      <c r="E20" s="5">
        <v>2</v>
      </c>
      <c r="F20" s="5">
        <v>1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5">
        <v>1</v>
      </c>
      <c r="M20" s="5" t="s">
        <v>0</v>
      </c>
      <c r="N20" s="5" t="s">
        <v>0</v>
      </c>
      <c r="O20" s="5" t="s">
        <v>0</v>
      </c>
      <c r="P20" s="5" t="s">
        <v>0</v>
      </c>
      <c r="Q20" s="5" t="s">
        <v>0</v>
      </c>
      <c r="R20" s="5" t="s">
        <v>0</v>
      </c>
      <c r="S20" s="5" t="s">
        <v>0</v>
      </c>
      <c r="T20" s="5" t="s">
        <v>0</v>
      </c>
      <c r="U20" s="23" t="s">
        <v>0</v>
      </c>
    </row>
    <row r="21" spans="2:22" ht="13.5" customHeight="1">
      <c r="B21" s="196"/>
      <c r="C21" s="30">
        <v>100</v>
      </c>
      <c r="D21" s="6" t="s">
        <v>0</v>
      </c>
      <c r="E21" s="6">
        <v>50</v>
      </c>
      <c r="F21" s="6">
        <v>25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>
        <v>25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19" t="s">
        <v>0</v>
      </c>
      <c r="V21" s="58"/>
    </row>
    <row r="22" spans="2:22" ht="13.5" customHeight="1">
      <c r="B22" s="178" t="s">
        <v>47</v>
      </c>
      <c r="C22" s="17">
        <v>1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>
        <v>1</v>
      </c>
      <c r="U22" s="23" t="s">
        <v>0</v>
      </c>
    </row>
    <row r="23" spans="2:22" ht="13.5" customHeight="1">
      <c r="B23" s="178"/>
      <c r="C23" s="3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 t="s">
        <v>0</v>
      </c>
      <c r="Q23" s="6" t="s">
        <v>0</v>
      </c>
      <c r="R23" s="6" t="s">
        <v>0</v>
      </c>
      <c r="S23" s="6" t="s">
        <v>0</v>
      </c>
      <c r="T23" s="6">
        <v>100</v>
      </c>
      <c r="U23" s="19" t="s">
        <v>0</v>
      </c>
      <c r="V23" s="58"/>
    </row>
    <row r="24" spans="2:22" ht="13.5" customHeight="1">
      <c r="B24" s="178" t="s">
        <v>49</v>
      </c>
      <c r="C24" s="17">
        <v>1</v>
      </c>
      <c r="D24" s="5" t="s">
        <v>0</v>
      </c>
      <c r="E24" s="5" t="s">
        <v>0</v>
      </c>
      <c r="F24" s="5" t="s">
        <v>0</v>
      </c>
      <c r="G24" s="5">
        <v>1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23" t="s">
        <v>0</v>
      </c>
    </row>
    <row r="25" spans="2:22" ht="13.5" customHeight="1">
      <c r="B25" s="178"/>
      <c r="C25" s="30">
        <v>100</v>
      </c>
      <c r="D25" s="6" t="s">
        <v>0</v>
      </c>
      <c r="E25" s="6" t="s">
        <v>0</v>
      </c>
      <c r="F25" s="6" t="s">
        <v>0</v>
      </c>
      <c r="G25" s="6">
        <v>100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6" t="s">
        <v>0</v>
      </c>
      <c r="P25" s="6" t="s">
        <v>0</v>
      </c>
      <c r="Q25" s="6" t="s">
        <v>0</v>
      </c>
      <c r="R25" s="6" t="s">
        <v>0</v>
      </c>
      <c r="S25" s="6" t="s">
        <v>0</v>
      </c>
      <c r="T25" s="6" t="s">
        <v>0</v>
      </c>
      <c r="U25" s="19" t="s">
        <v>0</v>
      </c>
      <c r="V25" s="58"/>
    </row>
    <row r="26" spans="2:22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  <c r="R26" s="5" t="s">
        <v>0</v>
      </c>
      <c r="S26" s="5" t="s">
        <v>0</v>
      </c>
      <c r="T26" s="5" t="s">
        <v>0</v>
      </c>
      <c r="U26" s="23" t="s">
        <v>0</v>
      </c>
    </row>
    <row r="27" spans="2:22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19" t="s">
        <v>0</v>
      </c>
      <c r="V27" s="58"/>
    </row>
    <row r="28" spans="2:22" ht="13.5" customHeight="1">
      <c r="B28" s="178" t="s">
        <v>47</v>
      </c>
      <c r="C28" s="17">
        <v>1</v>
      </c>
      <c r="D28" s="5" t="s">
        <v>0</v>
      </c>
      <c r="E28" s="5" t="s">
        <v>0</v>
      </c>
      <c r="F28" s="5" t="s">
        <v>0</v>
      </c>
      <c r="G28" s="5">
        <v>1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23" t="s">
        <v>0</v>
      </c>
    </row>
    <row r="29" spans="2:22" ht="13.5" customHeight="1">
      <c r="B29" s="178"/>
      <c r="C29" s="30">
        <v>100</v>
      </c>
      <c r="D29" s="6" t="s">
        <v>0</v>
      </c>
      <c r="E29" s="6" t="s">
        <v>0</v>
      </c>
      <c r="F29" s="6" t="s">
        <v>0</v>
      </c>
      <c r="G29" s="6">
        <v>100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19" t="s">
        <v>0</v>
      </c>
      <c r="V29" s="58"/>
    </row>
    <row r="30" spans="2:22" ht="13.5" customHeight="1">
      <c r="B30" s="178" t="s">
        <v>46</v>
      </c>
      <c r="C30" s="17">
        <v>1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>
        <v>1</v>
      </c>
      <c r="R30" s="5" t="s">
        <v>0</v>
      </c>
      <c r="S30" s="5" t="s">
        <v>0</v>
      </c>
      <c r="T30" s="5" t="s">
        <v>0</v>
      </c>
      <c r="U30" s="23" t="s">
        <v>0</v>
      </c>
    </row>
    <row r="31" spans="2:22" ht="13.5" customHeight="1">
      <c r="B31" s="178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>
        <v>100</v>
      </c>
      <c r="R31" s="6" t="s">
        <v>0</v>
      </c>
      <c r="S31" s="6" t="s">
        <v>0</v>
      </c>
      <c r="T31" s="6" t="s">
        <v>0</v>
      </c>
      <c r="U31" s="19" t="s">
        <v>0</v>
      </c>
      <c r="V31" s="58"/>
    </row>
    <row r="32" spans="2:22" ht="13.5" customHeight="1">
      <c r="B32" s="178" t="s">
        <v>333</v>
      </c>
      <c r="C32" s="17">
        <v>2930</v>
      </c>
      <c r="D32" s="5">
        <v>147</v>
      </c>
      <c r="E32" s="5">
        <v>350</v>
      </c>
      <c r="F32" s="5">
        <v>388</v>
      </c>
      <c r="G32" s="5">
        <v>371</v>
      </c>
      <c r="H32" s="5">
        <v>233</v>
      </c>
      <c r="I32" s="5">
        <v>229</v>
      </c>
      <c r="J32" s="5">
        <v>187</v>
      </c>
      <c r="K32" s="5">
        <v>170</v>
      </c>
      <c r="L32" s="5">
        <v>141</v>
      </c>
      <c r="M32" s="5">
        <v>116</v>
      </c>
      <c r="N32" s="5">
        <v>110</v>
      </c>
      <c r="O32" s="5">
        <v>74</v>
      </c>
      <c r="P32" s="5">
        <v>48</v>
      </c>
      <c r="Q32" s="5">
        <v>33</v>
      </c>
      <c r="R32" s="5">
        <v>36</v>
      </c>
      <c r="S32" s="5">
        <v>77</v>
      </c>
      <c r="T32" s="5">
        <v>46</v>
      </c>
      <c r="U32" s="23">
        <v>174</v>
      </c>
    </row>
    <row r="33" spans="2:22" ht="13.5" customHeight="1">
      <c r="B33" s="178"/>
      <c r="C33" s="30">
        <v>100</v>
      </c>
      <c r="D33" s="6">
        <v>5</v>
      </c>
      <c r="E33" s="6">
        <v>11.9</v>
      </c>
      <c r="F33" s="6">
        <v>13.2</v>
      </c>
      <c r="G33" s="6">
        <v>12.7</v>
      </c>
      <c r="H33" s="6">
        <v>8</v>
      </c>
      <c r="I33" s="6">
        <v>7.8</v>
      </c>
      <c r="J33" s="6">
        <v>6.4</v>
      </c>
      <c r="K33" s="6">
        <v>5.8</v>
      </c>
      <c r="L33" s="6">
        <v>4.8</v>
      </c>
      <c r="M33" s="6">
        <v>4</v>
      </c>
      <c r="N33" s="6">
        <v>3.8</v>
      </c>
      <c r="O33" s="6">
        <v>2.5</v>
      </c>
      <c r="P33" s="6">
        <v>1.6</v>
      </c>
      <c r="Q33" s="6">
        <v>1.1000000000000001</v>
      </c>
      <c r="R33" s="6">
        <v>1.2</v>
      </c>
      <c r="S33" s="6">
        <v>2.6</v>
      </c>
      <c r="T33" s="6">
        <v>1.6</v>
      </c>
      <c r="U33" s="19">
        <v>5.9</v>
      </c>
      <c r="V33" s="58"/>
    </row>
    <row r="34" spans="2:22" ht="13.5" customHeight="1">
      <c r="B34" s="178" t="s">
        <v>28</v>
      </c>
      <c r="C34" s="17">
        <v>113</v>
      </c>
      <c r="D34" s="5">
        <v>3</v>
      </c>
      <c r="E34" s="5">
        <v>2</v>
      </c>
      <c r="F34" s="5">
        <v>5</v>
      </c>
      <c r="G34" s="5">
        <v>12</v>
      </c>
      <c r="H34" s="5">
        <v>8</v>
      </c>
      <c r="I34" s="5">
        <v>8</v>
      </c>
      <c r="J34" s="5">
        <v>9</v>
      </c>
      <c r="K34" s="5">
        <v>8</v>
      </c>
      <c r="L34" s="5">
        <v>9</v>
      </c>
      <c r="M34" s="5">
        <v>5</v>
      </c>
      <c r="N34" s="5">
        <v>8</v>
      </c>
      <c r="O34" s="5">
        <v>4</v>
      </c>
      <c r="P34" s="5">
        <v>2</v>
      </c>
      <c r="Q34" s="5">
        <v>3</v>
      </c>
      <c r="R34" s="5">
        <v>3</v>
      </c>
      <c r="S34" s="5">
        <v>5</v>
      </c>
      <c r="T34" s="5">
        <v>2</v>
      </c>
      <c r="U34" s="23">
        <v>17</v>
      </c>
    </row>
    <row r="35" spans="2:22" ht="13.5" customHeight="1">
      <c r="B35" s="179"/>
      <c r="C35" s="31">
        <v>100</v>
      </c>
      <c r="D35" s="24">
        <v>2.7</v>
      </c>
      <c r="E35" s="24">
        <v>1.8</v>
      </c>
      <c r="F35" s="24">
        <v>4.4000000000000004</v>
      </c>
      <c r="G35" s="24">
        <v>10.6</v>
      </c>
      <c r="H35" s="24">
        <v>7.1</v>
      </c>
      <c r="I35" s="24">
        <v>7.1</v>
      </c>
      <c r="J35" s="24">
        <v>8</v>
      </c>
      <c r="K35" s="24">
        <v>7.1</v>
      </c>
      <c r="L35" s="24">
        <v>8</v>
      </c>
      <c r="M35" s="24">
        <v>4.4000000000000004</v>
      </c>
      <c r="N35" s="24">
        <v>7.1</v>
      </c>
      <c r="O35" s="24">
        <v>3.5</v>
      </c>
      <c r="P35" s="24">
        <v>1.8</v>
      </c>
      <c r="Q35" s="24">
        <v>2.7</v>
      </c>
      <c r="R35" s="24">
        <v>2.7</v>
      </c>
      <c r="S35" s="24">
        <v>4.4000000000000004</v>
      </c>
      <c r="T35" s="24">
        <v>1.8</v>
      </c>
      <c r="U35" s="25">
        <v>15</v>
      </c>
      <c r="V35" s="58"/>
    </row>
    <row r="37" spans="2:2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6"/>
    </row>
  </sheetData>
  <mergeCells count="35">
    <mergeCell ref="T3:T5"/>
    <mergeCell ref="U3:U5"/>
    <mergeCell ref="L3:L5"/>
    <mergeCell ref="M3:M5"/>
    <mergeCell ref="N3:N5"/>
    <mergeCell ref="O3:O5"/>
    <mergeCell ref="S3:S5"/>
    <mergeCell ref="P3:P5"/>
    <mergeCell ref="Q3:Q5"/>
    <mergeCell ref="R3:R5"/>
    <mergeCell ref="B12:B13"/>
    <mergeCell ref="B20:B21"/>
    <mergeCell ref="E3:E5"/>
    <mergeCell ref="B34:B35"/>
    <mergeCell ref="B24:B25"/>
    <mergeCell ref="B28:B29"/>
    <mergeCell ref="B30:B31"/>
    <mergeCell ref="B32:B33"/>
    <mergeCell ref="B26:B27"/>
    <mergeCell ref="I3:I5"/>
    <mergeCell ref="J3:J5"/>
    <mergeCell ref="K3:K5"/>
    <mergeCell ref="G3:G5"/>
    <mergeCell ref="B22:B23"/>
    <mergeCell ref="B8:B9"/>
    <mergeCell ref="B10:B11"/>
    <mergeCell ref="B14:B15"/>
    <mergeCell ref="B16:B17"/>
    <mergeCell ref="F3:F5"/>
    <mergeCell ref="C3:C5"/>
    <mergeCell ref="B18:B19"/>
    <mergeCell ref="B2:B5"/>
    <mergeCell ref="H3:H5"/>
    <mergeCell ref="D3:D5"/>
    <mergeCell ref="B6:B7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28">
    <pageSetUpPr fitToPage="1"/>
  </sheetPr>
  <dimension ref="A1:V37"/>
  <sheetViews>
    <sheetView zoomScaleNormal="100" workbookViewId="0"/>
  </sheetViews>
  <sheetFormatPr defaultColWidth="9" defaultRowHeight="12"/>
  <cols>
    <col min="1" max="1" width="0.5" style="57" customWidth="1"/>
    <col min="2" max="2" width="29.5" style="57" customWidth="1"/>
    <col min="3" max="20" width="6.8984375" style="57" customWidth="1"/>
    <col min="21" max="21" width="6.8984375" style="62" customWidth="1"/>
    <col min="22" max="42" width="6.8984375" style="57" customWidth="1"/>
    <col min="43" max="16384" width="9" style="57"/>
  </cols>
  <sheetData>
    <row r="1" spans="1:22" s="53" customFormat="1" ht="13.5" customHeight="1" thickBot="1">
      <c r="B1" s="43" t="s">
        <v>523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59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354</v>
      </c>
      <c r="C8" s="37">
        <v>580</v>
      </c>
      <c r="D8" s="3">
        <v>6</v>
      </c>
      <c r="E8" s="3">
        <v>5</v>
      </c>
      <c r="F8" s="3">
        <v>19</v>
      </c>
      <c r="G8" s="3">
        <v>27</v>
      </c>
      <c r="H8" s="3">
        <v>35</v>
      </c>
      <c r="I8" s="3">
        <v>48</v>
      </c>
      <c r="J8" s="3">
        <v>62</v>
      </c>
      <c r="K8" s="3">
        <v>59</v>
      </c>
      <c r="L8" s="3">
        <v>69</v>
      </c>
      <c r="M8" s="3">
        <v>49</v>
      </c>
      <c r="N8" s="3">
        <v>47</v>
      </c>
      <c r="O8" s="3">
        <v>28</v>
      </c>
      <c r="P8" s="3">
        <v>20</v>
      </c>
      <c r="Q8" s="3">
        <v>17</v>
      </c>
      <c r="R8" s="3">
        <v>18</v>
      </c>
      <c r="S8" s="3">
        <v>31</v>
      </c>
      <c r="T8" s="3">
        <v>17</v>
      </c>
      <c r="U8" s="20">
        <v>23</v>
      </c>
    </row>
    <row r="9" spans="1:22" ht="13.5" customHeight="1">
      <c r="B9" s="178"/>
      <c r="C9" s="50">
        <v>100</v>
      </c>
      <c r="D9" s="21">
        <v>1.0344827586206897</v>
      </c>
      <c r="E9" s="21">
        <v>0.86206896551724133</v>
      </c>
      <c r="F9" s="21">
        <v>3.2758620689655173</v>
      </c>
      <c r="G9" s="21">
        <v>4.6551724137931041</v>
      </c>
      <c r="H9" s="21">
        <v>6.0344827586206895</v>
      </c>
      <c r="I9" s="21">
        <v>8.2758620689655178</v>
      </c>
      <c r="J9" s="21">
        <v>10.689655172413794</v>
      </c>
      <c r="K9" s="21">
        <v>10.172413793103448</v>
      </c>
      <c r="L9" s="21">
        <v>11.896551724137931</v>
      </c>
      <c r="M9" s="21">
        <v>8.4482758620689662</v>
      </c>
      <c r="N9" s="21">
        <v>8.1034482758620676</v>
      </c>
      <c r="O9" s="21">
        <v>4.8275862068965516</v>
      </c>
      <c r="P9" s="21">
        <v>3.4482758620689653</v>
      </c>
      <c r="Q9" s="21">
        <v>2.9310344827586206</v>
      </c>
      <c r="R9" s="21">
        <v>3.103448275862069</v>
      </c>
      <c r="S9" s="21">
        <v>5.3448275862068968</v>
      </c>
      <c r="T9" s="21">
        <v>2.9310344827586206</v>
      </c>
      <c r="U9" s="22">
        <v>3.9655172413793105</v>
      </c>
      <c r="V9" s="58"/>
    </row>
    <row r="10" spans="1:22" ht="13.5" customHeight="1">
      <c r="B10" s="178" t="s">
        <v>55</v>
      </c>
      <c r="C10" s="17">
        <v>529</v>
      </c>
      <c r="D10" s="5">
        <v>2</v>
      </c>
      <c r="E10" s="5" t="s">
        <v>0</v>
      </c>
      <c r="F10" s="5">
        <v>10</v>
      </c>
      <c r="G10" s="5">
        <v>23</v>
      </c>
      <c r="H10" s="5">
        <v>28</v>
      </c>
      <c r="I10" s="5">
        <v>46</v>
      </c>
      <c r="J10" s="5">
        <v>59</v>
      </c>
      <c r="K10" s="5">
        <v>56</v>
      </c>
      <c r="L10" s="5">
        <v>66</v>
      </c>
      <c r="M10" s="5">
        <v>46</v>
      </c>
      <c r="N10" s="5">
        <v>47</v>
      </c>
      <c r="O10" s="5">
        <v>25</v>
      </c>
      <c r="P10" s="5">
        <v>20</v>
      </c>
      <c r="Q10" s="5">
        <v>16</v>
      </c>
      <c r="R10" s="5">
        <v>18</v>
      </c>
      <c r="S10" s="5">
        <v>31</v>
      </c>
      <c r="T10" s="5">
        <v>16</v>
      </c>
      <c r="U10" s="23">
        <v>20</v>
      </c>
    </row>
    <row r="11" spans="1:22" ht="13.5" customHeight="1">
      <c r="B11" s="178"/>
      <c r="C11" s="30">
        <v>100</v>
      </c>
      <c r="D11" s="6">
        <v>0.4</v>
      </c>
      <c r="E11" s="6" t="s">
        <v>0</v>
      </c>
      <c r="F11" s="6">
        <v>1.9</v>
      </c>
      <c r="G11" s="6">
        <v>4.3</v>
      </c>
      <c r="H11" s="6">
        <v>5.3</v>
      </c>
      <c r="I11" s="6">
        <v>8.6999999999999993</v>
      </c>
      <c r="J11" s="6">
        <v>11.2</v>
      </c>
      <c r="K11" s="6">
        <v>10.6</v>
      </c>
      <c r="L11" s="6">
        <v>12.5</v>
      </c>
      <c r="M11" s="6">
        <v>8.6999999999999993</v>
      </c>
      <c r="N11" s="6">
        <v>8.9</v>
      </c>
      <c r="O11" s="6">
        <v>4.7</v>
      </c>
      <c r="P11" s="6">
        <v>3.8</v>
      </c>
      <c r="Q11" s="6">
        <v>3</v>
      </c>
      <c r="R11" s="6">
        <v>3.4</v>
      </c>
      <c r="S11" s="6">
        <v>5.9</v>
      </c>
      <c r="T11" s="6">
        <v>3</v>
      </c>
      <c r="U11" s="19">
        <v>3.8</v>
      </c>
      <c r="V11" s="58"/>
    </row>
    <row r="12" spans="1:22" ht="13.5" customHeight="1">
      <c r="B12" s="195" t="s">
        <v>54</v>
      </c>
      <c r="C12" s="17">
        <v>510</v>
      </c>
      <c r="D12" s="5">
        <v>2</v>
      </c>
      <c r="E12" s="5" t="s">
        <v>0</v>
      </c>
      <c r="F12" s="5">
        <v>10</v>
      </c>
      <c r="G12" s="5">
        <v>22</v>
      </c>
      <c r="H12" s="5">
        <v>28</v>
      </c>
      <c r="I12" s="5">
        <v>44</v>
      </c>
      <c r="J12" s="5">
        <v>57</v>
      </c>
      <c r="K12" s="5">
        <v>51</v>
      </c>
      <c r="L12" s="5">
        <v>65</v>
      </c>
      <c r="M12" s="5">
        <v>45</v>
      </c>
      <c r="N12" s="5">
        <v>45</v>
      </c>
      <c r="O12" s="5">
        <v>25</v>
      </c>
      <c r="P12" s="5">
        <v>20</v>
      </c>
      <c r="Q12" s="5">
        <v>16</v>
      </c>
      <c r="R12" s="5">
        <v>17</v>
      </c>
      <c r="S12" s="5">
        <v>30</v>
      </c>
      <c r="T12" s="5">
        <v>15</v>
      </c>
      <c r="U12" s="23">
        <v>18</v>
      </c>
    </row>
    <row r="13" spans="1:22" ht="13.5" customHeight="1">
      <c r="B13" s="196"/>
      <c r="C13" s="30">
        <v>100</v>
      </c>
      <c r="D13" s="6">
        <v>0.4</v>
      </c>
      <c r="E13" s="6" t="s">
        <v>0</v>
      </c>
      <c r="F13" s="6">
        <v>2</v>
      </c>
      <c r="G13" s="6">
        <v>4.3</v>
      </c>
      <c r="H13" s="6">
        <v>5.5</v>
      </c>
      <c r="I13" s="6">
        <v>8.6</v>
      </c>
      <c r="J13" s="6">
        <v>11.2</v>
      </c>
      <c r="K13" s="6">
        <v>10</v>
      </c>
      <c r="L13" s="6">
        <v>12.7</v>
      </c>
      <c r="M13" s="6">
        <v>8.8000000000000007</v>
      </c>
      <c r="N13" s="6">
        <v>8.8000000000000007</v>
      </c>
      <c r="O13" s="6">
        <v>4.9000000000000004</v>
      </c>
      <c r="P13" s="6">
        <v>3.9</v>
      </c>
      <c r="Q13" s="6">
        <v>3.1</v>
      </c>
      <c r="R13" s="6">
        <v>3.3</v>
      </c>
      <c r="S13" s="6">
        <v>5.9</v>
      </c>
      <c r="T13" s="6">
        <v>2.9</v>
      </c>
      <c r="U13" s="19">
        <v>3.5</v>
      </c>
      <c r="V13" s="58"/>
    </row>
    <row r="14" spans="1:22" ht="13.5" customHeight="1">
      <c r="B14" s="178" t="s">
        <v>53</v>
      </c>
      <c r="C14" s="17">
        <v>19</v>
      </c>
      <c r="D14" s="5" t="s">
        <v>0</v>
      </c>
      <c r="E14" s="5" t="s">
        <v>0</v>
      </c>
      <c r="F14" s="5" t="s">
        <v>0</v>
      </c>
      <c r="G14" s="5">
        <v>1</v>
      </c>
      <c r="H14" s="5" t="s">
        <v>0</v>
      </c>
      <c r="I14" s="5">
        <v>2</v>
      </c>
      <c r="J14" s="5">
        <v>2</v>
      </c>
      <c r="K14" s="5">
        <v>5</v>
      </c>
      <c r="L14" s="5">
        <v>1</v>
      </c>
      <c r="M14" s="5">
        <v>1</v>
      </c>
      <c r="N14" s="5">
        <v>2</v>
      </c>
      <c r="O14" s="5" t="s">
        <v>0</v>
      </c>
      <c r="P14" s="5" t="s">
        <v>0</v>
      </c>
      <c r="Q14" s="5" t="s">
        <v>0</v>
      </c>
      <c r="R14" s="5">
        <v>1</v>
      </c>
      <c r="S14" s="5">
        <v>1</v>
      </c>
      <c r="T14" s="5">
        <v>1</v>
      </c>
      <c r="U14" s="23">
        <v>2</v>
      </c>
    </row>
    <row r="15" spans="1:22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>
        <v>5.3</v>
      </c>
      <c r="H15" s="6" t="s">
        <v>0</v>
      </c>
      <c r="I15" s="6">
        <v>10.5</v>
      </c>
      <c r="J15" s="6">
        <v>10.5</v>
      </c>
      <c r="K15" s="6">
        <v>26.3</v>
      </c>
      <c r="L15" s="6">
        <v>5.3</v>
      </c>
      <c r="M15" s="6">
        <v>5.3</v>
      </c>
      <c r="N15" s="6">
        <v>10.5</v>
      </c>
      <c r="O15" s="6" t="s">
        <v>0</v>
      </c>
      <c r="P15" s="6" t="s">
        <v>0</v>
      </c>
      <c r="Q15" s="6" t="s">
        <v>0</v>
      </c>
      <c r="R15" s="6">
        <v>5.3</v>
      </c>
      <c r="S15" s="6">
        <v>5.3</v>
      </c>
      <c r="T15" s="6">
        <v>5.3</v>
      </c>
      <c r="U15" s="19">
        <v>10.5</v>
      </c>
      <c r="V15" s="58"/>
    </row>
    <row r="16" spans="1:22" ht="13.5" customHeight="1">
      <c r="B16" s="178" t="s">
        <v>52</v>
      </c>
      <c r="C16" s="17">
        <v>48</v>
      </c>
      <c r="D16" s="5">
        <v>3</v>
      </c>
      <c r="E16" s="5">
        <v>4</v>
      </c>
      <c r="F16" s="5">
        <v>9</v>
      </c>
      <c r="G16" s="5">
        <v>4</v>
      </c>
      <c r="H16" s="5">
        <v>7</v>
      </c>
      <c r="I16" s="5">
        <v>2</v>
      </c>
      <c r="J16" s="5">
        <v>3</v>
      </c>
      <c r="K16" s="5">
        <v>3</v>
      </c>
      <c r="L16" s="5">
        <v>3</v>
      </c>
      <c r="M16" s="5">
        <v>3</v>
      </c>
      <c r="N16" s="5" t="s">
        <v>0</v>
      </c>
      <c r="O16" s="5">
        <v>3</v>
      </c>
      <c r="P16" s="5" t="s">
        <v>0</v>
      </c>
      <c r="Q16" s="5" t="s">
        <v>0</v>
      </c>
      <c r="R16" s="5" t="s">
        <v>0</v>
      </c>
      <c r="S16" s="5" t="s">
        <v>0</v>
      </c>
      <c r="T16" s="5">
        <v>1</v>
      </c>
      <c r="U16" s="23">
        <v>3</v>
      </c>
    </row>
    <row r="17" spans="2:22" ht="13.5" customHeight="1">
      <c r="B17" s="178"/>
      <c r="C17" s="30">
        <v>100</v>
      </c>
      <c r="D17" s="6">
        <v>6.3</v>
      </c>
      <c r="E17" s="6">
        <v>8.3000000000000007</v>
      </c>
      <c r="F17" s="6">
        <v>18.8</v>
      </c>
      <c r="G17" s="6">
        <v>8.3000000000000007</v>
      </c>
      <c r="H17" s="6">
        <v>14.6</v>
      </c>
      <c r="I17" s="6">
        <v>4.2</v>
      </c>
      <c r="J17" s="6">
        <v>6.3</v>
      </c>
      <c r="K17" s="6">
        <v>6.3</v>
      </c>
      <c r="L17" s="6">
        <v>6.3</v>
      </c>
      <c r="M17" s="6">
        <v>6.3</v>
      </c>
      <c r="N17" s="6" t="s">
        <v>0</v>
      </c>
      <c r="O17" s="6">
        <v>6.3</v>
      </c>
      <c r="P17" s="6" t="s">
        <v>0</v>
      </c>
      <c r="Q17" s="6" t="s">
        <v>0</v>
      </c>
      <c r="R17" s="6" t="s">
        <v>0</v>
      </c>
      <c r="S17" s="6" t="s">
        <v>0</v>
      </c>
      <c r="T17" s="6">
        <v>2.1</v>
      </c>
      <c r="U17" s="19">
        <v>6.3</v>
      </c>
      <c r="V17" s="58"/>
    </row>
    <row r="18" spans="2:22" ht="13.5" customHeight="1">
      <c r="B18" s="178" t="s">
        <v>51</v>
      </c>
      <c r="C18" s="17">
        <v>45</v>
      </c>
      <c r="D18" s="5">
        <v>3</v>
      </c>
      <c r="E18" s="5">
        <v>4</v>
      </c>
      <c r="F18" s="5">
        <v>9</v>
      </c>
      <c r="G18" s="5">
        <v>3</v>
      </c>
      <c r="H18" s="5">
        <v>6</v>
      </c>
      <c r="I18" s="5">
        <v>2</v>
      </c>
      <c r="J18" s="5">
        <v>3</v>
      </c>
      <c r="K18" s="5">
        <v>3</v>
      </c>
      <c r="L18" s="5">
        <v>3</v>
      </c>
      <c r="M18" s="5">
        <v>3</v>
      </c>
      <c r="N18" s="5" t="s">
        <v>0</v>
      </c>
      <c r="O18" s="5">
        <v>3</v>
      </c>
      <c r="P18" s="5" t="s">
        <v>0</v>
      </c>
      <c r="Q18" s="5" t="s">
        <v>0</v>
      </c>
      <c r="R18" s="5" t="s">
        <v>0</v>
      </c>
      <c r="S18" s="5" t="s">
        <v>0</v>
      </c>
      <c r="T18" s="5">
        <v>1</v>
      </c>
      <c r="U18" s="23">
        <v>2</v>
      </c>
    </row>
    <row r="19" spans="2:22" ht="13.5" customHeight="1">
      <c r="B19" s="178"/>
      <c r="C19" s="30">
        <v>100</v>
      </c>
      <c r="D19" s="6">
        <v>6.7</v>
      </c>
      <c r="E19" s="6">
        <v>8.9</v>
      </c>
      <c r="F19" s="6">
        <v>20</v>
      </c>
      <c r="G19" s="6">
        <v>6.7</v>
      </c>
      <c r="H19" s="6">
        <v>13.3</v>
      </c>
      <c r="I19" s="6">
        <v>4.4000000000000004</v>
      </c>
      <c r="J19" s="6">
        <v>6.7</v>
      </c>
      <c r="K19" s="6">
        <v>6.7</v>
      </c>
      <c r="L19" s="6">
        <v>6.7</v>
      </c>
      <c r="M19" s="6">
        <v>6.7</v>
      </c>
      <c r="N19" s="6" t="s">
        <v>0</v>
      </c>
      <c r="O19" s="6">
        <v>6.7</v>
      </c>
      <c r="P19" s="6" t="s">
        <v>0</v>
      </c>
      <c r="Q19" s="6" t="s">
        <v>0</v>
      </c>
      <c r="R19" s="6" t="s">
        <v>0</v>
      </c>
      <c r="S19" s="6" t="s">
        <v>0</v>
      </c>
      <c r="T19" s="6">
        <v>2.2000000000000002</v>
      </c>
      <c r="U19" s="19">
        <v>4.4000000000000004</v>
      </c>
      <c r="V19" s="58"/>
    </row>
    <row r="20" spans="2:22" ht="13.5" customHeight="1">
      <c r="B20" s="195" t="s">
        <v>50</v>
      </c>
      <c r="C20" s="17">
        <v>35</v>
      </c>
      <c r="D20" s="5">
        <v>3</v>
      </c>
      <c r="E20" s="5">
        <v>4</v>
      </c>
      <c r="F20" s="5">
        <v>9</v>
      </c>
      <c r="G20" s="5">
        <v>1</v>
      </c>
      <c r="H20" s="5">
        <v>6</v>
      </c>
      <c r="I20" s="5">
        <v>2</v>
      </c>
      <c r="J20" s="5">
        <v>1</v>
      </c>
      <c r="K20" s="5">
        <v>3</v>
      </c>
      <c r="L20" s="5">
        <v>2</v>
      </c>
      <c r="M20" s="5">
        <v>1</v>
      </c>
      <c r="N20" s="5" t="s">
        <v>0</v>
      </c>
      <c r="O20" s="5">
        <v>2</v>
      </c>
      <c r="P20" s="5" t="s">
        <v>0</v>
      </c>
      <c r="Q20" s="5" t="s">
        <v>0</v>
      </c>
      <c r="R20" s="5" t="s">
        <v>0</v>
      </c>
      <c r="S20" s="5" t="s">
        <v>0</v>
      </c>
      <c r="T20" s="5" t="s">
        <v>0</v>
      </c>
      <c r="U20" s="23">
        <v>1</v>
      </c>
    </row>
    <row r="21" spans="2:22" ht="13.5" customHeight="1">
      <c r="B21" s="196"/>
      <c r="C21" s="30">
        <v>100</v>
      </c>
      <c r="D21" s="6">
        <v>8.6</v>
      </c>
      <c r="E21" s="6">
        <v>11.4</v>
      </c>
      <c r="F21" s="6">
        <v>25.7</v>
      </c>
      <c r="G21" s="6">
        <v>2.9</v>
      </c>
      <c r="H21" s="6">
        <v>17.100000000000001</v>
      </c>
      <c r="I21" s="6">
        <v>5.7</v>
      </c>
      <c r="J21" s="6">
        <v>2.9</v>
      </c>
      <c r="K21" s="6">
        <v>8.6</v>
      </c>
      <c r="L21" s="6">
        <v>5.7</v>
      </c>
      <c r="M21" s="6">
        <v>2.9</v>
      </c>
      <c r="N21" s="6" t="s">
        <v>0</v>
      </c>
      <c r="O21" s="6">
        <v>5.7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19">
        <v>2.9</v>
      </c>
      <c r="V21" s="58"/>
    </row>
    <row r="22" spans="2:22" ht="13.5" customHeight="1">
      <c r="B22" s="178" t="s">
        <v>47</v>
      </c>
      <c r="C22" s="17">
        <v>10</v>
      </c>
      <c r="D22" s="5" t="s">
        <v>0</v>
      </c>
      <c r="E22" s="5" t="s">
        <v>0</v>
      </c>
      <c r="F22" s="5" t="s">
        <v>0</v>
      </c>
      <c r="G22" s="5">
        <v>2</v>
      </c>
      <c r="H22" s="5" t="s">
        <v>0</v>
      </c>
      <c r="I22" s="5" t="s">
        <v>0</v>
      </c>
      <c r="J22" s="5">
        <v>2</v>
      </c>
      <c r="K22" s="5" t="s">
        <v>0</v>
      </c>
      <c r="L22" s="5">
        <v>1</v>
      </c>
      <c r="M22" s="5">
        <v>2</v>
      </c>
      <c r="N22" s="5" t="s">
        <v>0</v>
      </c>
      <c r="O22" s="5">
        <v>1</v>
      </c>
      <c r="P22" s="5" t="s">
        <v>0</v>
      </c>
      <c r="Q22" s="5" t="s">
        <v>0</v>
      </c>
      <c r="R22" s="5" t="s">
        <v>0</v>
      </c>
      <c r="S22" s="5" t="s">
        <v>0</v>
      </c>
      <c r="T22" s="5">
        <v>1</v>
      </c>
      <c r="U22" s="23">
        <v>1</v>
      </c>
    </row>
    <row r="23" spans="2:22" ht="13.5" customHeight="1">
      <c r="B23" s="178"/>
      <c r="C23" s="30">
        <v>100</v>
      </c>
      <c r="D23" s="6" t="s">
        <v>0</v>
      </c>
      <c r="E23" s="6" t="s">
        <v>0</v>
      </c>
      <c r="F23" s="6" t="s">
        <v>0</v>
      </c>
      <c r="G23" s="6">
        <v>20</v>
      </c>
      <c r="H23" s="6" t="s">
        <v>0</v>
      </c>
      <c r="I23" s="6" t="s">
        <v>0</v>
      </c>
      <c r="J23" s="6">
        <v>20</v>
      </c>
      <c r="K23" s="6" t="s">
        <v>0</v>
      </c>
      <c r="L23" s="6">
        <v>10</v>
      </c>
      <c r="M23" s="6">
        <v>20</v>
      </c>
      <c r="N23" s="6" t="s">
        <v>0</v>
      </c>
      <c r="O23" s="6">
        <v>10</v>
      </c>
      <c r="P23" s="6" t="s">
        <v>0</v>
      </c>
      <c r="Q23" s="6" t="s">
        <v>0</v>
      </c>
      <c r="R23" s="6" t="s">
        <v>0</v>
      </c>
      <c r="S23" s="6" t="s">
        <v>0</v>
      </c>
      <c r="T23" s="6">
        <v>10</v>
      </c>
      <c r="U23" s="19">
        <v>10</v>
      </c>
      <c r="V23" s="58"/>
    </row>
    <row r="24" spans="2:22" ht="13.5" customHeight="1">
      <c r="B24" s="178" t="s">
        <v>49</v>
      </c>
      <c r="C24" s="17">
        <v>3</v>
      </c>
      <c r="D24" s="5" t="s">
        <v>0</v>
      </c>
      <c r="E24" s="5" t="s">
        <v>0</v>
      </c>
      <c r="F24" s="5" t="s">
        <v>0</v>
      </c>
      <c r="G24" s="5">
        <v>1</v>
      </c>
      <c r="H24" s="5">
        <v>1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23">
        <v>1</v>
      </c>
    </row>
    <row r="25" spans="2:22" ht="13.5" customHeight="1">
      <c r="B25" s="178"/>
      <c r="C25" s="30">
        <v>100</v>
      </c>
      <c r="D25" s="6" t="s">
        <v>0</v>
      </c>
      <c r="E25" s="6" t="s">
        <v>0</v>
      </c>
      <c r="F25" s="6" t="s">
        <v>0</v>
      </c>
      <c r="G25" s="6">
        <v>33.299999999999997</v>
      </c>
      <c r="H25" s="6">
        <v>33.299999999999997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6" t="s">
        <v>0</v>
      </c>
      <c r="P25" s="6" t="s">
        <v>0</v>
      </c>
      <c r="Q25" s="6" t="s">
        <v>0</v>
      </c>
      <c r="R25" s="6" t="s">
        <v>0</v>
      </c>
      <c r="S25" s="6" t="s">
        <v>0</v>
      </c>
      <c r="T25" s="6" t="s">
        <v>0</v>
      </c>
      <c r="U25" s="19">
        <v>33.299999999999997</v>
      </c>
      <c r="V25" s="58"/>
    </row>
    <row r="26" spans="2:22" ht="13.5" customHeight="1">
      <c r="B26" s="195" t="s">
        <v>48</v>
      </c>
      <c r="C26" s="17">
        <v>2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1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  <c r="R26" s="5" t="s">
        <v>0</v>
      </c>
      <c r="S26" s="5" t="s">
        <v>0</v>
      </c>
      <c r="T26" s="5" t="s">
        <v>0</v>
      </c>
      <c r="U26" s="23">
        <v>1</v>
      </c>
    </row>
    <row r="27" spans="2:22" ht="13.5" customHeight="1">
      <c r="B27" s="196"/>
      <c r="C27" s="3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6">
        <v>50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6" t="s">
        <v>0</v>
      </c>
      <c r="S27" s="6" t="s">
        <v>0</v>
      </c>
      <c r="T27" s="6" t="s">
        <v>0</v>
      </c>
      <c r="U27" s="19">
        <v>50</v>
      </c>
      <c r="V27" s="58"/>
    </row>
    <row r="28" spans="2:22" ht="13.5" customHeight="1">
      <c r="B28" s="178" t="s">
        <v>47</v>
      </c>
      <c r="C28" s="17">
        <v>1</v>
      </c>
      <c r="D28" s="5" t="s">
        <v>0</v>
      </c>
      <c r="E28" s="5" t="s">
        <v>0</v>
      </c>
      <c r="F28" s="5" t="s">
        <v>0</v>
      </c>
      <c r="G28" s="5">
        <v>1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23" t="s">
        <v>0</v>
      </c>
    </row>
    <row r="29" spans="2:22" ht="13.5" customHeight="1">
      <c r="B29" s="178"/>
      <c r="C29" s="30">
        <v>100</v>
      </c>
      <c r="D29" s="6" t="s">
        <v>0</v>
      </c>
      <c r="E29" s="6" t="s">
        <v>0</v>
      </c>
      <c r="F29" s="6" t="s">
        <v>0</v>
      </c>
      <c r="G29" s="6">
        <v>100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19" t="s">
        <v>0</v>
      </c>
      <c r="V29" s="58"/>
    </row>
    <row r="30" spans="2:22" ht="13.5" customHeight="1">
      <c r="B30" s="178" t="s">
        <v>46</v>
      </c>
      <c r="C30" s="17">
        <v>3</v>
      </c>
      <c r="D30" s="5">
        <v>1</v>
      </c>
      <c r="E30" s="5">
        <v>1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>
        <v>1</v>
      </c>
      <c r="R30" s="5" t="s">
        <v>0</v>
      </c>
      <c r="S30" s="5" t="s">
        <v>0</v>
      </c>
      <c r="T30" s="5" t="s">
        <v>0</v>
      </c>
      <c r="U30" s="23" t="s">
        <v>0</v>
      </c>
    </row>
    <row r="31" spans="2:22" ht="13.5" customHeight="1">
      <c r="B31" s="178"/>
      <c r="C31" s="30">
        <v>100</v>
      </c>
      <c r="D31" s="6">
        <v>33.299999999999997</v>
      </c>
      <c r="E31" s="6">
        <v>33.299999999999997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>
        <v>33.299999999999997</v>
      </c>
      <c r="R31" s="6" t="s">
        <v>0</v>
      </c>
      <c r="S31" s="6" t="s">
        <v>0</v>
      </c>
      <c r="T31" s="6" t="s">
        <v>0</v>
      </c>
      <c r="U31" s="19" t="s">
        <v>0</v>
      </c>
      <c r="V31" s="58"/>
    </row>
    <row r="32" spans="2:22" ht="13.5" customHeight="1">
      <c r="B32" s="178" t="s">
        <v>335</v>
      </c>
      <c r="C32" s="17">
        <v>2590</v>
      </c>
      <c r="D32" s="5">
        <v>141</v>
      </c>
      <c r="E32" s="5">
        <v>347</v>
      </c>
      <c r="F32" s="5">
        <v>373</v>
      </c>
      <c r="G32" s="5">
        <v>357</v>
      </c>
      <c r="H32" s="5">
        <v>215</v>
      </c>
      <c r="I32" s="5">
        <v>206</v>
      </c>
      <c r="J32" s="5">
        <v>147</v>
      </c>
      <c r="K32" s="5">
        <v>143</v>
      </c>
      <c r="L32" s="5">
        <v>95</v>
      </c>
      <c r="M32" s="5">
        <v>91</v>
      </c>
      <c r="N32" s="5">
        <v>81</v>
      </c>
      <c r="O32" s="5">
        <v>54</v>
      </c>
      <c r="P32" s="5">
        <v>37</v>
      </c>
      <c r="Q32" s="5">
        <v>28</v>
      </c>
      <c r="R32" s="5">
        <v>23</v>
      </c>
      <c r="S32" s="5">
        <v>57</v>
      </c>
      <c r="T32" s="5">
        <v>37</v>
      </c>
      <c r="U32" s="23">
        <v>158</v>
      </c>
    </row>
    <row r="33" spans="2:22" ht="13.5" customHeight="1">
      <c r="B33" s="178"/>
      <c r="C33" s="30">
        <v>100</v>
      </c>
      <c r="D33" s="6">
        <v>5.4</v>
      </c>
      <c r="E33" s="6">
        <v>13.4</v>
      </c>
      <c r="F33" s="6">
        <v>14.4</v>
      </c>
      <c r="G33" s="6">
        <v>13.8</v>
      </c>
      <c r="H33" s="6">
        <v>8.3000000000000007</v>
      </c>
      <c r="I33" s="6">
        <v>8</v>
      </c>
      <c r="J33" s="6">
        <v>5.7</v>
      </c>
      <c r="K33" s="6">
        <v>5.5</v>
      </c>
      <c r="L33" s="6">
        <v>3.7</v>
      </c>
      <c r="M33" s="6">
        <v>3.5</v>
      </c>
      <c r="N33" s="6">
        <v>3.1</v>
      </c>
      <c r="O33" s="6">
        <v>2.1</v>
      </c>
      <c r="P33" s="6">
        <v>1.4</v>
      </c>
      <c r="Q33" s="6">
        <v>1.1000000000000001</v>
      </c>
      <c r="R33" s="6">
        <v>0.9</v>
      </c>
      <c r="S33" s="6">
        <v>2.2000000000000002</v>
      </c>
      <c r="T33" s="6">
        <v>1.4</v>
      </c>
      <c r="U33" s="19">
        <v>6.1</v>
      </c>
      <c r="V33" s="58"/>
    </row>
    <row r="34" spans="2:22" ht="13.5" customHeight="1">
      <c r="B34" s="178" t="s">
        <v>28</v>
      </c>
      <c r="C34" s="17">
        <v>113</v>
      </c>
      <c r="D34" s="5">
        <v>3</v>
      </c>
      <c r="E34" s="5">
        <v>2</v>
      </c>
      <c r="F34" s="5">
        <v>5</v>
      </c>
      <c r="G34" s="5">
        <v>12</v>
      </c>
      <c r="H34" s="5">
        <v>8</v>
      </c>
      <c r="I34" s="5">
        <v>8</v>
      </c>
      <c r="J34" s="5">
        <v>9</v>
      </c>
      <c r="K34" s="5">
        <v>8</v>
      </c>
      <c r="L34" s="5">
        <v>9</v>
      </c>
      <c r="M34" s="5">
        <v>5</v>
      </c>
      <c r="N34" s="5">
        <v>8</v>
      </c>
      <c r="O34" s="5">
        <v>4</v>
      </c>
      <c r="P34" s="5">
        <v>2</v>
      </c>
      <c r="Q34" s="5">
        <v>3</v>
      </c>
      <c r="R34" s="5">
        <v>3</v>
      </c>
      <c r="S34" s="5">
        <v>5</v>
      </c>
      <c r="T34" s="5">
        <v>2</v>
      </c>
      <c r="U34" s="23">
        <v>17</v>
      </c>
    </row>
    <row r="35" spans="2:22" ht="13.5" customHeight="1">
      <c r="B35" s="179"/>
      <c r="C35" s="31">
        <v>100</v>
      </c>
      <c r="D35" s="24">
        <v>2.7</v>
      </c>
      <c r="E35" s="24">
        <v>1.8</v>
      </c>
      <c r="F35" s="24">
        <v>4.4000000000000004</v>
      </c>
      <c r="G35" s="24">
        <v>10.6</v>
      </c>
      <c r="H35" s="24">
        <v>7.1</v>
      </c>
      <c r="I35" s="24">
        <v>7.1</v>
      </c>
      <c r="J35" s="24">
        <v>8</v>
      </c>
      <c r="K35" s="24">
        <v>7.1</v>
      </c>
      <c r="L35" s="24">
        <v>8</v>
      </c>
      <c r="M35" s="24">
        <v>4.4000000000000004</v>
      </c>
      <c r="N35" s="24">
        <v>7.1</v>
      </c>
      <c r="O35" s="24">
        <v>3.5</v>
      </c>
      <c r="P35" s="24">
        <v>1.8</v>
      </c>
      <c r="Q35" s="24">
        <v>2.7</v>
      </c>
      <c r="R35" s="24">
        <v>2.7</v>
      </c>
      <c r="S35" s="24">
        <v>4.4000000000000004</v>
      </c>
      <c r="T35" s="24">
        <v>1.8</v>
      </c>
      <c r="U35" s="25">
        <v>15</v>
      </c>
      <c r="V35" s="58"/>
    </row>
    <row r="37" spans="2:22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6"/>
    </row>
  </sheetData>
  <mergeCells count="35">
    <mergeCell ref="N3:N5"/>
    <mergeCell ref="I3:I5"/>
    <mergeCell ref="R3:R5"/>
    <mergeCell ref="J3:J5"/>
    <mergeCell ref="K3:K5"/>
    <mergeCell ref="P3:P5"/>
    <mergeCell ref="O3:O5"/>
    <mergeCell ref="Q3:Q5"/>
    <mergeCell ref="D3:D5"/>
    <mergeCell ref="B34:B35"/>
    <mergeCell ref="B24:B25"/>
    <mergeCell ref="B28:B29"/>
    <mergeCell ref="B30:B31"/>
    <mergeCell ref="B12:B13"/>
    <mergeCell ref="B20:B21"/>
    <mergeCell ref="B32:B33"/>
    <mergeCell ref="B14:B15"/>
    <mergeCell ref="B16:B17"/>
    <mergeCell ref="B18:B19"/>
    <mergeCell ref="F3:F5"/>
    <mergeCell ref="G3:G5"/>
    <mergeCell ref="M3:M5"/>
    <mergeCell ref="U3:U5"/>
    <mergeCell ref="B26:B27"/>
    <mergeCell ref="B2:B5"/>
    <mergeCell ref="L3:L5"/>
    <mergeCell ref="B22:B23"/>
    <mergeCell ref="B8:B9"/>
    <mergeCell ref="B10:B11"/>
    <mergeCell ref="H3:H5"/>
    <mergeCell ref="B6:B7"/>
    <mergeCell ref="C3:C5"/>
    <mergeCell ref="E3:E5"/>
    <mergeCell ref="S3:S5"/>
    <mergeCell ref="T3:T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21"/>
  <dimension ref="A1:V33"/>
  <sheetViews>
    <sheetView zoomScaleNormal="100" workbookViewId="0"/>
  </sheetViews>
  <sheetFormatPr defaultColWidth="9" defaultRowHeight="12"/>
  <cols>
    <col min="1" max="1" width="0.5" style="57" customWidth="1"/>
    <col min="2" max="2" width="36.3984375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524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78" t="s">
        <v>356</v>
      </c>
      <c r="C8" s="37">
        <v>885</v>
      </c>
      <c r="D8" s="3">
        <v>77</v>
      </c>
      <c r="E8" s="3">
        <v>234</v>
      </c>
      <c r="F8" s="3">
        <v>205</v>
      </c>
      <c r="G8" s="3">
        <v>138</v>
      </c>
      <c r="H8" s="3">
        <v>61</v>
      </c>
      <c r="I8" s="3">
        <v>34</v>
      </c>
      <c r="J8" s="3">
        <v>19</v>
      </c>
      <c r="K8" s="3">
        <v>12</v>
      </c>
      <c r="L8" s="3">
        <v>16</v>
      </c>
      <c r="M8" s="3">
        <v>10</v>
      </c>
      <c r="N8" s="3">
        <v>11</v>
      </c>
      <c r="O8" s="3">
        <v>5</v>
      </c>
      <c r="P8" s="3" t="s">
        <v>0</v>
      </c>
      <c r="Q8" s="3">
        <v>1</v>
      </c>
      <c r="R8" s="3" t="s">
        <v>0</v>
      </c>
      <c r="S8" s="3">
        <v>5</v>
      </c>
      <c r="T8" s="3">
        <v>4</v>
      </c>
      <c r="U8" s="20">
        <v>53</v>
      </c>
    </row>
    <row r="9" spans="1:22" ht="13.5" customHeight="1">
      <c r="B9" s="178"/>
      <c r="C9" s="70">
        <v>100</v>
      </c>
      <c r="D9" s="4">
        <v>8.6999999999999993</v>
      </c>
      <c r="E9" s="4">
        <v>26.4</v>
      </c>
      <c r="F9" s="4">
        <v>23.2</v>
      </c>
      <c r="G9" s="4">
        <v>15.6</v>
      </c>
      <c r="H9" s="4">
        <v>6.9</v>
      </c>
      <c r="I9" s="4">
        <v>3.8</v>
      </c>
      <c r="J9" s="4">
        <v>2.1</v>
      </c>
      <c r="K9" s="4">
        <v>1.4</v>
      </c>
      <c r="L9" s="4">
        <v>1.8</v>
      </c>
      <c r="M9" s="4">
        <v>1.1000000000000001</v>
      </c>
      <c r="N9" s="4">
        <v>1.2</v>
      </c>
      <c r="O9" s="4">
        <v>0.6</v>
      </c>
      <c r="P9" s="21" t="s">
        <v>0</v>
      </c>
      <c r="Q9" s="4">
        <v>0.1</v>
      </c>
      <c r="R9" s="21" t="s">
        <v>0</v>
      </c>
      <c r="S9" s="4">
        <v>0.6</v>
      </c>
      <c r="T9" s="4">
        <v>0.5</v>
      </c>
      <c r="U9" s="39">
        <v>6</v>
      </c>
      <c r="V9" s="58"/>
    </row>
    <row r="10" spans="1:22" ht="13.5" customHeight="1">
      <c r="B10" s="178" t="s">
        <v>172</v>
      </c>
      <c r="C10" s="17">
        <v>449</v>
      </c>
      <c r="D10" s="5">
        <v>68</v>
      </c>
      <c r="E10" s="5">
        <v>178</v>
      </c>
      <c r="F10" s="5">
        <v>99</v>
      </c>
      <c r="G10" s="5">
        <v>42</v>
      </c>
      <c r="H10" s="5">
        <v>15</v>
      </c>
      <c r="I10" s="5">
        <v>9</v>
      </c>
      <c r="J10" s="5">
        <v>3</v>
      </c>
      <c r="K10" s="5">
        <v>2</v>
      </c>
      <c r="L10" s="5">
        <v>3</v>
      </c>
      <c r="M10" s="5" t="s">
        <v>0</v>
      </c>
      <c r="N10" s="5" t="s">
        <v>0</v>
      </c>
      <c r="O10" s="5">
        <v>1</v>
      </c>
      <c r="P10" s="5" t="s">
        <v>0</v>
      </c>
      <c r="Q10" s="5" t="s">
        <v>0</v>
      </c>
      <c r="R10" s="5" t="s">
        <v>0</v>
      </c>
      <c r="S10" s="5" t="s">
        <v>0</v>
      </c>
      <c r="T10" s="5">
        <v>1</v>
      </c>
      <c r="U10" s="23">
        <v>28</v>
      </c>
    </row>
    <row r="11" spans="1:22" ht="13.5" customHeight="1">
      <c r="B11" s="178"/>
      <c r="C11" s="40">
        <v>100</v>
      </c>
      <c r="D11" s="2">
        <v>15.1</v>
      </c>
      <c r="E11" s="2">
        <v>39.6</v>
      </c>
      <c r="F11" s="2">
        <v>22</v>
      </c>
      <c r="G11" s="2">
        <v>9.4</v>
      </c>
      <c r="H11" s="2">
        <v>3.3</v>
      </c>
      <c r="I11" s="2">
        <v>2</v>
      </c>
      <c r="J11" s="2">
        <v>0.7</v>
      </c>
      <c r="K11" s="2">
        <v>0.4</v>
      </c>
      <c r="L11" s="2">
        <v>0.7</v>
      </c>
      <c r="M11" s="6" t="s">
        <v>0</v>
      </c>
      <c r="N11" s="6" t="s">
        <v>0</v>
      </c>
      <c r="O11" s="2">
        <v>0.2</v>
      </c>
      <c r="P11" s="6" t="s">
        <v>0</v>
      </c>
      <c r="Q11" s="6" t="s">
        <v>0</v>
      </c>
      <c r="R11" s="6" t="s">
        <v>0</v>
      </c>
      <c r="S11" s="6" t="s">
        <v>0</v>
      </c>
      <c r="T11" s="2">
        <v>0.2</v>
      </c>
      <c r="U11" s="41">
        <v>6.2</v>
      </c>
      <c r="V11" s="58"/>
    </row>
    <row r="12" spans="1:22" ht="13.5" customHeight="1">
      <c r="B12" s="178" t="s">
        <v>171</v>
      </c>
      <c r="C12" s="17">
        <v>413</v>
      </c>
      <c r="D12" s="5">
        <v>8</v>
      </c>
      <c r="E12" s="5">
        <v>52</v>
      </c>
      <c r="F12" s="5">
        <v>100</v>
      </c>
      <c r="G12" s="5">
        <v>92</v>
      </c>
      <c r="H12" s="5">
        <v>43</v>
      </c>
      <c r="I12" s="5">
        <v>25</v>
      </c>
      <c r="J12" s="5">
        <v>16</v>
      </c>
      <c r="K12" s="5">
        <v>10</v>
      </c>
      <c r="L12" s="5">
        <v>12</v>
      </c>
      <c r="M12" s="5">
        <v>10</v>
      </c>
      <c r="N12" s="5">
        <v>10</v>
      </c>
      <c r="O12" s="5">
        <v>4</v>
      </c>
      <c r="P12" s="5" t="s">
        <v>0</v>
      </c>
      <c r="Q12" s="5">
        <v>1</v>
      </c>
      <c r="R12" s="5" t="s">
        <v>0</v>
      </c>
      <c r="S12" s="5">
        <v>4</v>
      </c>
      <c r="T12" s="5">
        <v>3</v>
      </c>
      <c r="U12" s="23">
        <v>23</v>
      </c>
    </row>
    <row r="13" spans="1:22" ht="13.5" customHeight="1">
      <c r="B13" s="178"/>
      <c r="C13" s="40">
        <v>100</v>
      </c>
      <c r="D13" s="2">
        <v>1.9</v>
      </c>
      <c r="E13" s="2">
        <v>12.6</v>
      </c>
      <c r="F13" s="2">
        <v>24.2</v>
      </c>
      <c r="G13" s="2">
        <v>22.3</v>
      </c>
      <c r="H13" s="2">
        <v>10.4</v>
      </c>
      <c r="I13" s="2">
        <v>6.1</v>
      </c>
      <c r="J13" s="2">
        <v>3.9</v>
      </c>
      <c r="K13" s="2">
        <v>2.4</v>
      </c>
      <c r="L13" s="2">
        <v>2.9</v>
      </c>
      <c r="M13" s="2">
        <v>2.4</v>
      </c>
      <c r="N13" s="2">
        <v>2.4</v>
      </c>
      <c r="O13" s="2">
        <v>1</v>
      </c>
      <c r="P13" s="6" t="s">
        <v>0</v>
      </c>
      <c r="Q13" s="2">
        <v>0.2</v>
      </c>
      <c r="R13" s="6" t="s">
        <v>0</v>
      </c>
      <c r="S13" s="2">
        <v>1</v>
      </c>
      <c r="T13" s="2">
        <v>0.7</v>
      </c>
      <c r="U13" s="41">
        <v>5.6</v>
      </c>
      <c r="V13" s="58"/>
    </row>
    <row r="14" spans="1:22" ht="13.5" customHeight="1">
      <c r="B14" s="178" t="s">
        <v>170</v>
      </c>
      <c r="C14" s="17">
        <v>23</v>
      </c>
      <c r="D14" s="5">
        <v>1</v>
      </c>
      <c r="E14" s="5">
        <v>4</v>
      </c>
      <c r="F14" s="5">
        <v>6</v>
      </c>
      <c r="G14" s="5">
        <v>4</v>
      </c>
      <c r="H14" s="5">
        <v>3</v>
      </c>
      <c r="I14" s="5" t="s">
        <v>0</v>
      </c>
      <c r="J14" s="5" t="s">
        <v>0</v>
      </c>
      <c r="K14" s="5" t="s">
        <v>0</v>
      </c>
      <c r="L14" s="5">
        <v>1</v>
      </c>
      <c r="M14" s="5" t="s">
        <v>0</v>
      </c>
      <c r="N14" s="5">
        <v>1</v>
      </c>
      <c r="O14" s="5" t="s">
        <v>0</v>
      </c>
      <c r="P14" s="5" t="s">
        <v>0</v>
      </c>
      <c r="Q14" s="5" t="s">
        <v>0</v>
      </c>
      <c r="R14" s="5" t="s">
        <v>0</v>
      </c>
      <c r="S14" s="5">
        <v>1</v>
      </c>
      <c r="T14" s="5" t="s">
        <v>0</v>
      </c>
      <c r="U14" s="23">
        <v>2</v>
      </c>
    </row>
    <row r="15" spans="1:22" ht="13.5" customHeight="1">
      <c r="B15" s="178"/>
      <c r="C15" s="40">
        <v>100</v>
      </c>
      <c r="D15" s="2">
        <v>4.3</v>
      </c>
      <c r="E15" s="2">
        <v>17.399999999999999</v>
      </c>
      <c r="F15" s="2">
        <v>26.1</v>
      </c>
      <c r="G15" s="2">
        <v>17.399999999999999</v>
      </c>
      <c r="H15" s="2">
        <v>13</v>
      </c>
      <c r="I15" s="6" t="s">
        <v>0</v>
      </c>
      <c r="J15" s="6" t="s">
        <v>0</v>
      </c>
      <c r="K15" s="6" t="s">
        <v>0</v>
      </c>
      <c r="L15" s="2">
        <v>4.3</v>
      </c>
      <c r="M15" s="6" t="s">
        <v>0</v>
      </c>
      <c r="N15" s="2">
        <v>4.3</v>
      </c>
      <c r="O15" s="6" t="s">
        <v>0</v>
      </c>
      <c r="P15" s="6" t="s">
        <v>0</v>
      </c>
      <c r="Q15" s="6" t="s">
        <v>0</v>
      </c>
      <c r="R15" s="6" t="s">
        <v>0</v>
      </c>
      <c r="S15" s="2">
        <v>4.3</v>
      </c>
      <c r="T15" s="6" t="s">
        <v>0</v>
      </c>
      <c r="U15" s="41">
        <v>8.6999999999999993</v>
      </c>
      <c r="V15" s="58"/>
    </row>
    <row r="16" spans="1:22" ht="13.5" customHeight="1">
      <c r="B16" s="178" t="s">
        <v>357</v>
      </c>
      <c r="C16" s="17">
        <v>531</v>
      </c>
      <c r="D16" s="5">
        <v>7</v>
      </c>
      <c r="E16" s="5">
        <v>34</v>
      </c>
      <c r="F16" s="5">
        <v>58</v>
      </c>
      <c r="G16" s="5">
        <v>75</v>
      </c>
      <c r="H16" s="5">
        <v>47</v>
      </c>
      <c r="I16" s="5">
        <v>53</v>
      </c>
      <c r="J16" s="5">
        <v>36</v>
      </c>
      <c r="K16" s="5">
        <v>50</v>
      </c>
      <c r="L16" s="5">
        <v>22</v>
      </c>
      <c r="M16" s="5">
        <v>28</v>
      </c>
      <c r="N16" s="5">
        <v>26</v>
      </c>
      <c r="O16" s="5">
        <v>13</v>
      </c>
      <c r="P16" s="5">
        <v>9</v>
      </c>
      <c r="Q16" s="5">
        <v>9</v>
      </c>
      <c r="R16" s="5">
        <v>4</v>
      </c>
      <c r="S16" s="5">
        <v>11</v>
      </c>
      <c r="T16" s="5">
        <v>9</v>
      </c>
      <c r="U16" s="23">
        <v>40</v>
      </c>
    </row>
    <row r="17" spans="2:22" ht="13.5" customHeight="1">
      <c r="B17" s="178"/>
      <c r="C17" s="40">
        <v>100</v>
      </c>
      <c r="D17" s="2">
        <v>1.3</v>
      </c>
      <c r="E17" s="2">
        <v>6.4</v>
      </c>
      <c r="F17" s="2">
        <v>10.9</v>
      </c>
      <c r="G17" s="2">
        <v>14.1</v>
      </c>
      <c r="H17" s="2">
        <v>8.9</v>
      </c>
      <c r="I17" s="2">
        <v>10</v>
      </c>
      <c r="J17" s="2">
        <v>6.8</v>
      </c>
      <c r="K17" s="2">
        <v>9.4</v>
      </c>
      <c r="L17" s="2">
        <v>4.0999999999999996</v>
      </c>
      <c r="M17" s="2">
        <v>5.3</v>
      </c>
      <c r="N17" s="2">
        <v>4.9000000000000004</v>
      </c>
      <c r="O17" s="2">
        <v>2.4</v>
      </c>
      <c r="P17" s="2">
        <v>1.7</v>
      </c>
      <c r="Q17" s="2">
        <v>1.7</v>
      </c>
      <c r="R17" s="2">
        <v>0.8</v>
      </c>
      <c r="S17" s="2">
        <v>2.1</v>
      </c>
      <c r="T17" s="2">
        <v>1.7</v>
      </c>
      <c r="U17" s="41">
        <v>7.5</v>
      </c>
      <c r="V17" s="58"/>
    </row>
    <row r="18" spans="2:22" ht="13.5" customHeight="1">
      <c r="B18" s="178" t="s">
        <v>169</v>
      </c>
      <c r="C18" s="17">
        <v>70</v>
      </c>
      <c r="D18" s="5">
        <v>1</v>
      </c>
      <c r="E18" s="5">
        <v>3</v>
      </c>
      <c r="F18" s="5">
        <v>14</v>
      </c>
      <c r="G18" s="5">
        <v>11</v>
      </c>
      <c r="H18" s="5">
        <v>7</v>
      </c>
      <c r="I18" s="5">
        <v>12</v>
      </c>
      <c r="J18" s="5">
        <v>6</v>
      </c>
      <c r="K18" s="5">
        <v>4</v>
      </c>
      <c r="L18" s="5">
        <v>1</v>
      </c>
      <c r="M18" s="5">
        <v>1</v>
      </c>
      <c r="N18" s="5">
        <v>3</v>
      </c>
      <c r="O18" s="5" t="s">
        <v>0</v>
      </c>
      <c r="P18" s="5">
        <v>1</v>
      </c>
      <c r="Q18" s="5" t="s">
        <v>0</v>
      </c>
      <c r="R18" s="5" t="s">
        <v>0</v>
      </c>
      <c r="S18" s="5">
        <v>1</v>
      </c>
      <c r="T18" s="5">
        <v>2</v>
      </c>
      <c r="U18" s="23">
        <v>3</v>
      </c>
    </row>
    <row r="19" spans="2:22" ht="13.5" customHeight="1">
      <c r="B19" s="178"/>
      <c r="C19" s="40">
        <v>100</v>
      </c>
      <c r="D19" s="2">
        <v>1.4</v>
      </c>
      <c r="E19" s="2">
        <v>4.3</v>
      </c>
      <c r="F19" s="2">
        <v>20</v>
      </c>
      <c r="G19" s="2">
        <v>15.7</v>
      </c>
      <c r="H19" s="2">
        <v>10</v>
      </c>
      <c r="I19" s="2">
        <v>17.100000000000001</v>
      </c>
      <c r="J19" s="2">
        <v>8.6</v>
      </c>
      <c r="K19" s="2">
        <v>5.7</v>
      </c>
      <c r="L19" s="2">
        <v>1.4</v>
      </c>
      <c r="M19" s="2">
        <v>1.4</v>
      </c>
      <c r="N19" s="2">
        <v>4.3</v>
      </c>
      <c r="O19" s="6" t="s">
        <v>0</v>
      </c>
      <c r="P19" s="2">
        <v>1.4</v>
      </c>
      <c r="Q19" s="6" t="s">
        <v>0</v>
      </c>
      <c r="R19" s="6" t="s">
        <v>0</v>
      </c>
      <c r="S19" s="2">
        <v>1.4</v>
      </c>
      <c r="T19" s="2">
        <v>2.9</v>
      </c>
      <c r="U19" s="41">
        <v>4.3</v>
      </c>
      <c r="V19" s="58"/>
    </row>
    <row r="20" spans="2:22" ht="13.5" customHeight="1">
      <c r="B20" s="178" t="s">
        <v>168</v>
      </c>
      <c r="C20" s="17">
        <v>374</v>
      </c>
      <c r="D20" s="5">
        <v>6</v>
      </c>
      <c r="E20" s="5">
        <v>29</v>
      </c>
      <c r="F20" s="5">
        <v>38</v>
      </c>
      <c r="G20" s="5">
        <v>56</v>
      </c>
      <c r="H20" s="5">
        <v>37</v>
      </c>
      <c r="I20" s="5">
        <v>34</v>
      </c>
      <c r="J20" s="5">
        <v>23</v>
      </c>
      <c r="K20" s="5">
        <v>34</v>
      </c>
      <c r="L20" s="5">
        <v>15</v>
      </c>
      <c r="M20" s="5">
        <v>23</v>
      </c>
      <c r="N20" s="5">
        <v>15</v>
      </c>
      <c r="O20" s="5">
        <v>7</v>
      </c>
      <c r="P20" s="5">
        <v>6</v>
      </c>
      <c r="Q20" s="5">
        <v>6</v>
      </c>
      <c r="R20" s="5">
        <v>3</v>
      </c>
      <c r="S20" s="5">
        <v>6</v>
      </c>
      <c r="T20" s="5">
        <v>4</v>
      </c>
      <c r="U20" s="23">
        <v>32</v>
      </c>
    </row>
    <row r="21" spans="2:22" ht="13.5" customHeight="1">
      <c r="B21" s="178"/>
      <c r="C21" s="40">
        <v>100</v>
      </c>
      <c r="D21" s="2">
        <v>1.6</v>
      </c>
      <c r="E21" s="2">
        <v>7.8</v>
      </c>
      <c r="F21" s="2">
        <v>10.199999999999999</v>
      </c>
      <c r="G21" s="2">
        <v>15</v>
      </c>
      <c r="H21" s="2">
        <v>9.9</v>
      </c>
      <c r="I21" s="2">
        <v>9.1</v>
      </c>
      <c r="J21" s="2">
        <v>6.1</v>
      </c>
      <c r="K21" s="2">
        <v>9.1</v>
      </c>
      <c r="L21" s="2">
        <v>4</v>
      </c>
      <c r="M21" s="2">
        <v>6.1</v>
      </c>
      <c r="N21" s="2">
        <v>4</v>
      </c>
      <c r="O21" s="2">
        <v>1.9</v>
      </c>
      <c r="P21" s="2">
        <v>1.6</v>
      </c>
      <c r="Q21" s="2">
        <v>1.6</v>
      </c>
      <c r="R21" s="2">
        <v>0.8</v>
      </c>
      <c r="S21" s="2">
        <v>1.6</v>
      </c>
      <c r="T21" s="2">
        <v>1.1000000000000001</v>
      </c>
      <c r="U21" s="41">
        <v>8.6</v>
      </c>
      <c r="V21" s="58"/>
    </row>
    <row r="22" spans="2:22" ht="13.5" customHeight="1">
      <c r="B22" s="178" t="s">
        <v>167</v>
      </c>
      <c r="C22" s="17">
        <v>33</v>
      </c>
      <c r="D22" s="5" t="s">
        <v>0</v>
      </c>
      <c r="E22" s="5" t="s">
        <v>0</v>
      </c>
      <c r="F22" s="5">
        <v>1</v>
      </c>
      <c r="G22" s="5">
        <v>4</v>
      </c>
      <c r="H22" s="5">
        <v>2</v>
      </c>
      <c r="I22" s="5">
        <v>2</v>
      </c>
      <c r="J22" s="5">
        <v>2</v>
      </c>
      <c r="K22" s="5">
        <v>6</v>
      </c>
      <c r="L22" s="5" t="s">
        <v>0</v>
      </c>
      <c r="M22" s="5">
        <v>1</v>
      </c>
      <c r="N22" s="5">
        <v>3</v>
      </c>
      <c r="O22" s="5">
        <v>2</v>
      </c>
      <c r="P22" s="5" t="s">
        <v>0</v>
      </c>
      <c r="Q22" s="5">
        <v>3</v>
      </c>
      <c r="R22" s="5" t="s">
        <v>0</v>
      </c>
      <c r="S22" s="5">
        <v>3</v>
      </c>
      <c r="T22" s="5">
        <v>2</v>
      </c>
      <c r="U22" s="23">
        <v>2</v>
      </c>
    </row>
    <row r="23" spans="2:22" ht="13.5" customHeight="1">
      <c r="B23" s="178"/>
      <c r="C23" s="40">
        <v>100</v>
      </c>
      <c r="D23" s="6" t="s">
        <v>0</v>
      </c>
      <c r="E23" s="6" t="s">
        <v>0</v>
      </c>
      <c r="F23" s="2">
        <v>3</v>
      </c>
      <c r="G23" s="2">
        <v>12.1</v>
      </c>
      <c r="H23" s="2">
        <v>6.1</v>
      </c>
      <c r="I23" s="2">
        <v>6.1</v>
      </c>
      <c r="J23" s="2">
        <v>6.1</v>
      </c>
      <c r="K23" s="2">
        <v>18.2</v>
      </c>
      <c r="L23" s="6" t="s">
        <v>0</v>
      </c>
      <c r="M23" s="2">
        <v>3</v>
      </c>
      <c r="N23" s="2">
        <v>9.1</v>
      </c>
      <c r="O23" s="2">
        <v>6.1</v>
      </c>
      <c r="P23" s="6" t="s">
        <v>0</v>
      </c>
      <c r="Q23" s="2">
        <v>9.1</v>
      </c>
      <c r="R23" s="6" t="s">
        <v>0</v>
      </c>
      <c r="S23" s="2">
        <v>9.1</v>
      </c>
      <c r="T23" s="2">
        <v>6.1</v>
      </c>
      <c r="U23" s="41">
        <v>6.1</v>
      </c>
      <c r="V23" s="58"/>
    </row>
    <row r="24" spans="2:22" ht="13.5" customHeight="1">
      <c r="B24" s="195" t="s">
        <v>166</v>
      </c>
      <c r="C24" s="17">
        <v>26</v>
      </c>
      <c r="D24" s="5" t="s">
        <v>0</v>
      </c>
      <c r="E24" s="5">
        <v>2</v>
      </c>
      <c r="F24" s="5">
        <v>4</v>
      </c>
      <c r="G24" s="5">
        <v>3</v>
      </c>
      <c r="H24" s="5" t="s">
        <v>0</v>
      </c>
      <c r="I24" s="5">
        <v>1</v>
      </c>
      <c r="J24" s="5">
        <v>2</v>
      </c>
      <c r="K24" s="5">
        <v>2</v>
      </c>
      <c r="L24" s="5">
        <v>3</v>
      </c>
      <c r="M24" s="5">
        <v>3</v>
      </c>
      <c r="N24" s="5" t="s">
        <v>0</v>
      </c>
      <c r="O24" s="5">
        <v>4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23">
        <v>2</v>
      </c>
    </row>
    <row r="25" spans="2:22" ht="13.5" customHeight="1">
      <c r="B25" s="196"/>
      <c r="C25" s="40">
        <v>100</v>
      </c>
      <c r="D25" s="6" t="s">
        <v>0</v>
      </c>
      <c r="E25" s="2">
        <v>7.7</v>
      </c>
      <c r="F25" s="2">
        <v>15.4</v>
      </c>
      <c r="G25" s="2">
        <v>11.5</v>
      </c>
      <c r="H25" s="6" t="s">
        <v>0</v>
      </c>
      <c r="I25" s="2">
        <v>3.8</v>
      </c>
      <c r="J25" s="2">
        <v>7.7</v>
      </c>
      <c r="K25" s="2">
        <v>7.7</v>
      </c>
      <c r="L25" s="2">
        <v>11.5</v>
      </c>
      <c r="M25" s="2">
        <v>11.5</v>
      </c>
      <c r="N25" s="6" t="s">
        <v>0</v>
      </c>
      <c r="O25" s="2">
        <v>15.4</v>
      </c>
      <c r="P25" s="6" t="s">
        <v>0</v>
      </c>
      <c r="Q25" s="6" t="s">
        <v>0</v>
      </c>
      <c r="R25" s="6" t="s">
        <v>0</v>
      </c>
      <c r="S25" s="6" t="s">
        <v>0</v>
      </c>
      <c r="T25" s="6" t="s">
        <v>0</v>
      </c>
      <c r="U25" s="41">
        <v>7.7</v>
      </c>
      <c r="V25" s="58"/>
    </row>
    <row r="26" spans="2:22" ht="13.5" customHeight="1">
      <c r="B26" s="195" t="s">
        <v>165</v>
      </c>
      <c r="C26" s="17">
        <v>20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>
        <v>3</v>
      </c>
      <c r="J26" s="5">
        <v>2</v>
      </c>
      <c r="K26" s="5">
        <v>3</v>
      </c>
      <c r="L26" s="5">
        <v>2</v>
      </c>
      <c r="M26" s="5" t="s">
        <v>0</v>
      </c>
      <c r="N26" s="5">
        <v>4</v>
      </c>
      <c r="O26" s="5" t="s">
        <v>0</v>
      </c>
      <c r="P26" s="5">
        <v>2</v>
      </c>
      <c r="Q26" s="5" t="s">
        <v>0</v>
      </c>
      <c r="R26" s="5">
        <v>1</v>
      </c>
      <c r="S26" s="5">
        <v>1</v>
      </c>
      <c r="T26" s="5">
        <v>1</v>
      </c>
      <c r="U26" s="23">
        <v>1</v>
      </c>
    </row>
    <row r="27" spans="2:22" ht="13.5" customHeight="1">
      <c r="B27" s="196"/>
      <c r="C27" s="4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2">
        <v>15</v>
      </c>
      <c r="J27" s="2">
        <v>10</v>
      </c>
      <c r="K27" s="2">
        <v>15</v>
      </c>
      <c r="L27" s="2">
        <v>10</v>
      </c>
      <c r="M27" s="6" t="s">
        <v>0</v>
      </c>
      <c r="N27" s="2">
        <v>20</v>
      </c>
      <c r="O27" s="6" t="s">
        <v>0</v>
      </c>
      <c r="P27" s="2">
        <v>10</v>
      </c>
      <c r="Q27" s="6" t="s">
        <v>0</v>
      </c>
      <c r="R27" s="2">
        <v>5</v>
      </c>
      <c r="S27" s="2">
        <v>5</v>
      </c>
      <c r="T27" s="2">
        <v>5</v>
      </c>
      <c r="U27" s="41">
        <v>5</v>
      </c>
      <c r="V27" s="58"/>
    </row>
    <row r="28" spans="2:22" ht="13.5" customHeight="1">
      <c r="B28" s="178" t="s">
        <v>164</v>
      </c>
      <c r="C28" s="17">
        <v>8</v>
      </c>
      <c r="D28" s="5" t="s">
        <v>0</v>
      </c>
      <c r="E28" s="5" t="s">
        <v>0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 t="s">
        <v>0</v>
      </c>
      <c r="N28" s="5">
        <v>1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23" t="s">
        <v>0</v>
      </c>
    </row>
    <row r="29" spans="2:22" ht="13.5" customHeight="1">
      <c r="B29" s="178"/>
      <c r="C29" s="40">
        <v>100</v>
      </c>
      <c r="D29" s="6" t="s">
        <v>0</v>
      </c>
      <c r="E29" s="6" t="s">
        <v>0</v>
      </c>
      <c r="F29" s="2">
        <v>12.5</v>
      </c>
      <c r="G29" s="2">
        <v>12.5</v>
      </c>
      <c r="H29" s="2">
        <v>12.5</v>
      </c>
      <c r="I29" s="2">
        <v>12.5</v>
      </c>
      <c r="J29" s="2">
        <v>12.5</v>
      </c>
      <c r="K29" s="2">
        <v>12.5</v>
      </c>
      <c r="L29" s="2">
        <v>12.5</v>
      </c>
      <c r="M29" s="6" t="s">
        <v>0</v>
      </c>
      <c r="N29" s="2">
        <v>12.5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19" t="s">
        <v>0</v>
      </c>
      <c r="V29" s="58"/>
    </row>
    <row r="30" spans="2:22" ht="13.5" customHeight="1">
      <c r="B30" s="178" t="s">
        <v>358</v>
      </c>
      <c r="C30" s="17">
        <v>1754</v>
      </c>
      <c r="D30" s="5">
        <v>63</v>
      </c>
      <c r="E30" s="5">
        <v>84</v>
      </c>
      <c r="F30" s="5">
        <v>129</v>
      </c>
      <c r="G30" s="5">
        <v>171</v>
      </c>
      <c r="H30" s="5">
        <v>142</v>
      </c>
      <c r="I30" s="5">
        <v>167</v>
      </c>
      <c r="J30" s="5">
        <v>154</v>
      </c>
      <c r="K30" s="5">
        <v>140</v>
      </c>
      <c r="L30" s="5">
        <v>126</v>
      </c>
      <c r="M30" s="5">
        <v>102</v>
      </c>
      <c r="N30" s="5">
        <v>91</v>
      </c>
      <c r="O30" s="5">
        <v>64</v>
      </c>
      <c r="P30" s="5">
        <v>48</v>
      </c>
      <c r="Q30" s="5">
        <v>35</v>
      </c>
      <c r="R30" s="5">
        <v>37</v>
      </c>
      <c r="S30" s="5">
        <v>72</v>
      </c>
      <c r="T30" s="5">
        <v>41</v>
      </c>
      <c r="U30" s="23">
        <v>88</v>
      </c>
    </row>
    <row r="31" spans="2:22" ht="13.5" customHeight="1">
      <c r="B31" s="178"/>
      <c r="C31" s="40">
        <v>100</v>
      </c>
      <c r="D31" s="2">
        <v>3.6</v>
      </c>
      <c r="E31" s="2">
        <v>4.8</v>
      </c>
      <c r="F31" s="2">
        <v>7.4</v>
      </c>
      <c r="G31" s="2">
        <v>9.6999999999999993</v>
      </c>
      <c r="H31" s="2">
        <v>8.1</v>
      </c>
      <c r="I31" s="2">
        <v>9.5</v>
      </c>
      <c r="J31" s="2">
        <v>8.8000000000000007</v>
      </c>
      <c r="K31" s="2">
        <v>8</v>
      </c>
      <c r="L31" s="2">
        <v>7.2</v>
      </c>
      <c r="M31" s="2">
        <v>5.8</v>
      </c>
      <c r="N31" s="2">
        <v>5.2</v>
      </c>
      <c r="O31" s="2">
        <v>3.6</v>
      </c>
      <c r="P31" s="2">
        <v>2.7</v>
      </c>
      <c r="Q31" s="2">
        <v>2</v>
      </c>
      <c r="R31" s="2">
        <v>2.1</v>
      </c>
      <c r="S31" s="2">
        <v>4.0999999999999996</v>
      </c>
      <c r="T31" s="2">
        <v>2.2999999999999998</v>
      </c>
      <c r="U31" s="41">
        <v>5</v>
      </c>
      <c r="V31" s="58"/>
    </row>
    <row r="32" spans="2:22" ht="13.5" customHeight="1">
      <c r="B32" s="195" t="s">
        <v>28</v>
      </c>
      <c r="C32" s="17">
        <v>113</v>
      </c>
      <c r="D32" s="5">
        <v>3</v>
      </c>
      <c r="E32" s="5">
        <v>2</v>
      </c>
      <c r="F32" s="5">
        <v>5</v>
      </c>
      <c r="G32" s="5">
        <v>12</v>
      </c>
      <c r="H32" s="5">
        <v>8</v>
      </c>
      <c r="I32" s="5">
        <v>8</v>
      </c>
      <c r="J32" s="5">
        <v>9</v>
      </c>
      <c r="K32" s="5">
        <v>8</v>
      </c>
      <c r="L32" s="23">
        <v>9</v>
      </c>
      <c r="M32" s="5">
        <v>5</v>
      </c>
      <c r="N32" s="5">
        <v>8</v>
      </c>
      <c r="O32" s="5">
        <v>4</v>
      </c>
      <c r="P32" s="5">
        <v>2</v>
      </c>
      <c r="Q32" s="5">
        <v>3</v>
      </c>
      <c r="R32" s="5">
        <v>3</v>
      </c>
      <c r="S32" s="5">
        <v>5</v>
      </c>
      <c r="T32" s="5">
        <v>2</v>
      </c>
      <c r="U32" s="23">
        <v>17</v>
      </c>
    </row>
    <row r="33" spans="2:22" ht="13.5" customHeight="1">
      <c r="B33" s="188"/>
      <c r="C33" s="51">
        <v>100</v>
      </c>
      <c r="D33" s="7">
        <v>2.7</v>
      </c>
      <c r="E33" s="7">
        <v>1.8</v>
      </c>
      <c r="F33" s="7">
        <v>4.4000000000000004</v>
      </c>
      <c r="G33" s="7">
        <v>10.6</v>
      </c>
      <c r="H33" s="7">
        <v>7.1</v>
      </c>
      <c r="I33" s="7">
        <v>7.1</v>
      </c>
      <c r="J33" s="7">
        <v>8</v>
      </c>
      <c r="K33" s="7">
        <v>7.1</v>
      </c>
      <c r="L33" s="7">
        <v>8</v>
      </c>
      <c r="M33" s="7">
        <v>4.4000000000000004</v>
      </c>
      <c r="N33" s="7">
        <v>7.1</v>
      </c>
      <c r="O33" s="7">
        <v>3.5</v>
      </c>
      <c r="P33" s="7">
        <v>1.8</v>
      </c>
      <c r="Q33" s="7">
        <v>2.7</v>
      </c>
      <c r="R33" s="7">
        <v>2.7</v>
      </c>
      <c r="S33" s="7">
        <v>4.4000000000000004</v>
      </c>
      <c r="T33" s="7">
        <v>1.8</v>
      </c>
      <c r="U33" s="52">
        <v>15</v>
      </c>
      <c r="V33" s="58"/>
    </row>
  </sheetData>
  <mergeCells count="34"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  <mergeCell ref="T3:T5"/>
    <mergeCell ref="U3:U5"/>
    <mergeCell ref="B6:B7"/>
    <mergeCell ref="B8:B9"/>
    <mergeCell ref="B10:B11"/>
    <mergeCell ref="R3:R5"/>
    <mergeCell ref="S3:S5"/>
    <mergeCell ref="G3:G5"/>
    <mergeCell ref="B12:B13"/>
    <mergeCell ref="N3:N5"/>
    <mergeCell ref="O3:O5"/>
    <mergeCell ref="P3:P5"/>
    <mergeCell ref="Q3:Q5"/>
    <mergeCell ref="H3:H5"/>
    <mergeCell ref="I3:I5"/>
    <mergeCell ref="J3:J5"/>
    <mergeCell ref="K3:K5"/>
    <mergeCell ref="L3:L5"/>
    <mergeCell ref="M3:M5"/>
    <mergeCell ref="B2:B5"/>
    <mergeCell ref="C3:C5"/>
    <mergeCell ref="D3:D5"/>
    <mergeCell ref="E3:E5"/>
    <mergeCell ref="F3:F5"/>
  </mergeCells>
  <phoneticPr fontId="2"/>
  <pageMargins left="0.39370078740157483" right="0.19685039370078741" top="0.78740157480314965" bottom="0.59055118110236227" header="0.51181102362204722" footer="0.51181102362204722"/>
  <pageSetup paperSize="9" scale="55" orientation="landscape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30"/>
  <dimension ref="A1:V33"/>
  <sheetViews>
    <sheetView zoomScaleNormal="100" workbookViewId="0"/>
  </sheetViews>
  <sheetFormatPr defaultColWidth="9" defaultRowHeight="12"/>
  <cols>
    <col min="1" max="1" width="0.5" style="57" customWidth="1"/>
    <col min="2" max="2" width="15.69921875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525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59</v>
      </c>
      <c r="C8" s="37">
        <v>886</v>
      </c>
      <c r="D8" s="3">
        <v>77</v>
      </c>
      <c r="E8" s="3">
        <v>235</v>
      </c>
      <c r="F8" s="3">
        <v>205</v>
      </c>
      <c r="G8" s="3">
        <v>138</v>
      </c>
      <c r="H8" s="3">
        <v>61</v>
      </c>
      <c r="I8" s="3">
        <v>34</v>
      </c>
      <c r="J8" s="3">
        <v>19</v>
      </c>
      <c r="K8" s="3">
        <v>12</v>
      </c>
      <c r="L8" s="3">
        <v>16</v>
      </c>
      <c r="M8" s="3">
        <v>10</v>
      </c>
      <c r="N8" s="3">
        <v>11</v>
      </c>
      <c r="O8" s="3">
        <v>5</v>
      </c>
      <c r="P8" s="3" t="s">
        <v>0</v>
      </c>
      <c r="Q8" s="3">
        <v>1</v>
      </c>
      <c r="R8" s="3" t="s">
        <v>0</v>
      </c>
      <c r="S8" s="3">
        <v>5</v>
      </c>
      <c r="T8" s="3">
        <v>4</v>
      </c>
      <c r="U8" s="20">
        <v>53</v>
      </c>
    </row>
    <row r="9" spans="1:22" ht="13.5" customHeight="1">
      <c r="B9" s="178"/>
      <c r="C9" s="50">
        <v>100</v>
      </c>
      <c r="D9" s="21">
        <v>8.6999999999999993</v>
      </c>
      <c r="E9" s="21">
        <v>26.5</v>
      </c>
      <c r="F9" s="21">
        <v>23.1</v>
      </c>
      <c r="G9" s="21">
        <v>15.6</v>
      </c>
      <c r="H9" s="21">
        <v>6.9</v>
      </c>
      <c r="I9" s="21">
        <v>3.8</v>
      </c>
      <c r="J9" s="21">
        <v>2.1</v>
      </c>
      <c r="K9" s="21">
        <v>1.4</v>
      </c>
      <c r="L9" s="21">
        <v>1.8</v>
      </c>
      <c r="M9" s="21">
        <v>1.1000000000000001</v>
      </c>
      <c r="N9" s="21">
        <v>1.2</v>
      </c>
      <c r="O9" s="21">
        <v>0.6</v>
      </c>
      <c r="P9" s="21" t="s">
        <v>0</v>
      </c>
      <c r="Q9" s="21">
        <v>0.1</v>
      </c>
      <c r="R9" s="21" t="s">
        <v>0</v>
      </c>
      <c r="S9" s="21">
        <v>0.6</v>
      </c>
      <c r="T9" s="21">
        <v>0.5</v>
      </c>
      <c r="U9" s="22">
        <v>6</v>
      </c>
      <c r="V9" s="58"/>
    </row>
    <row r="10" spans="1:22" ht="13.5" customHeight="1">
      <c r="B10" s="178" t="s">
        <v>58</v>
      </c>
      <c r="C10" s="17">
        <v>35</v>
      </c>
      <c r="D10" s="5">
        <v>3</v>
      </c>
      <c r="E10" s="5">
        <v>4</v>
      </c>
      <c r="F10" s="5">
        <v>9</v>
      </c>
      <c r="G10" s="5">
        <v>1</v>
      </c>
      <c r="H10" s="5">
        <v>6</v>
      </c>
      <c r="I10" s="5">
        <v>2</v>
      </c>
      <c r="J10" s="5">
        <v>1</v>
      </c>
      <c r="K10" s="5">
        <v>3</v>
      </c>
      <c r="L10" s="5">
        <v>2</v>
      </c>
      <c r="M10" s="5">
        <v>1</v>
      </c>
      <c r="N10" s="5" t="s">
        <v>0</v>
      </c>
      <c r="O10" s="5">
        <v>2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23">
        <v>1</v>
      </c>
    </row>
    <row r="11" spans="1:22" ht="13.5" customHeight="1">
      <c r="B11" s="178"/>
      <c r="C11" s="30">
        <v>100</v>
      </c>
      <c r="D11" s="6">
        <v>8.6</v>
      </c>
      <c r="E11" s="6">
        <v>11.4</v>
      </c>
      <c r="F11" s="6">
        <v>25.7</v>
      </c>
      <c r="G11" s="6">
        <v>2.9</v>
      </c>
      <c r="H11" s="6">
        <v>17.100000000000001</v>
      </c>
      <c r="I11" s="6">
        <v>5.7</v>
      </c>
      <c r="J11" s="6">
        <v>2.9</v>
      </c>
      <c r="K11" s="6">
        <v>8.6</v>
      </c>
      <c r="L11" s="6">
        <v>5.7</v>
      </c>
      <c r="M11" s="6">
        <v>2.9</v>
      </c>
      <c r="N11" s="6" t="s">
        <v>0</v>
      </c>
      <c r="O11" s="6">
        <v>5.7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19">
        <v>2.9</v>
      </c>
      <c r="V11" s="58"/>
    </row>
    <row r="12" spans="1:22" ht="13.5" customHeight="1">
      <c r="B12" s="178" t="s">
        <v>57</v>
      </c>
      <c r="C12" s="17">
        <v>2</v>
      </c>
      <c r="D12" s="5" t="s">
        <v>0</v>
      </c>
      <c r="E12" s="5" t="s">
        <v>0</v>
      </c>
      <c r="F12" s="5" t="s">
        <v>0</v>
      </c>
      <c r="G12" s="5" t="s">
        <v>0</v>
      </c>
      <c r="H12" s="5">
        <v>1</v>
      </c>
      <c r="I12" s="5" t="s">
        <v>0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23">
        <v>1</v>
      </c>
    </row>
    <row r="13" spans="1:22" ht="13.5" customHeight="1">
      <c r="B13" s="178"/>
      <c r="C13" s="30">
        <v>100</v>
      </c>
      <c r="D13" s="6" t="s">
        <v>0</v>
      </c>
      <c r="E13" s="6" t="s">
        <v>0</v>
      </c>
      <c r="F13" s="6" t="s">
        <v>0</v>
      </c>
      <c r="G13" s="6" t="s">
        <v>0</v>
      </c>
      <c r="H13" s="6">
        <v>50</v>
      </c>
      <c r="I13" s="6" t="s">
        <v>0</v>
      </c>
      <c r="J13" s="6" t="s">
        <v>0</v>
      </c>
      <c r="K13" s="6" t="s">
        <v>0</v>
      </c>
      <c r="L13" s="6" t="s">
        <v>0</v>
      </c>
      <c r="M13" s="6" t="s">
        <v>0</v>
      </c>
      <c r="N13" s="6" t="s">
        <v>0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19">
        <v>50</v>
      </c>
      <c r="V13" s="58"/>
    </row>
    <row r="14" spans="1:22" ht="13.5" customHeight="1">
      <c r="B14" s="178" t="s">
        <v>56</v>
      </c>
      <c r="C14" s="17">
        <v>2247</v>
      </c>
      <c r="D14" s="5">
        <v>67</v>
      </c>
      <c r="E14" s="5">
        <v>113</v>
      </c>
      <c r="F14" s="5">
        <v>178</v>
      </c>
      <c r="G14" s="5">
        <v>245</v>
      </c>
      <c r="H14" s="5">
        <v>182</v>
      </c>
      <c r="I14" s="5">
        <v>218</v>
      </c>
      <c r="J14" s="5">
        <v>189</v>
      </c>
      <c r="K14" s="5">
        <v>187</v>
      </c>
      <c r="L14" s="5">
        <v>146</v>
      </c>
      <c r="M14" s="5">
        <v>129</v>
      </c>
      <c r="N14" s="5">
        <v>117</v>
      </c>
      <c r="O14" s="5">
        <v>75</v>
      </c>
      <c r="P14" s="5">
        <v>57</v>
      </c>
      <c r="Q14" s="5">
        <v>44</v>
      </c>
      <c r="R14" s="5">
        <v>41</v>
      </c>
      <c r="S14" s="5">
        <v>83</v>
      </c>
      <c r="T14" s="5">
        <v>50</v>
      </c>
      <c r="U14" s="23">
        <v>126</v>
      </c>
    </row>
    <row r="15" spans="1:22" ht="13.5" customHeight="1">
      <c r="B15" s="178"/>
      <c r="C15" s="30">
        <v>100</v>
      </c>
      <c r="D15" s="6">
        <v>3</v>
      </c>
      <c r="E15" s="6">
        <v>5</v>
      </c>
      <c r="F15" s="6">
        <v>7.9</v>
      </c>
      <c r="G15" s="6">
        <v>10.9</v>
      </c>
      <c r="H15" s="6">
        <v>8.1</v>
      </c>
      <c r="I15" s="6">
        <v>9.6999999999999993</v>
      </c>
      <c r="J15" s="6">
        <v>8.4</v>
      </c>
      <c r="K15" s="6">
        <v>8.3000000000000007</v>
      </c>
      <c r="L15" s="6">
        <v>6.5</v>
      </c>
      <c r="M15" s="6">
        <v>5.7</v>
      </c>
      <c r="N15" s="6">
        <v>5.2</v>
      </c>
      <c r="O15" s="6">
        <v>3.3</v>
      </c>
      <c r="P15" s="6">
        <v>2.5</v>
      </c>
      <c r="Q15" s="6">
        <v>2</v>
      </c>
      <c r="R15" s="6">
        <v>1.8</v>
      </c>
      <c r="S15" s="6">
        <v>3.7</v>
      </c>
      <c r="T15" s="6">
        <v>2.2000000000000002</v>
      </c>
      <c r="U15" s="19">
        <v>5.6</v>
      </c>
      <c r="V15" s="58"/>
    </row>
    <row r="16" spans="1:22" ht="13.5" customHeight="1">
      <c r="B16" s="178" t="s">
        <v>28</v>
      </c>
      <c r="C16" s="17">
        <v>113</v>
      </c>
      <c r="D16" s="5">
        <v>3</v>
      </c>
      <c r="E16" s="5">
        <v>2</v>
      </c>
      <c r="F16" s="5">
        <v>5</v>
      </c>
      <c r="G16" s="5">
        <v>12</v>
      </c>
      <c r="H16" s="5">
        <v>8</v>
      </c>
      <c r="I16" s="5">
        <v>8</v>
      </c>
      <c r="J16" s="5">
        <v>9</v>
      </c>
      <c r="K16" s="5">
        <v>8</v>
      </c>
      <c r="L16" s="5">
        <v>9</v>
      </c>
      <c r="M16" s="5">
        <v>5</v>
      </c>
      <c r="N16" s="5">
        <v>8</v>
      </c>
      <c r="O16" s="5">
        <v>4</v>
      </c>
      <c r="P16" s="5">
        <v>2</v>
      </c>
      <c r="Q16" s="5">
        <v>3</v>
      </c>
      <c r="R16" s="5">
        <v>3</v>
      </c>
      <c r="S16" s="5">
        <v>5</v>
      </c>
      <c r="T16" s="5">
        <v>2</v>
      </c>
      <c r="U16" s="23">
        <v>17</v>
      </c>
    </row>
    <row r="17" spans="2:22" ht="13.5" customHeight="1">
      <c r="B17" s="179"/>
      <c r="C17" s="31">
        <v>100</v>
      </c>
      <c r="D17" s="24">
        <v>2.7</v>
      </c>
      <c r="E17" s="24">
        <v>1.8</v>
      </c>
      <c r="F17" s="24">
        <v>4.4000000000000004</v>
      </c>
      <c r="G17" s="24">
        <v>10.6</v>
      </c>
      <c r="H17" s="24">
        <v>7.1</v>
      </c>
      <c r="I17" s="24">
        <v>7.1</v>
      </c>
      <c r="J17" s="24">
        <v>8</v>
      </c>
      <c r="K17" s="24">
        <v>7.1</v>
      </c>
      <c r="L17" s="24">
        <v>8</v>
      </c>
      <c r="M17" s="24">
        <v>4.4000000000000004</v>
      </c>
      <c r="N17" s="24">
        <v>7.1</v>
      </c>
      <c r="O17" s="24">
        <v>3.5</v>
      </c>
      <c r="P17" s="24">
        <v>1.8</v>
      </c>
      <c r="Q17" s="24">
        <v>2.7</v>
      </c>
      <c r="R17" s="24">
        <v>2.7</v>
      </c>
      <c r="S17" s="24">
        <v>4.4000000000000004</v>
      </c>
      <c r="T17" s="24">
        <v>1.8</v>
      </c>
      <c r="U17" s="25">
        <v>15</v>
      </c>
      <c r="V17" s="58"/>
    </row>
    <row r="19" spans="2:22">
      <c r="V19" s="58"/>
    </row>
    <row r="21" spans="2:22">
      <c r="V21" s="58"/>
    </row>
    <row r="23" spans="2:22">
      <c r="V23" s="58"/>
    </row>
    <row r="25" spans="2:22">
      <c r="V25" s="58"/>
    </row>
    <row r="27" spans="2:22">
      <c r="V27" s="58"/>
    </row>
    <row r="29" spans="2:22">
      <c r="V29" s="58"/>
    </row>
    <row r="31" spans="2:22">
      <c r="V31" s="58"/>
    </row>
    <row r="33" spans="22:22">
      <c r="V33" s="58"/>
    </row>
  </sheetData>
  <mergeCells count="26">
    <mergeCell ref="B14:B15"/>
    <mergeCell ref="B16:B17"/>
    <mergeCell ref="B6:B7"/>
    <mergeCell ref="B2:B5"/>
    <mergeCell ref="D3:D5"/>
    <mergeCell ref="C3:C5"/>
    <mergeCell ref="B12:B13"/>
    <mergeCell ref="B8:B9"/>
    <mergeCell ref="K3:K5"/>
    <mergeCell ref="O3:O5"/>
    <mergeCell ref="T3:T5"/>
    <mergeCell ref="B10:B11"/>
    <mergeCell ref="H3:H5"/>
    <mergeCell ref="I3:I5"/>
    <mergeCell ref="J3:J5"/>
    <mergeCell ref="E3:E5"/>
    <mergeCell ref="F3:F5"/>
    <mergeCell ref="G3:G5"/>
    <mergeCell ref="U3:U5"/>
    <mergeCell ref="P3:P5"/>
    <mergeCell ref="Q3:Q5"/>
    <mergeCell ref="L3:L5"/>
    <mergeCell ref="M3:M5"/>
    <mergeCell ref="N3:N5"/>
    <mergeCell ref="R3:R5"/>
    <mergeCell ref="S3:S5"/>
  </mergeCells>
  <phoneticPr fontId="2"/>
  <pageMargins left="0.59055118110236227" right="0.19685039370078741" top="0.78740157480314965" bottom="0.59055118110236227" header="0.51181102362204722" footer="0.51181102362204722"/>
  <pageSetup paperSize="9" scale="65" orientation="landscape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23"/>
  <dimension ref="A1:V33"/>
  <sheetViews>
    <sheetView zoomScaleNormal="100" workbookViewId="0"/>
  </sheetViews>
  <sheetFormatPr defaultColWidth="9" defaultRowHeight="12"/>
  <cols>
    <col min="1" max="1" width="0.5" style="57" customWidth="1"/>
    <col min="2" max="2" width="33.09765625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526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202" t="s">
        <v>220</v>
      </c>
      <c r="C8" s="37">
        <v>59</v>
      </c>
      <c r="D8" s="3">
        <v>5</v>
      </c>
      <c r="E8" s="3">
        <v>6</v>
      </c>
      <c r="F8" s="3">
        <v>10</v>
      </c>
      <c r="G8" s="3">
        <v>8</v>
      </c>
      <c r="H8" s="3">
        <v>7</v>
      </c>
      <c r="I8" s="3">
        <v>3</v>
      </c>
      <c r="J8" s="3">
        <v>5</v>
      </c>
      <c r="K8" s="3">
        <v>1</v>
      </c>
      <c r="L8" s="3" t="s">
        <v>0</v>
      </c>
      <c r="M8" s="3">
        <v>1</v>
      </c>
      <c r="N8" s="3">
        <v>4</v>
      </c>
      <c r="O8" s="3" t="s">
        <v>0</v>
      </c>
      <c r="P8" s="3">
        <v>1</v>
      </c>
      <c r="Q8" s="3">
        <v>1</v>
      </c>
      <c r="R8" s="3">
        <v>1</v>
      </c>
      <c r="S8" s="3">
        <v>2</v>
      </c>
      <c r="T8" s="3" t="s">
        <v>0</v>
      </c>
      <c r="U8" s="20">
        <v>4</v>
      </c>
    </row>
    <row r="9" spans="1:22" ht="13.5" customHeight="1">
      <c r="B9" s="203"/>
      <c r="C9" s="50">
        <v>100</v>
      </c>
      <c r="D9" s="21">
        <v>8.5</v>
      </c>
      <c r="E9" s="21">
        <v>10.199999999999999</v>
      </c>
      <c r="F9" s="21">
        <v>16.899999999999999</v>
      </c>
      <c r="G9" s="21">
        <v>13.6</v>
      </c>
      <c r="H9" s="21">
        <v>11.9</v>
      </c>
      <c r="I9" s="21">
        <v>5.0999999999999996</v>
      </c>
      <c r="J9" s="21">
        <v>8.5</v>
      </c>
      <c r="K9" s="21">
        <v>1.7</v>
      </c>
      <c r="L9" s="21" t="s">
        <v>0</v>
      </c>
      <c r="M9" s="21">
        <v>1.7</v>
      </c>
      <c r="N9" s="21">
        <v>6.8</v>
      </c>
      <c r="O9" s="21" t="s">
        <v>0</v>
      </c>
      <c r="P9" s="21">
        <v>1.7</v>
      </c>
      <c r="Q9" s="21">
        <v>1.7</v>
      </c>
      <c r="R9" s="21">
        <v>1.7</v>
      </c>
      <c r="S9" s="21">
        <v>3.4</v>
      </c>
      <c r="T9" s="21" t="s">
        <v>0</v>
      </c>
      <c r="U9" s="22">
        <v>6.8</v>
      </c>
      <c r="V9" s="58"/>
    </row>
    <row r="10" spans="1:22" ht="13.5" customHeight="1">
      <c r="B10" s="202" t="s">
        <v>238</v>
      </c>
      <c r="C10" s="17">
        <v>3106</v>
      </c>
      <c r="D10" s="5">
        <v>144</v>
      </c>
      <c r="E10" s="5">
        <v>336</v>
      </c>
      <c r="F10" s="5">
        <v>376</v>
      </c>
      <c r="G10" s="5">
        <v>379</v>
      </c>
      <c r="H10" s="5">
        <v>245</v>
      </c>
      <c r="I10" s="5">
        <v>252</v>
      </c>
      <c r="J10" s="5">
        <v>204</v>
      </c>
      <c r="K10" s="5">
        <v>198</v>
      </c>
      <c r="L10" s="5">
        <v>162</v>
      </c>
      <c r="M10" s="5">
        <v>139</v>
      </c>
      <c r="N10" s="5">
        <v>127</v>
      </c>
      <c r="O10" s="5">
        <v>81</v>
      </c>
      <c r="P10" s="5">
        <v>58</v>
      </c>
      <c r="Q10" s="5">
        <v>46</v>
      </c>
      <c r="R10" s="5">
        <v>40</v>
      </c>
      <c r="S10" s="5">
        <v>85</v>
      </c>
      <c r="T10" s="5">
        <v>54</v>
      </c>
      <c r="U10" s="23">
        <v>180</v>
      </c>
    </row>
    <row r="11" spans="1:22" ht="13.5" customHeight="1">
      <c r="B11" s="245"/>
      <c r="C11" s="50">
        <v>100</v>
      </c>
      <c r="D11" s="21">
        <v>4.6361880231809396</v>
      </c>
      <c r="E11" s="21">
        <v>10.817772054088861</v>
      </c>
      <c r="F11" s="21">
        <v>12.10560206052801</v>
      </c>
      <c r="G11" s="21">
        <v>12.202189311010947</v>
      </c>
      <c r="H11" s="21">
        <v>7.8879587894397947</v>
      </c>
      <c r="I11" s="21">
        <v>8.1133290405666454</v>
      </c>
      <c r="J11" s="21">
        <v>6.5679330328396652</v>
      </c>
      <c r="K11" s="21">
        <v>6.374758531873792</v>
      </c>
      <c r="L11" s="22">
        <v>5.2157115260785574</v>
      </c>
      <c r="M11" s="22">
        <v>4.4752092723760466</v>
      </c>
      <c r="N11" s="22">
        <v>4.0888602704443011</v>
      </c>
      <c r="O11" s="22">
        <v>2.6078557630392787</v>
      </c>
      <c r="P11" s="22">
        <v>1.8673535093367677</v>
      </c>
      <c r="Q11" s="22">
        <v>1.4810045074050224</v>
      </c>
      <c r="R11" s="22">
        <v>1.2878300064391499</v>
      </c>
      <c r="S11" s="22">
        <v>2.7366387636831937</v>
      </c>
      <c r="T11" s="22">
        <v>1.7385705086928525</v>
      </c>
      <c r="U11" s="22">
        <v>5.7952350289761752</v>
      </c>
      <c r="V11" s="58"/>
    </row>
    <row r="12" spans="1:22">
      <c r="B12" s="197" t="s">
        <v>264</v>
      </c>
      <c r="C12" s="71">
        <v>118</v>
      </c>
      <c r="D12" s="72">
        <v>1</v>
      </c>
      <c r="E12" s="72">
        <v>12</v>
      </c>
      <c r="F12" s="72">
        <v>11</v>
      </c>
      <c r="G12" s="73">
        <v>9</v>
      </c>
      <c r="H12" s="72">
        <v>6</v>
      </c>
      <c r="I12" s="72">
        <v>7</v>
      </c>
      <c r="J12" s="72">
        <v>9</v>
      </c>
      <c r="K12" s="72">
        <v>11</v>
      </c>
      <c r="L12" s="74">
        <v>11</v>
      </c>
      <c r="M12" s="74">
        <v>5</v>
      </c>
      <c r="N12" s="74">
        <v>5</v>
      </c>
      <c r="O12" s="74">
        <v>5</v>
      </c>
      <c r="P12" s="75" t="s">
        <v>0</v>
      </c>
      <c r="Q12" s="74">
        <v>1</v>
      </c>
      <c r="R12" s="74">
        <v>3</v>
      </c>
      <c r="S12" s="74">
        <v>6</v>
      </c>
      <c r="T12" s="74">
        <v>2</v>
      </c>
      <c r="U12" s="74">
        <v>14</v>
      </c>
    </row>
    <row r="13" spans="1:22">
      <c r="B13" s="244"/>
      <c r="C13" s="76">
        <v>100</v>
      </c>
      <c r="D13" s="24">
        <v>0.84745762711864403</v>
      </c>
      <c r="E13" s="24">
        <v>10.16949152542373</v>
      </c>
      <c r="F13" s="24">
        <v>9.3220338983050848</v>
      </c>
      <c r="G13" s="24">
        <v>7.6271186440677967</v>
      </c>
      <c r="H13" s="24">
        <v>5.0847457627118651</v>
      </c>
      <c r="I13" s="24">
        <v>5.9322033898305087</v>
      </c>
      <c r="J13" s="24">
        <v>7.6271186440677967</v>
      </c>
      <c r="K13" s="24">
        <v>9.3220338983050848</v>
      </c>
      <c r="L13" s="25">
        <v>9.3220338983050848</v>
      </c>
      <c r="M13" s="25">
        <v>4.2372881355932197</v>
      </c>
      <c r="N13" s="25">
        <v>4.2372881355932197</v>
      </c>
      <c r="O13" s="25">
        <v>4.2372881355932197</v>
      </c>
      <c r="P13" s="25" t="s">
        <v>0</v>
      </c>
      <c r="Q13" s="25">
        <v>0.84745762711864403</v>
      </c>
      <c r="R13" s="25">
        <v>2.5423728813559325</v>
      </c>
      <c r="S13" s="25">
        <v>5.0847457627118651</v>
      </c>
      <c r="T13" s="25">
        <v>1.6949152542372881</v>
      </c>
      <c r="U13" s="25">
        <v>11.864406779661017</v>
      </c>
      <c r="V13" s="58"/>
    </row>
    <row r="14" spans="1:22"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77"/>
      <c r="Q14" s="65"/>
      <c r="R14" s="65"/>
      <c r="S14" s="65"/>
      <c r="T14" s="65"/>
      <c r="U14" s="65"/>
    </row>
    <row r="15" spans="1:22">
      <c r="V15" s="58"/>
    </row>
    <row r="16" spans="1:22"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22:22">
      <c r="V17" s="58"/>
    </row>
    <row r="19" spans="22:22">
      <c r="V19" s="58"/>
    </row>
    <row r="21" spans="22:22">
      <c r="V21" s="58"/>
    </row>
    <row r="23" spans="22:22">
      <c r="V23" s="58"/>
    </row>
    <row r="25" spans="22:22">
      <c r="V25" s="58"/>
    </row>
    <row r="27" spans="22:22">
      <c r="V27" s="58"/>
    </row>
    <row r="29" spans="22:22">
      <c r="V29" s="58"/>
    </row>
    <row r="31" spans="22:22">
      <c r="V31" s="58"/>
    </row>
    <row r="33" spans="22:22">
      <c r="V33" s="58"/>
    </row>
  </sheetData>
  <mergeCells count="24">
    <mergeCell ref="L3:L5"/>
    <mergeCell ref="M3:M5"/>
    <mergeCell ref="B2:B5"/>
    <mergeCell ref="C3:C5"/>
    <mergeCell ref="D3:D5"/>
    <mergeCell ref="E3:E5"/>
    <mergeCell ref="F3:F5"/>
    <mergeCell ref="G3:G5"/>
    <mergeCell ref="B12:B13"/>
    <mergeCell ref="T3:T5"/>
    <mergeCell ref="U3:U5"/>
    <mergeCell ref="B6:B7"/>
    <mergeCell ref="B8:B9"/>
    <mergeCell ref="B10:B11"/>
    <mergeCell ref="N3:N5"/>
    <mergeCell ref="O3:O5"/>
    <mergeCell ref="P3:P5"/>
    <mergeCell ref="Q3:Q5"/>
    <mergeCell ref="R3:R5"/>
    <mergeCell ref="S3:S5"/>
    <mergeCell ref="H3:H5"/>
    <mergeCell ref="I3:I5"/>
    <mergeCell ref="J3:J5"/>
    <mergeCell ref="K3:K5"/>
  </mergeCells>
  <phoneticPr fontId="2"/>
  <pageMargins left="0.59055118110236227" right="0.19685039370078741" top="0.78740157480314965" bottom="0.59055118110236227" header="0.51181102362204722" footer="0.51181102362204722"/>
  <pageSetup paperSize="9" scale="55" orientation="landscape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4"/>
  <dimension ref="A1:V23"/>
  <sheetViews>
    <sheetView zoomScaleNormal="100" workbookViewId="0"/>
  </sheetViews>
  <sheetFormatPr defaultColWidth="9" defaultRowHeight="12"/>
  <cols>
    <col min="1" max="1" width="0.5" style="57" customWidth="1"/>
    <col min="2" max="2" width="31.09765625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78" t="s">
        <v>322</v>
      </c>
      <c r="C8" s="37">
        <v>193</v>
      </c>
      <c r="D8" s="3">
        <v>12</v>
      </c>
      <c r="E8" s="3">
        <v>46</v>
      </c>
      <c r="F8" s="3">
        <v>30</v>
      </c>
      <c r="G8" s="3">
        <v>22</v>
      </c>
      <c r="H8" s="3">
        <v>15</v>
      </c>
      <c r="I8" s="3">
        <v>4</v>
      </c>
      <c r="J8" s="3">
        <v>10</v>
      </c>
      <c r="K8" s="3">
        <v>8</v>
      </c>
      <c r="L8" s="3">
        <v>8</v>
      </c>
      <c r="M8" s="3">
        <v>4</v>
      </c>
      <c r="N8" s="3">
        <v>4</v>
      </c>
      <c r="O8" s="3">
        <v>4</v>
      </c>
      <c r="P8" s="3" t="s">
        <v>0</v>
      </c>
      <c r="Q8" s="3">
        <v>1</v>
      </c>
      <c r="R8" s="3">
        <v>2</v>
      </c>
      <c r="S8" s="3">
        <v>3</v>
      </c>
      <c r="T8" s="3">
        <v>1</v>
      </c>
      <c r="U8" s="20">
        <v>19</v>
      </c>
    </row>
    <row r="9" spans="1:22" ht="13.5" customHeight="1">
      <c r="B9" s="178"/>
      <c r="C9" s="70">
        <v>100</v>
      </c>
      <c r="D9" s="4">
        <v>6.2</v>
      </c>
      <c r="E9" s="4">
        <v>23.8</v>
      </c>
      <c r="F9" s="4">
        <v>15.5</v>
      </c>
      <c r="G9" s="4">
        <v>11.4</v>
      </c>
      <c r="H9" s="4">
        <v>7.8</v>
      </c>
      <c r="I9" s="4">
        <v>2.1</v>
      </c>
      <c r="J9" s="4">
        <v>5.2</v>
      </c>
      <c r="K9" s="4">
        <v>4.0999999999999996</v>
      </c>
      <c r="L9" s="4">
        <v>4.0999999999999996</v>
      </c>
      <c r="M9" s="4">
        <v>2.1</v>
      </c>
      <c r="N9" s="4">
        <v>2.1</v>
      </c>
      <c r="O9" s="4">
        <v>2.1</v>
      </c>
      <c r="P9" s="21" t="s">
        <v>0</v>
      </c>
      <c r="Q9" s="4">
        <v>0.5</v>
      </c>
      <c r="R9" s="4">
        <v>1</v>
      </c>
      <c r="S9" s="4">
        <v>1.6</v>
      </c>
      <c r="T9" s="4">
        <v>0.5</v>
      </c>
      <c r="U9" s="39">
        <v>9.8000000000000007</v>
      </c>
      <c r="V9" s="58"/>
    </row>
    <row r="10" spans="1:22" ht="13.5" customHeight="1">
      <c r="B10" s="178" t="s">
        <v>180</v>
      </c>
      <c r="C10" s="17">
        <v>184</v>
      </c>
      <c r="D10" s="5">
        <v>12</v>
      </c>
      <c r="E10" s="5">
        <v>45</v>
      </c>
      <c r="F10" s="5">
        <v>29</v>
      </c>
      <c r="G10" s="5">
        <v>22</v>
      </c>
      <c r="H10" s="5">
        <v>13</v>
      </c>
      <c r="I10" s="5">
        <v>3</v>
      </c>
      <c r="J10" s="5">
        <v>10</v>
      </c>
      <c r="K10" s="5">
        <v>8</v>
      </c>
      <c r="L10" s="5">
        <v>5</v>
      </c>
      <c r="M10" s="5">
        <v>4</v>
      </c>
      <c r="N10" s="5">
        <v>4</v>
      </c>
      <c r="O10" s="5">
        <v>3</v>
      </c>
      <c r="P10" s="5" t="s">
        <v>0</v>
      </c>
      <c r="Q10" s="5">
        <v>1</v>
      </c>
      <c r="R10" s="5">
        <v>2</v>
      </c>
      <c r="S10" s="5">
        <v>3</v>
      </c>
      <c r="T10" s="5">
        <v>1</v>
      </c>
      <c r="U10" s="23">
        <v>19</v>
      </c>
    </row>
    <row r="11" spans="1:22" ht="13.5" customHeight="1">
      <c r="B11" s="178"/>
      <c r="C11" s="40">
        <v>100</v>
      </c>
      <c r="D11" s="2">
        <v>6.5</v>
      </c>
      <c r="E11" s="2">
        <v>24.5</v>
      </c>
      <c r="F11" s="2">
        <v>15.8</v>
      </c>
      <c r="G11" s="2">
        <v>12</v>
      </c>
      <c r="H11" s="2">
        <v>7.1</v>
      </c>
      <c r="I11" s="2">
        <v>1.6</v>
      </c>
      <c r="J11" s="2">
        <v>5.4</v>
      </c>
      <c r="K11" s="2">
        <v>4.3</v>
      </c>
      <c r="L11" s="2">
        <v>2.7</v>
      </c>
      <c r="M11" s="2">
        <v>2.2000000000000002</v>
      </c>
      <c r="N11" s="2">
        <v>2.2000000000000002</v>
      </c>
      <c r="O11" s="2">
        <v>1.6</v>
      </c>
      <c r="P11" s="6" t="s">
        <v>0</v>
      </c>
      <c r="Q11" s="2">
        <v>0.5</v>
      </c>
      <c r="R11" s="2">
        <v>1.1000000000000001</v>
      </c>
      <c r="S11" s="2">
        <v>1.6</v>
      </c>
      <c r="T11" s="2">
        <v>0.5</v>
      </c>
      <c r="U11" s="41">
        <v>10.3</v>
      </c>
      <c r="V11" s="58"/>
    </row>
    <row r="12" spans="1:22" ht="13.5" customHeight="1">
      <c r="B12" s="178" t="s">
        <v>179</v>
      </c>
      <c r="C12" s="37">
        <v>7</v>
      </c>
      <c r="D12" s="3" t="s">
        <v>0</v>
      </c>
      <c r="E12" s="3">
        <v>1</v>
      </c>
      <c r="F12" s="3">
        <v>1</v>
      </c>
      <c r="G12" s="3" t="s">
        <v>0</v>
      </c>
      <c r="H12" s="3">
        <v>1</v>
      </c>
      <c r="I12" s="3">
        <v>1</v>
      </c>
      <c r="J12" s="3" t="s">
        <v>0</v>
      </c>
      <c r="K12" s="3" t="s">
        <v>0</v>
      </c>
      <c r="L12" s="3">
        <v>2</v>
      </c>
      <c r="M12" s="3" t="s">
        <v>0</v>
      </c>
      <c r="N12" s="3" t="s">
        <v>0</v>
      </c>
      <c r="O12" s="3">
        <v>1</v>
      </c>
      <c r="P12" s="3" t="s">
        <v>0</v>
      </c>
      <c r="Q12" s="3" t="s">
        <v>0</v>
      </c>
      <c r="R12" s="3" t="s">
        <v>0</v>
      </c>
      <c r="S12" s="3" t="s">
        <v>0</v>
      </c>
      <c r="T12" s="3" t="s">
        <v>0</v>
      </c>
      <c r="U12" s="20" t="s">
        <v>0</v>
      </c>
    </row>
    <row r="13" spans="1:22" ht="13.5" customHeight="1">
      <c r="B13" s="178"/>
      <c r="C13" s="70">
        <v>100</v>
      </c>
      <c r="D13" s="21" t="s">
        <v>0</v>
      </c>
      <c r="E13" s="4">
        <v>14.3</v>
      </c>
      <c r="F13" s="4">
        <v>14.3</v>
      </c>
      <c r="G13" s="21" t="s">
        <v>0</v>
      </c>
      <c r="H13" s="4">
        <v>14.3</v>
      </c>
      <c r="I13" s="4">
        <v>14.3</v>
      </c>
      <c r="J13" s="21" t="s">
        <v>0</v>
      </c>
      <c r="K13" s="21" t="s">
        <v>0</v>
      </c>
      <c r="L13" s="4">
        <v>28.6</v>
      </c>
      <c r="M13" s="21" t="s">
        <v>0</v>
      </c>
      <c r="N13" s="21" t="s">
        <v>0</v>
      </c>
      <c r="O13" s="4">
        <v>14.3</v>
      </c>
      <c r="P13" s="21" t="s">
        <v>0</v>
      </c>
      <c r="Q13" s="21" t="s">
        <v>0</v>
      </c>
      <c r="R13" s="21" t="s">
        <v>0</v>
      </c>
      <c r="S13" s="21" t="s">
        <v>0</v>
      </c>
      <c r="T13" s="21" t="s">
        <v>0</v>
      </c>
      <c r="U13" s="22" t="s">
        <v>0</v>
      </c>
      <c r="V13" s="58"/>
    </row>
    <row r="14" spans="1:22" ht="13.5" customHeight="1">
      <c r="B14" s="178" t="s">
        <v>178</v>
      </c>
      <c r="C14" s="17">
        <v>2</v>
      </c>
      <c r="D14" s="5" t="s">
        <v>0</v>
      </c>
      <c r="E14" s="5" t="s">
        <v>0</v>
      </c>
      <c r="F14" s="5" t="s">
        <v>0</v>
      </c>
      <c r="G14" s="5" t="s">
        <v>0</v>
      </c>
      <c r="H14" s="5">
        <v>1</v>
      </c>
      <c r="I14" s="5" t="s">
        <v>0</v>
      </c>
      <c r="J14" s="5" t="s">
        <v>0</v>
      </c>
      <c r="K14" s="5" t="s">
        <v>0</v>
      </c>
      <c r="L14" s="5">
        <v>1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2" ht="13.5" customHeight="1">
      <c r="B15" s="178"/>
      <c r="C15" s="4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2">
        <v>50</v>
      </c>
      <c r="I15" s="6" t="s">
        <v>0</v>
      </c>
      <c r="J15" s="6" t="s">
        <v>0</v>
      </c>
      <c r="K15" s="6" t="s">
        <v>0</v>
      </c>
      <c r="L15" s="2">
        <v>50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  <c r="V15" s="58"/>
    </row>
    <row r="16" spans="1:22" ht="13.5" customHeight="1">
      <c r="B16" s="178" t="s">
        <v>308</v>
      </c>
      <c r="C16" s="17">
        <v>3063</v>
      </c>
      <c r="D16" s="5">
        <v>137</v>
      </c>
      <c r="E16" s="5">
        <v>306</v>
      </c>
      <c r="F16" s="5">
        <v>364</v>
      </c>
      <c r="G16" s="5">
        <v>373</v>
      </c>
      <c r="H16" s="5">
        <v>242</v>
      </c>
      <c r="I16" s="5">
        <v>258</v>
      </c>
      <c r="J16" s="5">
        <v>207</v>
      </c>
      <c r="K16" s="5">
        <v>200</v>
      </c>
      <c r="L16" s="5">
        <v>163</v>
      </c>
      <c r="M16" s="5">
        <v>141</v>
      </c>
      <c r="N16" s="5">
        <v>132</v>
      </c>
      <c r="O16" s="5">
        <v>81</v>
      </c>
      <c r="P16" s="5">
        <v>58</v>
      </c>
      <c r="Q16" s="5">
        <v>47</v>
      </c>
      <c r="R16" s="5">
        <v>42</v>
      </c>
      <c r="S16" s="5">
        <v>90</v>
      </c>
      <c r="T16" s="5">
        <v>55</v>
      </c>
      <c r="U16" s="23">
        <v>167</v>
      </c>
    </row>
    <row r="17" spans="2:22" ht="13.5" customHeight="1">
      <c r="B17" s="178"/>
      <c r="C17" s="40">
        <v>100</v>
      </c>
      <c r="D17" s="2">
        <v>4.5</v>
      </c>
      <c r="E17" s="2">
        <v>10</v>
      </c>
      <c r="F17" s="2">
        <v>11.9</v>
      </c>
      <c r="G17" s="2">
        <v>12.2</v>
      </c>
      <c r="H17" s="2">
        <v>7.9</v>
      </c>
      <c r="I17" s="2">
        <v>8.4</v>
      </c>
      <c r="J17" s="2">
        <v>6.8</v>
      </c>
      <c r="K17" s="2">
        <v>6.5</v>
      </c>
      <c r="L17" s="2">
        <v>5.3</v>
      </c>
      <c r="M17" s="2">
        <v>4.5999999999999996</v>
      </c>
      <c r="N17" s="2">
        <v>4.3</v>
      </c>
      <c r="O17" s="2">
        <v>2.6</v>
      </c>
      <c r="P17" s="2">
        <v>1.9</v>
      </c>
      <c r="Q17" s="2">
        <v>1.5</v>
      </c>
      <c r="R17" s="2">
        <v>1.4</v>
      </c>
      <c r="S17" s="2">
        <v>2.9</v>
      </c>
      <c r="T17" s="2">
        <v>1.8</v>
      </c>
      <c r="U17" s="41">
        <v>5.5</v>
      </c>
      <c r="V17" s="58"/>
    </row>
    <row r="18" spans="2:22" ht="13.5" customHeight="1">
      <c r="B18" s="178" t="s">
        <v>28</v>
      </c>
      <c r="C18" s="17">
        <v>27</v>
      </c>
      <c r="D18" s="5">
        <v>1</v>
      </c>
      <c r="E18" s="5">
        <v>2</v>
      </c>
      <c r="F18" s="5">
        <v>3</v>
      </c>
      <c r="G18" s="5">
        <v>1</v>
      </c>
      <c r="H18" s="5">
        <v>1</v>
      </c>
      <c r="I18" s="5" t="s">
        <v>0</v>
      </c>
      <c r="J18" s="5">
        <v>1</v>
      </c>
      <c r="K18" s="5">
        <v>2</v>
      </c>
      <c r="L18" s="5">
        <v>2</v>
      </c>
      <c r="M18" s="5" t="s">
        <v>0</v>
      </c>
      <c r="N18" s="5" t="s">
        <v>0</v>
      </c>
      <c r="O18" s="5">
        <v>1</v>
      </c>
      <c r="P18" s="5">
        <v>1</v>
      </c>
      <c r="Q18" s="5" t="s">
        <v>0</v>
      </c>
      <c r="R18" s="5" t="s">
        <v>0</v>
      </c>
      <c r="S18" s="5" t="s">
        <v>0</v>
      </c>
      <c r="T18" s="5" t="s">
        <v>0</v>
      </c>
      <c r="U18" s="23">
        <v>12</v>
      </c>
    </row>
    <row r="19" spans="2:22" ht="13.5" customHeight="1">
      <c r="B19" s="179"/>
      <c r="C19" s="51">
        <v>100</v>
      </c>
      <c r="D19" s="7">
        <v>3.7</v>
      </c>
      <c r="E19" s="7">
        <v>7.4</v>
      </c>
      <c r="F19" s="7">
        <v>11.1</v>
      </c>
      <c r="G19" s="7">
        <v>3.7</v>
      </c>
      <c r="H19" s="7">
        <v>3.7</v>
      </c>
      <c r="I19" s="24" t="s">
        <v>0</v>
      </c>
      <c r="J19" s="7">
        <v>3.7</v>
      </c>
      <c r="K19" s="7">
        <v>7.4</v>
      </c>
      <c r="L19" s="7">
        <v>7.4</v>
      </c>
      <c r="M19" s="24" t="s">
        <v>0</v>
      </c>
      <c r="N19" s="24" t="s">
        <v>0</v>
      </c>
      <c r="O19" s="7">
        <v>3.7</v>
      </c>
      <c r="P19" s="7">
        <v>3.7</v>
      </c>
      <c r="Q19" s="24" t="s">
        <v>0</v>
      </c>
      <c r="R19" s="24" t="s">
        <v>0</v>
      </c>
      <c r="S19" s="24" t="s">
        <v>0</v>
      </c>
      <c r="T19" s="24" t="s">
        <v>0</v>
      </c>
      <c r="U19" s="52">
        <v>44.4</v>
      </c>
      <c r="V19" s="58"/>
    </row>
    <row r="21" spans="2:22">
      <c r="V21" s="58"/>
    </row>
    <row r="23" spans="2:22">
      <c r="V23" s="58"/>
    </row>
  </sheetData>
  <mergeCells count="27">
    <mergeCell ref="P3:P5"/>
    <mergeCell ref="U3:U5"/>
    <mergeCell ref="K3:K5"/>
    <mergeCell ref="L3:L5"/>
    <mergeCell ref="O3:O5"/>
    <mergeCell ref="T3:T5"/>
    <mergeCell ref="M3:M5"/>
    <mergeCell ref="N3:N5"/>
    <mergeCell ref="Q3:Q5"/>
    <mergeCell ref="R3:R5"/>
    <mergeCell ref="S3:S5"/>
    <mergeCell ref="B16:B17"/>
    <mergeCell ref="B18:B19"/>
    <mergeCell ref="B6:B7"/>
    <mergeCell ref="H3:H5"/>
    <mergeCell ref="D3:D5"/>
    <mergeCell ref="E3:E5"/>
    <mergeCell ref="B8:B9"/>
    <mergeCell ref="I3:I5"/>
    <mergeCell ref="J3:J5"/>
    <mergeCell ref="B14:B15"/>
    <mergeCell ref="F3:F5"/>
    <mergeCell ref="G3:G5"/>
    <mergeCell ref="B10:B11"/>
    <mergeCell ref="B12:B13"/>
    <mergeCell ref="C3:C5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M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441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2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178" t="s">
        <v>334</v>
      </c>
      <c r="C8" s="37">
        <v>580</v>
      </c>
      <c r="D8" s="3" t="s">
        <v>0</v>
      </c>
      <c r="E8" s="3">
        <v>21</v>
      </c>
      <c r="F8" s="3">
        <v>213</v>
      </c>
      <c r="G8" s="3">
        <v>259</v>
      </c>
      <c r="H8" s="3">
        <v>65</v>
      </c>
      <c r="I8" s="3">
        <v>18</v>
      </c>
      <c r="J8" s="3">
        <v>4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 t="s">
        <v>0</v>
      </c>
      <c r="E9" s="21">
        <v>3.6206896551724141</v>
      </c>
      <c r="F9" s="21">
        <v>36.724137931034484</v>
      </c>
      <c r="G9" s="21">
        <v>44.655172413793103</v>
      </c>
      <c r="H9" s="21">
        <v>11.206896551724139</v>
      </c>
      <c r="I9" s="21">
        <v>3.103448275862069</v>
      </c>
      <c r="J9" s="21">
        <v>0.68965517241379315</v>
      </c>
      <c r="K9" s="21" t="s">
        <v>0</v>
      </c>
      <c r="L9" s="22" t="s">
        <v>0</v>
      </c>
      <c r="M9" s="58"/>
    </row>
    <row r="10" spans="1:13" ht="13.5" customHeight="1">
      <c r="B10" s="178" t="s">
        <v>55</v>
      </c>
      <c r="C10" s="17">
        <v>529</v>
      </c>
      <c r="D10" s="5" t="s">
        <v>0</v>
      </c>
      <c r="E10" s="5" t="s">
        <v>0</v>
      </c>
      <c r="F10" s="5">
        <v>194</v>
      </c>
      <c r="G10" s="5">
        <v>252</v>
      </c>
      <c r="H10" s="5">
        <v>62</v>
      </c>
      <c r="I10" s="5">
        <v>17</v>
      </c>
      <c r="J10" s="5">
        <v>4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 t="s">
        <v>0</v>
      </c>
      <c r="E11" s="6" t="s">
        <v>0</v>
      </c>
      <c r="F11" s="6">
        <v>36.700000000000003</v>
      </c>
      <c r="G11" s="6">
        <v>47.6</v>
      </c>
      <c r="H11" s="6">
        <v>11.7</v>
      </c>
      <c r="I11" s="6">
        <v>3.2</v>
      </c>
      <c r="J11" s="6">
        <v>0.8</v>
      </c>
      <c r="K11" s="6" t="s">
        <v>0</v>
      </c>
      <c r="L11" s="19" t="s">
        <v>0</v>
      </c>
      <c r="M11" s="58"/>
    </row>
    <row r="12" spans="1:13" ht="13.5" customHeight="1">
      <c r="B12" s="195" t="s">
        <v>54</v>
      </c>
      <c r="C12" s="17">
        <v>510</v>
      </c>
      <c r="D12" s="5" t="s">
        <v>0</v>
      </c>
      <c r="E12" s="5" t="s">
        <v>0</v>
      </c>
      <c r="F12" s="5">
        <v>194</v>
      </c>
      <c r="G12" s="5">
        <v>248</v>
      </c>
      <c r="H12" s="5">
        <v>56</v>
      </c>
      <c r="I12" s="5">
        <v>11</v>
      </c>
      <c r="J12" s="5">
        <v>1</v>
      </c>
      <c r="K12" s="5" t="s">
        <v>0</v>
      </c>
      <c r="L12" s="23" t="s">
        <v>45</v>
      </c>
    </row>
    <row r="13" spans="1:13" ht="13.5" customHeight="1">
      <c r="B13" s="196"/>
      <c r="C13" s="30">
        <v>100</v>
      </c>
      <c r="D13" s="6" t="s">
        <v>0</v>
      </c>
      <c r="E13" s="6" t="s">
        <v>0</v>
      </c>
      <c r="F13" s="6">
        <v>38</v>
      </c>
      <c r="G13" s="6">
        <v>48.6</v>
      </c>
      <c r="H13" s="6">
        <v>11</v>
      </c>
      <c r="I13" s="6">
        <v>2.2000000000000002</v>
      </c>
      <c r="J13" s="6">
        <v>0.2</v>
      </c>
      <c r="K13" s="6" t="s">
        <v>0</v>
      </c>
      <c r="L13" s="19" t="s">
        <v>0</v>
      </c>
      <c r="M13" s="58"/>
    </row>
    <row r="14" spans="1:13" ht="13.5" customHeight="1">
      <c r="B14" s="178" t="s">
        <v>53</v>
      </c>
      <c r="C14" s="17">
        <v>19</v>
      </c>
      <c r="D14" s="5" t="s">
        <v>0</v>
      </c>
      <c r="E14" s="5" t="s">
        <v>0</v>
      </c>
      <c r="F14" s="5" t="s">
        <v>0</v>
      </c>
      <c r="G14" s="5">
        <v>4</v>
      </c>
      <c r="H14" s="5">
        <v>6</v>
      </c>
      <c r="I14" s="5">
        <v>6</v>
      </c>
      <c r="J14" s="5">
        <v>3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 t="s">
        <v>0</v>
      </c>
      <c r="E15" s="6" t="s">
        <v>0</v>
      </c>
      <c r="F15" s="6" t="s">
        <v>0</v>
      </c>
      <c r="G15" s="6">
        <v>21.1</v>
      </c>
      <c r="H15" s="6">
        <v>31.6</v>
      </c>
      <c r="I15" s="6">
        <v>31.6</v>
      </c>
      <c r="J15" s="6">
        <v>15.8</v>
      </c>
      <c r="K15" s="6" t="s">
        <v>0</v>
      </c>
      <c r="L15" s="19" t="s">
        <v>0</v>
      </c>
      <c r="M15" s="58"/>
    </row>
    <row r="16" spans="1:13" ht="13.5" customHeight="1">
      <c r="B16" s="178" t="s">
        <v>52</v>
      </c>
      <c r="C16" s="17">
        <v>48</v>
      </c>
      <c r="D16" s="5" t="s">
        <v>0</v>
      </c>
      <c r="E16" s="5">
        <v>19</v>
      </c>
      <c r="F16" s="5">
        <v>18</v>
      </c>
      <c r="G16" s="5">
        <v>7</v>
      </c>
      <c r="H16" s="5">
        <v>3</v>
      </c>
      <c r="I16" s="5">
        <v>1</v>
      </c>
      <c r="J16" s="5" t="s">
        <v>0</v>
      </c>
      <c r="K16" s="5" t="s">
        <v>0</v>
      </c>
      <c r="L16" s="23" t="s">
        <v>45</v>
      </c>
    </row>
    <row r="17" spans="2:13" ht="13.5" customHeight="1">
      <c r="B17" s="178"/>
      <c r="C17" s="30">
        <v>100</v>
      </c>
      <c r="D17" s="6" t="s">
        <v>0</v>
      </c>
      <c r="E17" s="6">
        <v>39.6</v>
      </c>
      <c r="F17" s="6">
        <v>37.5</v>
      </c>
      <c r="G17" s="6">
        <v>14.6</v>
      </c>
      <c r="H17" s="6">
        <v>6.3</v>
      </c>
      <c r="I17" s="6">
        <v>2.1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178" t="s">
        <v>51</v>
      </c>
      <c r="C18" s="17">
        <v>45</v>
      </c>
      <c r="D18" s="5" t="s">
        <v>0</v>
      </c>
      <c r="E18" s="5">
        <v>18</v>
      </c>
      <c r="F18" s="5">
        <v>17</v>
      </c>
      <c r="G18" s="5">
        <v>6</v>
      </c>
      <c r="H18" s="5">
        <v>3</v>
      </c>
      <c r="I18" s="5">
        <v>1</v>
      </c>
      <c r="J18" s="5" t="s">
        <v>0</v>
      </c>
      <c r="K18" s="5" t="s">
        <v>0</v>
      </c>
      <c r="L18" s="23" t="s">
        <v>45</v>
      </c>
    </row>
    <row r="19" spans="2:13" ht="13.5" customHeight="1">
      <c r="B19" s="178"/>
      <c r="C19" s="30">
        <v>100</v>
      </c>
      <c r="D19" s="6" t="s">
        <v>0</v>
      </c>
      <c r="E19" s="6">
        <v>40</v>
      </c>
      <c r="F19" s="6">
        <v>37.799999999999997</v>
      </c>
      <c r="G19" s="6">
        <v>13.3</v>
      </c>
      <c r="H19" s="6">
        <v>6.7</v>
      </c>
      <c r="I19" s="6">
        <v>2.2000000000000002</v>
      </c>
      <c r="J19" s="6" t="s">
        <v>0</v>
      </c>
      <c r="K19" s="6" t="s">
        <v>0</v>
      </c>
      <c r="L19" s="19" t="s">
        <v>0</v>
      </c>
      <c r="M19" s="58"/>
    </row>
    <row r="20" spans="2:13" ht="13.5" customHeight="1">
      <c r="B20" s="195" t="s">
        <v>50</v>
      </c>
      <c r="C20" s="17">
        <v>35</v>
      </c>
      <c r="D20" s="5" t="s">
        <v>0</v>
      </c>
      <c r="E20" s="5">
        <v>18</v>
      </c>
      <c r="F20" s="5">
        <v>14</v>
      </c>
      <c r="G20" s="5">
        <v>3</v>
      </c>
      <c r="H20" s="5" t="s">
        <v>0</v>
      </c>
      <c r="I20" s="5" t="s">
        <v>0</v>
      </c>
      <c r="J20" s="5" t="s">
        <v>0</v>
      </c>
      <c r="K20" s="5" t="s">
        <v>0</v>
      </c>
      <c r="L20" s="23" t="s">
        <v>45</v>
      </c>
    </row>
    <row r="21" spans="2:13" ht="13.5" customHeight="1">
      <c r="B21" s="196"/>
      <c r="C21" s="30">
        <v>100</v>
      </c>
      <c r="D21" s="6" t="s">
        <v>0</v>
      </c>
      <c r="E21" s="6">
        <v>51.4</v>
      </c>
      <c r="F21" s="6">
        <v>40</v>
      </c>
      <c r="G21" s="6">
        <v>8.6</v>
      </c>
      <c r="H21" s="6" t="s">
        <v>0</v>
      </c>
      <c r="I21" s="6" t="s">
        <v>0</v>
      </c>
      <c r="J21" s="6" t="s">
        <v>0</v>
      </c>
      <c r="K21" s="6" t="s">
        <v>0</v>
      </c>
      <c r="L21" s="19" t="s">
        <v>0</v>
      </c>
      <c r="M21" s="58"/>
    </row>
    <row r="22" spans="2:13" ht="13.5" customHeight="1">
      <c r="B22" s="178" t="s">
        <v>47</v>
      </c>
      <c r="C22" s="17">
        <v>10</v>
      </c>
      <c r="D22" s="5" t="s">
        <v>0</v>
      </c>
      <c r="E22" s="5" t="s">
        <v>0</v>
      </c>
      <c r="F22" s="5">
        <v>3</v>
      </c>
      <c r="G22" s="5">
        <v>3</v>
      </c>
      <c r="H22" s="5">
        <v>3</v>
      </c>
      <c r="I22" s="5">
        <v>1</v>
      </c>
      <c r="J22" s="5" t="s">
        <v>0</v>
      </c>
      <c r="K22" s="5" t="s">
        <v>0</v>
      </c>
      <c r="L22" s="23" t="s">
        <v>45</v>
      </c>
    </row>
    <row r="23" spans="2:13" ht="13.5" customHeight="1">
      <c r="B23" s="178"/>
      <c r="C23" s="30">
        <v>100</v>
      </c>
      <c r="D23" s="6" t="s">
        <v>0</v>
      </c>
      <c r="E23" s="6" t="s">
        <v>0</v>
      </c>
      <c r="F23" s="6">
        <v>30</v>
      </c>
      <c r="G23" s="6">
        <v>30</v>
      </c>
      <c r="H23" s="6">
        <v>30</v>
      </c>
      <c r="I23" s="6">
        <v>10</v>
      </c>
      <c r="J23" s="6" t="s">
        <v>0</v>
      </c>
      <c r="K23" s="6" t="s">
        <v>0</v>
      </c>
      <c r="L23" s="19" t="s">
        <v>0</v>
      </c>
      <c r="M23" s="58"/>
    </row>
    <row r="24" spans="2:13" ht="13.5" customHeight="1">
      <c r="B24" s="178" t="s">
        <v>49</v>
      </c>
      <c r="C24" s="17">
        <v>3</v>
      </c>
      <c r="D24" s="5" t="s">
        <v>0</v>
      </c>
      <c r="E24" s="5">
        <v>1</v>
      </c>
      <c r="F24" s="5">
        <v>1</v>
      </c>
      <c r="G24" s="5">
        <v>1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45</v>
      </c>
    </row>
    <row r="25" spans="2:13" ht="13.5" customHeight="1">
      <c r="B25" s="178"/>
      <c r="C25" s="30">
        <v>100</v>
      </c>
      <c r="D25" s="6" t="s">
        <v>0</v>
      </c>
      <c r="E25" s="6">
        <v>33.299999999999997</v>
      </c>
      <c r="F25" s="6">
        <v>33.299999999999997</v>
      </c>
      <c r="G25" s="6">
        <v>33.299999999999997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95" t="s">
        <v>48</v>
      </c>
      <c r="C26" s="17">
        <v>2</v>
      </c>
      <c r="D26" s="5" t="s">
        <v>0</v>
      </c>
      <c r="E26" s="5">
        <v>1</v>
      </c>
      <c r="F26" s="5">
        <v>1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45</v>
      </c>
    </row>
    <row r="27" spans="2:13" ht="13.5" customHeight="1">
      <c r="B27" s="196"/>
      <c r="C27" s="30">
        <v>100</v>
      </c>
      <c r="D27" s="6" t="s">
        <v>0</v>
      </c>
      <c r="E27" s="6">
        <v>50</v>
      </c>
      <c r="F27" s="6">
        <v>50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47</v>
      </c>
      <c r="C28" s="17">
        <v>1</v>
      </c>
      <c r="D28" s="5" t="s">
        <v>0</v>
      </c>
      <c r="E28" s="5" t="s">
        <v>0</v>
      </c>
      <c r="F28" s="5" t="s">
        <v>0</v>
      </c>
      <c r="G28" s="5">
        <v>1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45</v>
      </c>
    </row>
    <row r="29" spans="2:13" ht="13.5" customHeight="1">
      <c r="B29" s="178"/>
      <c r="C29" s="30">
        <v>100</v>
      </c>
      <c r="D29" s="6" t="s">
        <v>0</v>
      </c>
      <c r="E29" s="6" t="s">
        <v>0</v>
      </c>
      <c r="F29" s="6" t="s">
        <v>0</v>
      </c>
      <c r="G29" s="6">
        <v>100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  <c r="M29" s="58"/>
    </row>
    <row r="30" spans="2:13" ht="13.5" customHeight="1">
      <c r="B30" s="178" t="s">
        <v>46</v>
      </c>
      <c r="C30" s="17">
        <v>3</v>
      </c>
      <c r="D30" s="5" t="s">
        <v>0</v>
      </c>
      <c r="E30" s="5">
        <v>2</v>
      </c>
      <c r="F30" s="5">
        <v>1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45</v>
      </c>
    </row>
    <row r="31" spans="2:13" ht="13.5" customHeight="1">
      <c r="B31" s="178"/>
      <c r="C31" s="30">
        <v>100</v>
      </c>
      <c r="D31" s="6" t="s">
        <v>0</v>
      </c>
      <c r="E31" s="6">
        <v>66.7</v>
      </c>
      <c r="F31" s="6">
        <v>33.299999999999997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178" t="s">
        <v>335</v>
      </c>
      <c r="C32" s="17">
        <v>2590</v>
      </c>
      <c r="D32" s="5">
        <v>1049</v>
      </c>
      <c r="E32" s="5">
        <v>1031</v>
      </c>
      <c r="F32" s="5">
        <v>355</v>
      </c>
      <c r="G32" s="5">
        <v>136</v>
      </c>
      <c r="H32" s="5">
        <v>15</v>
      </c>
      <c r="I32" s="5">
        <v>4</v>
      </c>
      <c r="J32" s="5" t="s">
        <v>0</v>
      </c>
      <c r="K32" s="5" t="s">
        <v>0</v>
      </c>
      <c r="L32" s="23" t="s">
        <v>45</v>
      </c>
    </row>
    <row r="33" spans="2:13" ht="13.5" customHeight="1">
      <c r="B33" s="178"/>
      <c r="C33" s="30">
        <v>100</v>
      </c>
      <c r="D33" s="6">
        <v>40.5</v>
      </c>
      <c r="E33" s="6">
        <v>39.799999999999997</v>
      </c>
      <c r="F33" s="6">
        <v>13.7</v>
      </c>
      <c r="G33" s="6">
        <v>5.3</v>
      </c>
      <c r="H33" s="6">
        <v>0.6</v>
      </c>
      <c r="I33" s="6">
        <v>0.2</v>
      </c>
      <c r="J33" s="6" t="s">
        <v>0</v>
      </c>
      <c r="K33" s="6" t="s">
        <v>0</v>
      </c>
      <c r="L33" s="19" t="s">
        <v>0</v>
      </c>
      <c r="M33" s="58"/>
    </row>
    <row r="34" spans="2:13" ht="13.5" customHeight="1">
      <c r="B34" s="178" t="s">
        <v>28</v>
      </c>
      <c r="C34" s="17">
        <v>113</v>
      </c>
      <c r="D34" s="5">
        <v>9</v>
      </c>
      <c r="E34" s="5">
        <v>14</v>
      </c>
      <c r="F34" s="5">
        <v>41</v>
      </c>
      <c r="G34" s="5">
        <v>35</v>
      </c>
      <c r="H34" s="5">
        <v>13</v>
      </c>
      <c r="I34" s="5" t="s">
        <v>0</v>
      </c>
      <c r="J34" s="5">
        <v>1</v>
      </c>
      <c r="K34" s="5" t="s">
        <v>0</v>
      </c>
      <c r="L34" s="23" t="s">
        <v>45</v>
      </c>
    </row>
    <row r="35" spans="2:13" ht="13.5" customHeight="1">
      <c r="B35" s="179"/>
      <c r="C35" s="31">
        <v>100</v>
      </c>
      <c r="D35" s="24">
        <v>8</v>
      </c>
      <c r="E35" s="24">
        <v>12.4</v>
      </c>
      <c r="F35" s="24">
        <v>36.299999999999997</v>
      </c>
      <c r="G35" s="24">
        <v>31</v>
      </c>
      <c r="H35" s="24">
        <v>11.5</v>
      </c>
      <c r="I35" s="24" t="s">
        <v>0</v>
      </c>
      <c r="J35" s="24">
        <v>0.9</v>
      </c>
      <c r="K35" s="24" t="s">
        <v>0</v>
      </c>
      <c r="L35" s="25" t="s">
        <v>0</v>
      </c>
      <c r="M35" s="58"/>
    </row>
  </sheetData>
  <mergeCells count="26">
    <mergeCell ref="B32:B33"/>
    <mergeCell ref="B34:B35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6:B7"/>
    <mergeCell ref="B8:B9"/>
    <mergeCell ref="B10:B11"/>
    <mergeCell ref="H3:H5"/>
    <mergeCell ref="I3:I5"/>
    <mergeCell ref="K3:K5"/>
    <mergeCell ref="L3:L5"/>
    <mergeCell ref="B2:B5"/>
    <mergeCell ref="C3:C5"/>
    <mergeCell ref="D3:D5"/>
    <mergeCell ref="E3:E5"/>
    <mergeCell ref="F3:F5"/>
    <mergeCell ref="G3:G5"/>
    <mergeCell ref="J3:J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29"/>
  <dimension ref="A1:V19"/>
  <sheetViews>
    <sheetView zoomScaleNormal="100" workbookViewId="0"/>
  </sheetViews>
  <sheetFormatPr defaultColWidth="9" defaultRowHeight="12"/>
  <cols>
    <col min="1" max="1" width="0.5" style="57" customWidth="1"/>
    <col min="2" max="2" width="25.5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528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78" t="s">
        <v>323</v>
      </c>
      <c r="C8" s="37">
        <v>48</v>
      </c>
      <c r="D8" s="3">
        <v>4</v>
      </c>
      <c r="E8" s="3">
        <v>3</v>
      </c>
      <c r="F8" s="3">
        <v>5</v>
      </c>
      <c r="G8" s="3">
        <v>5</v>
      </c>
      <c r="H8" s="3">
        <v>3</v>
      </c>
      <c r="I8" s="3">
        <v>2</v>
      </c>
      <c r="J8" s="3">
        <v>2</v>
      </c>
      <c r="K8" s="3">
        <v>4</v>
      </c>
      <c r="L8" s="3">
        <v>3</v>
      </c>
      <c r="M8" s="3">
        <v>2</v>
      </c>
      <c r="N8" s="3">
        <v>1</v>
      </c>
      <c r="O8" s="3">
        <v>1</v>
      </c>
      <c r="P8" s="3" t="s">
        <v>0</v>
      </c>
      <c r="Q8" s="3">
        <v>1</v>
      </c>
      <c r="R8" s="3">
        <v>2</v>
      </c>
      <c r="S8" s="3">
        <v>2</v>
      </c>
      <c r="T8" s="3" t="s">
        <v>0</v>
      </c>
      <c r="U8" s="20">
        <v>8</v>
      </c>
    </row>
    <row r="9" spans="1:22" ht="13.5" customHeight="1">
      <c r="B9" s="178"/>
      <c r="C9" s="70">
        <v>100</v>
      </c>
      <c r="D9" s="4">
        <v>8.3000000000000007</v>
      </c>
      <c r="E9" s="4">
        <v>6.2</v>
      </c>
      <c r="F9" s="4">
        <v>10.4</v>
      </c>
      <c r="G9" s="4">
        <v>10.4</v>
      </c>
      <c r="H9" s="4">
        <v>6.2</v>
      </c>
      <c r="I9" s="4">
        <v>4.2</v>
      </c>
      <c r="J9" s="4">
        <v>4.2</v>
      </c>
      <c r="K9" s="4">
        <v>8.3000000000000007</v>
      </c>
      <c r="L9" s="4">
        <v>6.2</v>
      </c>
      <c r="M9" s="4">
        <v>4.2</v>
      </c>
      <c r="N9" s="4">
        <v>2.1</v>
      </c>
      <c r="O9" s="4">
        <v>2.1</v>
      </c>
      <c r="P9" s="21" t="s">
        <v>0</v>
      </c>
      <c r="Q9" s="4">
        <v>2.1</v>
      </c>
      <c r="R9" s="4">
        <v>4.2</v>
      </c>
      <c r="S9" s="4">
        <v>4.2</v>
      </c>
      <c r="T9" s="21" t="s">
        <v>0</v>
      </c>
      <c r="U9" s="39">
        <v>16.7</v>
      </c>
      <c r="V9" s="58"/>
    </row>
    <row r="10" spans="1:22" ht="13.5" customHeight="1">
      <c r="B10" s="178" t="s">
        <v>180</v>
      </c>
      <c r="C10" s="17">
        <v>46</v>
      </c>
      <c r="D10" s="5">
        <v>4</v>
      </c>
      <c r="E10" s="5">
        <v>2</v>
      </c>
      <c r="F10" s="5">
        <v>5</v>
      </c>
      <c r="G10" s="5">
        <v>5</v>
      </c>
      <c r="H10" s="5">
        <v>3</v>
      </c>
      <c r="I10" s="5">
        <v>2</v>
      </c>
      <c r="J10" s="5">
        <v>2</v>
      </c>
      <c r="K10" s="5">
        <v>4</v>
      </c>
      <c r="L10" s="5">
        <v>3</v>
      </c>
      <c r="M10" s="5">
        <v>2</v>
      </c>
      <c r="N10" s="5">
        <v>1</v>
      </c>
      <c r="O10" s="5">
        <v>1</v>
      </c>
      <c r="P10" s="5" t="s">
        <v>0</v>
      </c>
      <c r="Q10" s="5" t="s">
        <v>0</v>
      </c>
      <c r="R10" s="5">
        <v>2</v>
      </c>
      <c r="S10" s="5">
        <v>2</v>
      </c>
      <c r="T10" s="5" t="s">
        <v>0</v>
      </c>
      <c r="U10" s="23">
        <v>8</v>
      </c>
    </row>
    <row r="11" spans="1:22" ht="13.5" customHeight="1">
      <c r="B11" s="178"/>
      <c r="C11" s="40">
        <v>100</v>
      </c>
      <c r="D11" s="2">
        <v>8.6999999999999993</v>
      </c>
      <c r="E11" s="2">
        <v>4.3</v>
      </c>
      <c r="F11" s="2">
        <v>10.9</v>
      </c>
      <c r="G11" s="2">
        <v>10.9</v>
      </c>
      <c r="H11" s="2">
        <v>6.5</v>
      </c>
      <c r="I11" s="2">
        <v>4.3</v>
      </c>
      <c r="J11" s="2">
        <v>4.3</v>
      </c>
      <c r="K11" s="2">
        <v>8.6999999999999993</v>
      </c>
      <c r="L11" s="2">
        <v>6.5</v>
      </c>
      <c r="M11" s="2">
        <v>4.3</v>
      </c>
      <c r="N11" s="2">
        <v>2.2000000000000002</v>
      </c>
      <c r="O11" s="2">
        <v>2.2000000000000002</v>
      </c>
      <c r="P11" s="6" t="s">
        <v>0</v>
      </c>
      <c r="Q11" s="6" t="s">
        <v>0</v>
      </c>
      <c r="R11" s="2">
        <v>4.3</v>
      </c>
      <c r="S11" s="2">
        <v>4.3</v>
      </c>
      <c r="T11" s="6" t="s">
        <v>0</v>
      </c>
      <c r="U11" s="41">
        <v>17.399999999999999</v>
      </c>
      <c r="V11" s="58"/>
    </row>
    <row r="12" spans="1:22" ht="13.5" customHeight="1">
      <c r="B12" s="178" t="s">
        <v>179</v>
      </c>
      <c r="C12" s="37">
        <v>2</v>
      </c>
      <c r="D12" s="3" t="s">
        <v>0</v>
      </c>
      <c r="E12" s="3">
        <v>1</v>
      </c>
      <c r="F12" s="3" t="s">
        <v>0</v>
      </c>
      <c r="G12" s="3" t="s">
        <v>0</v>
      </c>
      <c r="H12" s="3" t="s">
        <v>0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3" t="s">
        <v>0</v>
      </c>
      <c r="Q12" s="3">
        <v>1</v>
      </c>
      <c r="R12" s="3" t="s">
        <v>0</v>
      </c>
      <c r="S12" s="3" t="s">
        <v>0</v>
      </c>
      <c r="T12" s="3" t="s">
        <v>0</v>
      </c>
      <c r="U12" s="20" t="s">
        <v>0</v>
      </c>
    </row>
    <row r="13" spans="1:22" ht="13.5" customHeight="1">
      <c r="B13" s="178"/>
      <c r="C13" s="70">
        <v>100</v>
      </c>
      <c r="D13" s="21" t="s">
        <v>0</v>
      </c>
      <c r="E13" s="4">
        <v>50</v>
      </c>
      <c r="F13" s="21" t="s">
        <v>0</v>
      </c>
      <c r="G13" s="21" t="s">
        <v>0</v>
      </c>
      <c r="H13" s="21" t="s">
        <v>0</v>
      </c>
      <c r="I13" s="21" t="s">
        <v>0</v>
      </c>
      <c r="J13" s="21" t="s">
        <v>0</v>
      </c>
      <c r="K13" s="21" t="s">
        <v>0</v>
      </c>
      <c r="L13" s="21" t="s">
        <v>0</v>
      </c>
      <c r="M13" s="21" t="s">
        <v>0</v>
      </c>
      <c r="N13" s="21" t="s">
        <v>0</v>
      </c>
      <c r="O13" s="21" t="s">
        <v>0</v>
      </c>
      <c r="P13" s="21" t="s">
        <v>0</v>
      </c>
      <c r="Q13" s="4">
        <v>50</v>
      </c>
      <c r="R13" s="21" t="s">
        <v>0</v>
      </c>
      <c r="S13" s="21" t="s">
        <v>0</v>
      </c>
      <c r="T13" s="21" t="s">
        <v>0</v>
      </c>
      <c r="U13" s="22" t="s">
        <v>0</v>
      </c>
      <c r="V13" s="58"/>
    </row>
    <row r="14" spans="1:22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2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  <c r="V15" s="58"/>
    </row>
    <row r="16" spans="1:22" ht="13.5" customHeight="1">
      <c r="B16" s="178" t="s">
        <v>324</v>
      </c>
      <c r="C16" s="17">
        <v>3191</v>
      </c>
      <c r="D16" s="5">
        <v>144</v>
      </c>
      <c r="E16" s="5">
        <v>347</v>
      </c>
      <c r="F16" s="5">
        <v>387</v>
      </c>
      <c r="G16" s="5">
        <v>389</v>
      </c>
      <c r="H16" s="5">
        <v>253</v>
      </c>
      <c r="I16" s="5">
        <v>260</v>
      </c>
      <c r="J16" s="5">
        <v>213</v>
      </c>
      <c r="K16" s="5">
        <v>206</v>
      </c>
      <c r="L16" s="5">
        <v>167</v>
      </c>
      <c r="M16" s="5">
        <v>143</v>
      </c>
      <c r="N16" s="5">
        <v>131</v>
      </c>
      <c r="O16" s="5">
        <v>85</v>
      </c>
      <c r="P16" s="5">
        <v>58</v>
      </c>
      <c r="Q16" s="5">
        <v>46</v>
      </c>
      <c r="R16" s="5">
        <v>41</v>
      </c>
      <c r="S16" s="5">
        <v>89</v>
      </c>
      <c r="T16" s="5">
        <v>54</v>
      </c>
      <c r="U16" s="23">
        <v>178</v>
      </c>
    </row>
    <row r="17" spans="2:22" ht="13.5" customHeight="1">
      <c r="B17" s="178"/>
      <c r="C17" s="40">
        <v>100</v>
      </c>
      <c r="D17" s="2">
        <v>4.5</v>
      </c>
      <c r="E17" s="2">
        <v>10.9</v>
      </c>
      <c r="F17" s="2">
        <v>12.1</v>
      </c>
      <c r="G17" s="2">
        <v>12.2</v>
      </c>
      <c r="H17" s="2">
        <v>7.9</v>
      </c>
      <c r="I17" s="2">
        <v>8.1</v>
      </c>
      <c r="J17" s="2">
        <v>6.7</v>
      </c>
      <c r="K17" s="2">
        <v>6.5</v>
      </c>
      <c r="L17" s="2">
        <v>5.2</v>
      </c>
      <c r="M17" s="2">
        <v>4.5</v>
      </c>
      <c r="N17" s="2">
        <v>4.0999999999999996</v>
      </c>
      <c r="O17" s="2">
        <v>2.7</v>
      </c>
      <c r="P17" s="2">
        <v>1.8</v>
      </c>
      <c r="Q17" s="2">
        <v>1.4</v>
      </c>
      <c r="R17" s="2">
        <v>1.3</v>
      </c>
      <c r="S17" s="2">
        <v>2.8</v>
      </c>
      <c r="T17" s="2">
        <v>1.7</v>
      </c>
      <c r="U17" s="41">
        <v>5.6</v>
      </c>
      <c r="V17" s="58"/>
    </row>
    <row r="18" spans="2:22" ht="13.5" customHeight="1">
      <c r="B18" s="178" t="s">
        <v>28</v>
      </c>
      <c r="C18" s="17">
        <v>44</v>
      </c>
      <c r="D18" s="5">
        <v>2</v>
      </c>
      <c r="E18" s="5">
        <v>4</v>
      </c>
      <c r="F18" s="5">
        <v>5</v>
      </c>
      <c r="G18" s="5">
        <v>2</v>
      </c>
      <c r="H18" s="5">
        <v>2</v>
      </c>
      <c r="I18" s="5" t="s">
        <v>0</v>
      </c>
      <c r="J18" s="5">
        <v>3</v>
      </c>
      <c r="K18" s="5" t="s">
        <v>0</v>
      </c>
      <c r="L18" s="5">
        <v>3</v>
      </c>
      <c r="M18" s="5" t="s">
        <v>0</v>
      </c>
      <c r="N18" s="5">
        <v>4</v>
      </c>
      <c r="O18" s="5" t="s">
        <v>0</v>
      </c>
      <c r="P18" s="5">
        <v>1</v>
      </c>
      <c r="Q18" s="5">
        <v>1</v>
      </c>
      <c r="R18" s="5">
        <v>1</v>
      </c>
      <c r="S18" s="5">
        <v>2</v>
      </c>
      <c r="T18" s="5">
        <v>2</v>
      </c>
      <c r="U18" s="23">
        <v>12</v>
      </c>
    </row>
    <row r="19" spans="2:22" ht="13.5" customHeight="1">
      <c r="B19" s="179"/>
      <c r="C19" s="51">
        <v>100</v>
      </c>
      <c r="D19" s="7">
        <v>4.5</v>
      </c>
      <c r="E19" s="7">
        <v>9.1</v>
      </c>
      <c r="F19" s="7">
        <v>11.4</v>
      </c>
      <c r="G19" s="7">
        <v>4.5</v>
      </c>
      <c r="H19" s="7">
        <v>4.5</v>
      </c>
      <c r="I19" s="24" t="s">
        <v>0</v>
      </c>
      <c r="J19" s="7">
        <v>6.8</v>
      </c>
      <c r="K19" s="24" t="s">
        <v>0</v>
      </c>
      <c r="L19" s="7">
        <v>6.8</v>
      </c>
      <c r="M19" s="24" t="s">
        <v>0</v>
      </c>
      <c r="N19" s="7">
        <v>9.1</v>
      </c>
      <c r="O19" s="24" t="s">
        <v>0</v>
      </c>
      <c r="P19" s="7">
        <v>2.2999999999999998</v>
      </c>
      <c r="Q19" s="7">
        <v>2.2999999999999998</v>
      </c>
      <c r="R19" s="7">
        <v>2.2999999999999998</v>
      </c>
      <c r="S19" s="7">
        <v>4.5</v>
      </c>
      <c r="T19" s="7">
        <v>4.5</v>
      </c>
      <c r="U19" s="52">
        <v>27.3</v>
      </c>
      <c r="V19" s="58"/>
    </row>
  </sheetData>
  <mergeCells count="27">
    <mergeCell ref="P3:P5"/>
    <mergeCell ref="U3:U5"/>
    <mergeCell ref="K3:K5"/>
    <mergeCell ref="L3:L5"/>
    <mergeCell ref="O3:O5"/>
    <mergeCell ref="T3:T5"/>
    <mergeCell ref="M3:M5"/>
    <mergeCell ref="N3:N5"/>
    <mergeCell ref="Q3:Q5"/>
    <mergeCell ref="R3:R5"/>
    <mergeCell ref="S3:S5"/>
    <mergeCell ref="B16:B17"/>
    <mergeCell ref="B18:B19"/>
    <mergeCell ref="B6:B7"/>
    <mergeCell ref="H3:H5"/>
    <mergeCell ref="D3:D5"/>
    <mergeCell ref="E3:E5"/>
    <mergeCell ref="B8:B9"/>
    <mergeCell ref="I3:I5"/>
    <mergeCell ref="J3:J5"/>
    <mergeCell ref="B14:B15"/>
    <mergeCell ref="F3:F5"/>
    <mergeCell ref="G3:G5"/>
    <mergeCell ref="B10:B11"/>
    <mergeCell ref="B12:B13"/>
    <mergeCell ref="C3:C5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 codeName="Sheet131"/>
  <dimension ref="A1:V19"/>
  <sheetViews>
    <sheetView zoomScaleNormal="100" workbookViewId="0"/>
  </sheetViews>
  <sheetFormatPr defaultColWidth="9" defaultRowHeight="12"/>
  <cols>
    <col min="1" max="1" width="0.5" style="57" customWidth="1"/>
    <col min="2" max="2" width="28.19921875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529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93" t="s">
        <v>320</v>
      </c>
      <c r="C8" s="37">
        <v>76</v>
      </c>
      <c r="D8" s="3">
        <v>15</v>
      </c>
      <c r="E8" s="3">
        <v>20</v>
      </c>
      <c r="F8" s="3">
        <v>7</v>
      </c>
      <c r="G8" s="3">
        <v>5</v>
      </c>
      <c r="H8" s="3">
        <v>6</v>
      </c>
      <c r="I8" s="3">
        <v>1</v>
      </c>
      <c r="J8" s="3">
        <v>6</v>
      </c>
      <c r="K8" s="3">
        <v>1</v>
      </c>
      <c r="L8" s="3">
        <v>2</v>
      </c>
      <c r="M8" s="3" t="s">
        <v>0</v>
      </c>
      <c r="N8" s="3">
        <v>3</v>
      </c>
      <c r="O8" s="3">
        <v>1</v>
      </c>
      <c r="P8" s="3" t="s">
        <v>0</v>
      </c>
      <c r="Q8" s="3" t="s">
        <v>0</v>
      </c>
      <c r="R8" s="3">
        <v>1</v>
      </c>
      <c r="S8" s="3" t="s">
        <v>0</v>
      </c>
      <c r="T8" s="3" t="s">
        <v>0</v>
      </c>
      <c r="U8" s="20">
        <v>8</v>
      </c>
    </row>
    <row r="9" spans="1:22" ht="13.5" customHeight="1">
      <c r="B9" s="178"/>
      <c r="C9" s="70">
        <v>100</v>
      </c>
      <c r="D9" s="4">
        <v>19.7</v>
      </c>
      <c r="E9" s="4">
        <v>26.3</v>
      </c>
      <c r="F9" s="4">
        <v>9.1999999999999993</v>
      </c>
      <c r="G9" s="4">
        <v>6.6</v>
      </c>
      <c r="H9" s="4">
        <v>7.9</v>
      </c>
      <c r="I9" s="4">
        <v>1.3</v>
      </c>
      <c r="J9" s="4">
        <v>7.9</v>
      </c>
      <c r="K9" s="4">
        <v>1.3</v>
      </c>
      <c r="L9" s="4">
        <v>2.6</v>
      </c>
      <c r="M9" s="21" t="s">
        <v>0</v>
      </c>
      <c r="N9" s="4">
        <v>3.9</v>
      </c>
      <c r="O9" s="4">
        <v>1.3</v>
      </c>
      <c r="P9" s="21" t="s">
        <v>0</v>
      </c>
      <c r="Q9" s="21" t="s">
        <v>0</v>
      </c>
      <c r="R9" s="4">
        <v>1.3</v>
      </c>
      <c r="S9" s="21" t="s">
        <v>0</v>
      </c>
      <c r="T9" s="21" t="s">
        <v>0</v>
      </c>
      <c r="U9" s="39">
        <v>10.5</v>
      </c>
      <c r="V9" s="58"/>
    </row>
    <row r="10" spans="1:22" ht="13.5" customHeight="1">
      <c r="B10" s="178" t="s">
        <v>180</v>
      </c>
      <c r="C10" s="17">
        <v>73</v>
      </c>
      <c r="D10" s="5">
        <v>15</v>
      </c>
      <c r="E10" s="5">
        <v>20</v>
      </c>
      <c r="F10" s="5">
        <v>7</v>
      </c>
      <c r="G10" s="5">
        <v>5</v>
      </c>
      <c r="H10" s="5">
        <v>3</v>
      </c>
      <c r="I10" s="5">
        <v>1</v>
      </c>
      <c r="J10" s="5">
        <v>6</v>
      </c>
      <c r="K10" s="5">
        <v>1</v>
      </c>
      <c r="L10" s="5">
        <v>2</v>
      </c>
      <c r="M10" s="5" t="s">
        <v>0</v>
      </c>
      <c r="N10" s="5">
        <v>3</v>
      </c>
      <c r="O10" s="5">
        <v>1</v>
      </c>
      <c r="P10" s="5" t="s">
        <v>0</v>
      </c>
      <c r="Q10" s="5" t="s">
        <v>0</v>
      </c>
      <c r="R10" s="5">
        <v>1</v>
      </c>
      <c r="S10" s="5" t="s">
        <v>0</v>
      </c>
      <c r="T10" s="5" t="s">
        <v>0</v>
      </c>
      <c r="U10" s="23">
        <v>8</v>
      </c>
    </row>
    <row r="11" spans="1:22" ht="13.5" customHeight="1">
      <c r="B11" s="178"/>
      <c r="C11" s="40">
        <v>100</v>
      </c>
      <c r="D11" s="2">
        <v>20.5</v>
      </c>
      <c r="E11" s="2">
        <v>27.4</v>
      </c>
      <c r="F11" s="2">
        <v>9.6</v>
      </c>
      <c r="G11" s="2">
        <v>6.8</v>
      </c>
      <c r="H11" s="2">
        <v>4.0999999999999996</v>
      </c>
      <c r="I11" s="2">
        <v>1.4</v>
      </c>
      <c r="J11" s="2">
        <v>8.1999999999999993</v>
      </c>
      <c r="K11" s="2">
        <v>1.4</v>
      </c>
      <c r="L11" s="2">
        <v>2.7</v>
      </c>
      <c r="M11" s="6" t="s">
        <v>0</v>
      </c>
      <c r="N11" s="2">
        <v>4.0999999999999996</v>
      </c>
      <c r="O11" s="2">
        <v>1.4</v>
      </c>
      <c r="P11" s="6" t="s">
        <v>0</v>
      </c>
      <c r="Q11" s="6" t="s">
        <v>0</v>
      </c>
      <c r="R11" s="2">
        <v>1.4</v>
      </c>
      <c r="S11" s="6" t="s">
        <v>0</v>
      </c>
      <c r="T11" s="6" t="s">
        <v>0</v>
      </c>
      <c r="U11" s="41">
        <v>11</v>
      </c>
      <c r="V11" s="58"/>
    </row>
    <row r="12" spans="1:22" ht="13.5" customHeight="1">
      <c r="B12" s="178" t="s">
        <v>179</v>
      </c>
      <c r="C12" s="37">
        <v>3</v>
      </c>
      <c r="D12" s="3" t="s">
        <v>0</v>
      </c>
      <c r="E12" s="3" t="s">
        <v>0</v>
      </c>
      <c r="F12" s="3" t="s">
        <v>0</v>
      </c>
      <c r="G12" s="3" t="s">
        <v>0</v>
      </c>
      <c r="H12" s="3">
        <v>3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3" t="s">
        <v>0</v>
      </c>
      <c r="Q12" s="3" t="s">
        <v>0</v>
      </c>
      <c r="R12" s="3" t="s">
        <v>0</v>
      </c>
      <c r="S12" s="3" t="s">
        <v>0</v>
      </c>
      <c r="T12" s="3" t="s">
        <v>0</v>
      </c>
      <c r="U12" s="20" t="s">
        <v>0</v>
      </c>
    </row>
    <row r="13" spans="1:22" ht="13.5" customHeight="1">
      <c r="B13" s="178"/>
      <c r="C13" s="70">
        <v>100</v>
      </c>
      <c r="D13" s="21" t="s">
        <v>0</v>
      </c>
      <c r="E13" s="21" t="s">
        <v>0</v>
      </c>
      <c r="F13" s="21" t="s">
        <v>0</v>
      </c>
      <c r="G13" s="21" t="s">
        <v>0</v>
      </c>
      <c r="H13" s="4">
        <v>100</v>
      </c>
      <c r="I13" s="21" t="s">
        <v>0</v>
      </c>
      <c r="J13" s="21" t="s">
        <v>0</v>
      </c>
      <c r="K13" s="21" t="s">
        <v>0</v>
      </c>
      <c r="L13" s="21" t="s">
        <v>0</v>
      </c>
      <c r="M13" s="21" t="s">
        <v>0</v>
      </c>
      <c r="N13" s="21" t="s">
        <v>0</v>
      </c>
      <c r="O13" s="21" t="s">
        <v>0</v>
      </c>
      <c r="P13" s="21" t="s">
        <v>0</v>
      </c>
      <c r="Q13" s="21" t="s">
        <v>0</v>
      </c>
      <c r="R13" s="21" t="s">
        <v>0</v>
      </c>
      <c r="S13" s="21" t="s">
        <v>0</v>
      </c>
      <c r="T13" s="21" t="s">
        <v>0</v>
      </c>
      <c r="U13" s="22" t="s">
        <v>0</v>
      </c>
      <c r="V13" s="58"/>
    </row>
    <row r="14" spans="1:22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2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  <c r="V15" s="58"/>
    </row>
    <row r="16" spans="1:22" ht="13.5" customHeight="1">
      <c r="B16" s="193" t="s">
        <v>325</v>
      </c>
      <c r="C16" s="17">
        <v>3158</v>
      </c>
      <c r="D16" s="5">
        <v>134</v>
      </c>
      <c r="E16" s="5">
        <v>332</v>
      </c>
      <c r="F16" s="5">
        <v>382</v>
      </c>
      <c r="G16" s="5">
        <v>385</v>
      </c>
      <c r="H16" s="5">
        <v>251</v>
      </c>
      <c r="I16" s="5">
        <v>261</v>
      </c>
      <c r="J16" s="5">
        <v>208</v>
      </c>
      <c r="K16" s="5">
        <v>207</v>
      </c>
      <c r="L16" s="5">
        <v>168</v>
      </c>
      <c r="M16" s="5">
        <v>145</v>
      </c>
      <c r="N16" s="5">
        <v>131</v>
      </c>
      <c r="O16" s="5">
        <v>85</v>
      </c>
      <c r="P16" s="5">
        <v>57</v>
      </c>
      <c r="Q16" s="5">
        <v>47</v>
      </c>
      <c r="R16" s="5">
        <v>43</v>
      </c>
      <c r="S16" s="5">
        <v>90</v>
      </c>
      <c r="T16" s="5">
        <v>55</v>
      </c>
      <c r="U16" s="23">
        <v>177</v>
      </c>
    </row>
    <row r="17" spans="2:22" ht="13.5" customHeight="1">
      <c r="B17" s="178"/>
      <c r="C17" s="40">
        <v>100</v>
      </c>
      <c r="D17" s="2">
        <v>4.2</v>
      </c>
      <c r="E17" s="2">
        <v>10.5</v>
      </c>
      <c r="F17" s="2">
        <v>12.1</v>
      </c>
      <c r="G17" s="2">
        <v>12.2</v>
      </c>
      <c r="H17" s="2">
        <v>7.9</v>
      </c>
      <c r="I17" s="2">
        <v>8.3000000000000007</v>
      </c>
      <c r="J17" s="2">
        <v>6.6</v>
      </c>
      <c r="K17" s="2">
        <v>6.6</v>
      </c>
      <c r="L17" s="2">
        <v>5.3</v>
      </c>
      <c r="M17" s="2">
        <v>4.5999999999999996</v>
      </c>
      <c r="N17" s="2">
        <v>4.0999999999999996</v>
      </c>
      <c r="O17" s="2">
        <v>2.7</v>
      </c>
      <c r="P17" s="2">
        <v>1.8</v>
      </c>
      <c r="Q17" s="2">
        <v>1.5</v>
      </c>
      <c r="R17" s="2">
        <v>1.4</v>
      </c>
      <c r="S17" s="2">
        <v>2.8</v>
      </c>
      <c r="T17" s="2">
        <v>1.7</v>
      </c>
      <c r="U17" s="41">
        <v>5.6</v>
      </c>
      <c r="V17" s="58"/>
    </row>
    <row r="18" spans="2:22" ht="13.5" customHeight="1">
      <c r="B18" s="178" t="s">
        <v>28</v>
      </c>
      <c r="C18" s="17">
        <v>49</v>
      </c>
      <c r="D18" s="5">
        <v>1</v>
      </c>
      <c r="E18" s="5">
        <v>2</v>
      </c>
      <c r="F18" s="5">
        <v>8</v>
      </c>
      <c r="G18" s="5">
        <v>6</v>
      </c>
      <c r="H18" s="5">
        <v>1</v>
      </c>
      <c r="I18" s="5" t="s">
        <v>0</v>
      </c>
      <c r="J18" s="5">
        <v>4</v>
      </c>
      <c r="K18" s="5">
        <v>2</v>
      </c>
      <c r="L18" s="5">
        <v>3</v>
      </c>
      <c r="M18" s="5" t="s">
        <v>0</v>
      </c>
      <c r="N18" s="5">
        <v>2</v>
      </c>
      <c r="O18" s="5" t="s">
        <v>0</v>
      </c>
      <c r="P18" s="5">
        <v>2</v>
      </c>
      <c r="Q18" s="5">
        <v>1</v>
      </c>
      <c r="R18" s="5" t="s">
        <v>0</v>
      </c>
      <c r="S18" s="5">
        <v>3</v>
      </c>
      <c r="T18" s="5">
        <v>1</v>
      </c>
      <c r="U18" s="23">
        <v>13</v>
      </c>
    </row>
    <row r="19" spans="2:22" ht="13.5" customHeight="1">
      <c r="B19" s="179"/>
      <c r="C19" s="51">
        <v>100</v>
      </c>
      <c r="D19" s="7">
        <v>2</v>
      </c>
      <c r="E19" s="7">
        <v>4.0999999999999996</v>
      </c>
      <c r="F19" s="7">
        <v>16.3</v>
      </c>
      <c r="G19" s="7">
        <v>12.2</v>
      </c>
      <c r="H19" s="7">
        <v>2</v>
      </c>
      <c r="I19" s="24" t="s">
        <v>0</v>
      </c>
      <c r="J19" s="7">
        <v>8.1999999999999993</v>
      </c>
      <c r="K19" s="7">
        <v>4.0999999999999996</v>
      </c>
      <c r="L19" s="7">
        <v>6.1</v>
      </c>
      <c r="M19" s="24" t="s">
        <v>0</v>
      </c>
      <c r="N19" s="7">
        <v>4.0999999999999996</v>
      </c>
      <c r="O19" s="24" t="s">
        <v>0</v>
      </c>
      <c r="P19" s="7">
        <v>4.0999999999999996</v>
      </c>
      <c r="Q19" s="7">
        <v>2</v>
      </c>
      <c r="R19" s="24" t="s">
        <v>0</v>
      </c>
      <c r="S19" s="7">
        <v>6.1</v>
      </c>
      <c r="T19" s="7">
        <v>2</v>
      </c>
      <c r="U19" s="52">
        <v>26.5</v>
      </c>
      <c r="V19" s="58"/>
    </row>
  </sheetData>
  <mergeCells count="27">
    <mergeCell ref="P3:P5"/>
    <mergeCell ref="U3:U5"/>
    <mergeCell ref="K3:K5"/>
    <mergeCell ref="L3:L5"/>
    <mergeCell ref="O3:O5"/>
    <mergeCell ref="T3:T5"/>
    <mergeCell ref="M3:M5"/>
    <mergeCell ref="N3:N5"/>
    <mergeCell ref="Q3:Q5"/>
    <mergeCell ref="R3:R5"/>
    <mergeCell ref="S3:S5"/>
    <mergeCell ref="B16:B17"/>
    <mergeCell ref="B18:B19"/>
    <mergeCell ref="B6:B7"/>
    <mergeCell ref="H3:H5"/>
    <mergeCell ref="D3:D5"/>
    <mergeCell ref="E3:E5"/>
    <mergeCell ref="B8:B9"/>
    <mergeCell ref="I3:I5"/>
    <mergeCell ref="J3:J5"/>
    <mergeCell ref="B14:B15"/>
    <mergeCell ref="F3:F5"/>
    <mergeCell ref="G3:G5"/>
    <mergeCell ref="B10:B11"/>
    <mergeCell ref="B12:B13"/>
    <mergeCell ref="C3:C5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 codeName="Sheet132"/>
  <dimension ref="A1:V19"/>
  <sheetViews>
    <sheetView zoomScaleNormal="100" workbookViewId="0"/>
  </sheetViews>
  <sheetFormatPr defaultColWidth="9" defaultRowHeight="12"/>
  <cols>
    <col min="1" max="1" width="0.5" style="57" customWidth="1"/>
    <col min="2" max="2" width="22" style="57" customWidth="1"/>
    <col min="3" max="21" width="6.8984375" style="57" customWidth="1"/>
    <col min="22" max="16384" width="9" style="57"/>
  </cols>
  <sheetData>
    <row r="1" spans="1:22" s="53" customFormat="1" ht="13.5" customHeight="1" thickBot="1">
      <c r="B1" s="43" t="s">
        <v>530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5.25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78" t="s">
        <v>326</v>
      </c>
      <c r="C8" s="37">
        <v>274</v>
      </c>
      <c r="D8" s="3">
        <v>28</v>
      </c>
      <c r="E8" s="3">
        <v>64</v>
      </c>
      <c r="F8" s="3">
        <v>35</v>
      </c>
      <c r="G8" s="3">
        <v>27</v>
      </c>
      <c r="H8" s="3">
        <v>19</v>
      </c>
      <c r="I8" s="3">
        <v>7</v>
      </c>
      <c r="J8" s="3">
        <v>15</v>
      </c>
      <c r="K8" s="3">
        <v>12</v>
      </c>
      <c r="L8" s="3">
        <v>12</v>
      </c>
      <c r="M8" s="3">
        <v>6</v>
      </c>
      <c r="N8" s="3">
        <v>8</v>
      </c>
      <c r="O8" s="3">
        <v>5</v>
      </c>
      <c r="P8" s="3" t="s">
        <v>0</v>
      </c>
      <c r="Q8" s="3">
        <v>2</v>
      </c>
      <c r="R8" s="3">
        <v>4</v>
      </c>
      <c r="S8" s="3">
        <v>5</v>
      </c>
      <c r="T8" s="3">
        <v>1</v>
      </c>
      <c r="U8" s="20">
        <v>24</v>
      </c>
    </row>
    <row r="9" spans="1:22" ht="13.5" customHeight="1">
      <c r="B9" s="178"/>
      <c r="C9" s="70">
        <v>100</v>
      </c>
      <c r="D9" s="4">
        <v>10.199999999999999</v>
      </c>
      <c r="E9" s="4">
        <v>23.4</v>
      </c>
      <c r="F9" s="4">
        <v>12.8</v>
      </c>
      <c r="G9" s="4">
        <v>9.9</v>
      </c>
      <c r="H9" s="4">
        <v>6.9</v>
      </c>
      <c r="I9" s="4">
        <v>2.6</v>
      </c>
      <c r="J9" s="4">
        <v>5.5</v>
      </c>
      <c r="K9" s="4">
        <v>4.4000000000000004</v>
      </c>
      <c r="L9" s="4">
        <v>4.4000000000000004</v>
      </c>
      <c r="M9" s="4">
        <v>2.2000000000000002</v>
      </c>
      <c r="N9" s="4">
        <v>2.9</v>
      </c>
      <c r="O9" s="4">
        <v>1.8</v>
      </c>
      <c r="P9" s="21" t="s">
        <v>0</v>
      </c>
      <c r="Q9" s="4">
        <v>0.7</v>
      </c>
      <c r="R9" s="4">
        <v>1.5</v>
      </c>
      <c r="S9" s="4">
        <v>1.8</v>
      </c>
      <c r="T9" s="4">
        <v>0.4</v>
      </c>
      <c r="U9" s="39">
        <v>8.8000000000000007</v>
      </c>
      <c r="V9" s="58"/>
    </row>
    <row r="10" spans="1:22" ht="13.5" customHeight="1">
      <c r="B10" s="178" t="s">
        <v>180</v>
      </c>
      <c r="C10" s="17">
        <v>259</v>
      </c>
      <c r="D10" s="5">
        <v>28</v>
      </c>
      <c r="E10" s="5">
        <v>63</v>
      </c>
      <c r="F10" s="5">
        <v>31</v>
      </c>
      <c r="G10" s="5">
        <v>27</v>
      </c>
      <c r="H10" s="5">
        <v>16</v>
      </c>
      <c r="I10" s="5">
        <v>6</v>
      </c>
      <c r="J10" s="5">
        <v>15</v>
      </c>
      <c r="K10" s="5">
        <v>12</v>
      </c>
      <c r="L10" s="5">
        <v>9</v>
      </c>
      <c r="M10" s="5">
        <v>6</v>
      </c>
      <c r="N10" s="5">
        <v>8</v>
      </c>
      <c r="O10" s="5">
        <v>4</v>
      </c>
      <c r="P10" s="5" t="s">
        <v>0</v>
      </c>
      <c r="Q10" s="5">
        <v>1</v>
      </c>
      <c r="R10" s="5">
        <v>3</v>
      </c>
      <c r="S10" s="5">
        <v>5</v>
      </c>
      <c r="T10" s="5">
        <v>1</v>
      </c>
      <c r="U10" s="23">
        <v>24</v>
      </c>
    </row>
    <row r="11" spans="1:22" ht="13.5" customHeight="1">
      <c r="B11" s="178"/>
      <c r="C11" s="40">
        <v>100</v>
      </c>
      <c r="D11" s="2">
        <v>10.8</v>
      </c>
      <c r="E11" s="2">
        <v>24.3</v>
      </c>
      <c r="F11" s="2">
        <v>12</v>
      </c>
      <c r="G11" s="2">
        <v>10.4</v>
      </c>
      <c r="H11" s="2">
        <v>6.2</v>
      </c>
      <c r="I11" s="2">
        <v>2.2999999999999998</v>
      </c>
      <c r="J11" s="2">
        <v>5.8</v>
      </c>
      <c r="K11" s="2">
        <v>4.5999999999999996</v>
      </c>
      <c r="L11" s="2">
        <v>3.5</v>
      </c>
      <c r="M11" s="2">
        <v>2.2999999999999998</v>
      </c>
      <c r="N11" s="2">
        <v>3.1</v>
      </c>
      <c r="O11" s="2">
        <v>1.5</v>
      </c>
      <c r="P11" s="6" t="s">
        <v>0</v>
      </c>
      <c r="Q11" s="2">
        <v>0.4</v>
      </c>
      <c r="R11" s="2">
        <v>1.2</v>
      </c>
      <c r="S11" s="2">
        <v>1.9</v>
      </c>
      <c r="T11" s="2">
        <v>0.4</v>
      </c>
      <c r="U11" s="41">
        <v>9.3000000000000007</v>
      </c>
      <c r="V11" s="58"/>
    </row>
    <row r="12" spans="1:22" ht="13.5" customHeight="1">
      <c r="B12" s="178" t="s">
        <v>179</v>
      </c>
      <c r="C12" s="37">
        <v>13</v>
      </c>
      <c r="D12" s="3" t="s">
        <v>0</v>
      </c>
      <c r="E12" s="3">
        <v>1</v>
      </c>
      <c r="F12" s="3">
        <v>4</v>
      </c>
      <c r="G12" s="3" t="s">
        <v>0</v>
      </c>
      <c r="H12" s="3">
        <v>2</v>
      </c>
      <c r="I12" s="3">
        <v>1</v>
      </c>
      <c r="J12" s="3" t="s">
        <v>0</v>
      </c>
      <c r="K12" s="3" t="s">
        <v>0</v>
      </c>
      <c r="L12" s="3">
        <v>2</v>
      </c>
      <c r="M12" s="3" t="s">
        <v>0</v>
      </c>
      <c r="N12" s="3" t="s">
        <v>0</v>
      </c>
      <c r="O12" s="3">
        <v>1</v>
      </c>
      <c r="P12" s="3" t="s">
        <v>0</v>
      </c>
      <c r="Q12" s="3">
        <v>1</v>
      </c>
      <c r="R12" s="3">
        <v>1</v>
      </c>
      <c r="S12" s="3" t="s">
        <v>0</v>
      </c>
      <c r="T12" s="3" t="s">
        <v>0</v>
      </c>
      <c r="U12" s="20" t="s">
        <v>0</v>
      </c>
    </row>
    <row r="13" spans="1:22" ht="13.5" customHeight="1">
      <c r="B13" s="178"/>
      <c r="C13" s="70">
        <v>100</v>
      </c>
      <c r="D13" s="21" t="s">
        <v>0</v>
      </c>
      <c r="E13" s="4">
        <v>7.7</v>
      </c>
      <c r="F13" s="4">
        <v>30.8</v>
      </c>
      <c r="G13" s="21" t="s">
        <v>0</v>
      </c>
      <c r="H13" s="4">
        <v>15.4</v>
      </c>
      <c r="I13" s="4">
        <v>7.7</v>
      </c>
      <c r="J13" s="21" t="s">
        <v>0</v>
      </c>
      <c r="K13" s="21" t="s">
        <v>0</v>
      </c>
      <c r="L13" s="4">
        <v>15.4</v>
      </c>
      <c r="M13" s="21" t="s">
        <v>0</v>
      </c>
      <c r="N13" s="21" t="s">
        <v>0</v>
      </c>
      <c r="O13" s="4">
        <v>7.7</v>
      </c>
      <c r="P13" s="21" t="s">
        <v>0</v>
      </c>
      <c r="Q13" s="4">
        <v>7.7</v>
      </c>
      <c r="R13" s="21">
        <v>7.7</v>
      </c>
      <c r="S13" s="21" t="s">
        <v>0</v>
      </c>
      <c r="T13" s="21" t="s">
        <v>0</v>
      </c>
      <c r="U13" s="22" t="s">
        <v>0</v>
      </c>
      <c r="V13" s="58"/>
    </row>
    <row r="14" spans="1:22" ht="13.5" customHeight="1">
      <c r="B14" s="178" t="s">
        <v>178</v>
      </c>
      <c r="C14" s="17">
        <v>2</v>
      </c>
      <c r="D14" s="5" t="s">
        <v>0</v>
      </c>
      <c r="E14" s="5" t="s">
        <v>0</v>
      </c>
      <c r="F14" s="5" t="s">
        <v>0</v>
      </c>
      <c r="G14" s="5" t="s">
        <v>0</v>
      </c>
      <c r="H14" s="5">
        <v>1</v>
      </c>
      <c r="I14" s="5" t="s">
        <v>0</v>
      </c>
      <c r="J14" s="5" t="s">
        <v>0</v>
      </c>
      <c r="K14" s="5" t="s">
        <v>0</v>
      </c>
      <c r="L14" s="5">
        <v>1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2" ht="13.5" customHeight="1">
      <c r="B15" s="178"/>
      <c r="C15" s="4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2">
        <v>50</v>
      </c>
      <c r="I15" s="6" t="s">
        <v>0</v>
      </c>
      <c r="J15" s="6" t="s">
        <v>0</v>
      </c>
      <c r="K15" s="6" t="s">
        <v>0</v>
      </c>
      <c r="L15" s="2">
        <v>50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  <c r="V15" s="58"/>
    </row>
    <row r="16" spans="1:22" ht="13.5" customHeight="1">
      <c r="B16" s="178" t="s">
        <v>327</v>
      </c>
      <c r="C16" s="17">
        <v>2840</v>
      </c>
      <c r="D16" s="5">
        <v>117</v>
      </c>
      <c r="E16" s="5">
        <v>284</v>
      </c>
      <c r="F16" s="5">
        <v>343</v>
      </c>
      <c r="G16" s="5">
        <v>349</v>
      </c>
      <c r="H16" s="5">
        <v>228</v>
      </c>
      <c r="I16" s="5">
        <v>250</v>
      </c>
      <c r="J16" s="5">
        <v>189</v>
      </c>
      <c r="K16" s="5">
        <v>183</v>
      </c>
      <c r="L16" s="5">
        <v>146</v>
      </c>
      <c r="M16" s="5">
        <v>137</v>
      </c>
      <c r="N16" s="5">
        <v>122</v>
      </c>
      <c r="O16" s="5">
        <v>76</v>
      </c>
      <c r="P16" s="5">
        <v>54</v>
      </c>
      <c r="Q16" s="5">
        <v>41</v>
      </c>
      <c r="R16" s="5">
        <v>35</v>
      </c>
      <c r="S16" s="5">
        <v>80</v>
      </c>
      <c r="T16" s="5">
        <v>50</v>
      </c>
      <c r="U16" s="23">
        <v>156</v>
      </c>
    </row>
    <row r="17" spans="2:22" ht="13.5" customHeight="1">
      <c r="B17" s="178"/>
      <c r="C17" s="40">
        <v>100</v>
      </c>
      <c r="D17" s="2">
        <v>4.0999999999999996</v>
      </c>
      <c r="E17" s="2">
        <v>10</v>
      </c>
      <c r="F17" s="2">
        <v>12.1</v>
      </c>
      <c r="G17" s="2">
        <v>12.3</v>
      </c>
      <c r="H17" s="2">
        <v>8</v>
      </c>
      <c r="I17" s="2">
        <v>8.8000000000000007</v>
      </c>
      <c r="J17" s="2">
        <v>6.7</v>
      </c>
      <c r="K17" s="2">
        <v>6.4</v>
      </c>
      <c r="L17" s="2">
        <v>5.0999999999999996</v>
      </c>
      <c r="M17" s="2">
        <v>4.8</v>
      </c>
      <c r="N17" s="2">
        <v>4.3</v>
      </c>
      <c r="O17" s="2">
        <v>2.7</v>
      </c>
      <c r="P17" s="2">
        <v>1.9</v>
      </c>
      <c r="Q17" s="2">
        <v>1.4</v>
      </c>
      <c r="R17" s="2">
        <v>1.2</v>
      </c>
      <c r="S17" s="2">
        <v>2.8</v>
      </c>
      <c r="T17" s="2">
        <v>1.8</v>
      </c>
      <c r="U17" s="41">
        <v>5.5</v>
      </c>
      <c r="V17" s="58"/>
    </row>
    <row r="18" spans="2:22" ht="13.5" customHeight="1">
      <c r="B18" s="178" t="s">
        <v>28</v>
      </c>
      <c r="C18" s="17">
        <v>169</v>
      </c>
      <c r="D18" s="5">
        <v>5</v>
      </c>
      <c r="E18" s="5">
        <v>6</v>
      </c>
      <c r="F18" s="5">
        <v>19</v>
      </c>
      <c r="G18" s="5">
        <v>20</v>
      </c>
      <c r="H18" s="5">
        <v>11</v>
      </c>
      <c r="I18" s="5">
        <v>5</v>
      </c>
      <c r="J18" s="5">
        <v>14</v>
      </c>
      <c r="K18" s="5">
        <v>15</v>
      </c>
      <c r="L18" s="5">
        <v>15</v>
      </c>
      <c r="M18" s="5">
        <v>2</v>
      </c>
      <c r="N18" s="5">
        <v>6</v>
      </c>
      <c r="O18" s="5">
        <v>5</v>
      </c>
      <c r="P18" s="5">
        <v>5</v>
      </c>
      <c r="Q18" s="5">
        <v>5</v>
      </c>
      <c r="R18" s="5">
        <v>5</v>
      </c>
      <c r="S18" s="5">
        <v>8</v>
      </c>
      <c r="T18" s="5">
        <v>5</v>
      </c>
      <c r="U18" s="23">
        <v>18</v>
      </c>
    </row>
    <row r="19" spans="2:22" ht="13.5" customHeight="1">
      <c r="B19" s="179"/>
      <c r="C19" s="51">
        <v>100</v>
      </c>
      <c r="D19" s="7">
        <v>3</v>
      </c>
      <c r="E19" s="7">
        <v>3.6</v>
      </c>
      <c r="F19" s="7">
        <v>11.2</v>
      </c>
      <c r="G19" s="7">
        <v>11.8</v>
      </c>
      <c r="H19" s="7">
        <v>6.5</v>
      </c>
      <c r="I19" s="24">
        <v>3</v>
      </c>
      <c r="J19" s="7">
        <v>8.3000000000000007</v>
      </c>
      <c r="K19" s="7">
        <v>8.9</v>
      </c>
      <c r="L19" s="7">
        <v>8.9</v>
      </c>
      <c r="M19" s="24">
        <v>1.2</v>
      </c>
      <c r="N19" s="7">
        <v>3.6</v>
      </c>
      <c r="O19" s="7">
        <v>3</v>
      </c>
      <c r="P19" s="7">
        <v>3</v>
      </c>
      <c r="Q19" s="7">
        <v>3</v>
      </c>
      <c r="R19" s="7">
        <v>3</v>
      </c>
      <c r="S19" s="7">
        <v>4.7</v>
      </c>
      <c r="T19" s="7">
        <v>3</v>
      </c>
      <c r="U19" s="52">
        <v>10.7</v>
      </c>
      <c r="V19" s="58"/>
    </row>
  </sheetData>
  <mergeCells count="27">
    <mergeCell ref="S3:S5"/>
    <mergeCell ref="U3:U5"/>
    <mergeCell ref="P3:P5"/>
    <mergeCell ref="K3:K5"/>
    <mergeCell ref="L3:L5"/>
    <mergeCell ref="O3:O5"/>
    <mergeCell ref="T3:T5"/>
    <mergeCell ref="M3:M5"/>
    <mergeCell ref="N3:N5"/>
    <mergeCell ref="Q3:Q5"/>
    <mergeCell ref="R3:R5"/>
    <mergeCell ref="B16:B17"/>
    <mergeCell ref="B18:B19"/>
    <mergeCell ref="B6:B7"/>
    <mergeCell ref="H3:H5"/>
    <mergeCell ref="D3:D5"/>
    <mergeCell ref="E3:E5"/>
    <mergeCell ref="B8:B9"/>
    <mergeCell ref="I3:I5"/>
    <mergeCell ref="J3:J5"/>
    <mergeCell ref="B14:B15"/>
    <mergeCell ref="F3:F5"/>
    <mergeCell ref="G3:G5"/>
    <mergeCell ref="B10:B11"/>
    <mergeCell ref="B12:B13"/>
    <mergeCell ref="C3:C5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Sheet133"/>
  <dimension ref="A1:V47"/>
  <sheetViews>
    <sheetView zoomScaleNormal="100" workbookViewId="0"/>
  </sheetViews>
  <sheetFormatPr defaultColWidth="9" defaultRowHeight="12"/>
  <cols>
    <col min="1" max="1" width="0.5" style="57" customWidth="1"/>
    <col min="2" max="2" width="26.59765625" style="57" customWidth="1"/>
    <col min="3" max="20" width="6.8984375" style="57" customWidth="1"/>
    <col min="21" max="21" width="6.8984375" style="62" customWidth="1"/>
    <col min="22" max="16384" width="9" style="57"/>
  </cols>
  <sheetData>
    <row r="1" spans="1:22" s="53" customFormat="1" ht="13.5" customHeight="1" thickBot="1">
      <c r="B1" s="43" t="s">
        <v>531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59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40">
        <v>100</v>
      </c>
      <c r="D7" s="2">
        <v>4.5999999999999996</v>
      </c>
      <c r="E7" s="2">
        <v>10.8</v>
      </c>
      <c r="F7" s="2">
        <v>12.1</v>
      </c>
      <c r="G7" s="2">
        <v>12.1</v>
      </c>
      <c r="H7" s="2">
        <v>7.9</v>
      </c>
      <c r="I7" s="2">
        <v>8</v>
      </c>
      <c r="J7" s="2">
        <v>6.6</v>
      </c>
      <c r="K7" s="2">
        <v>6.4</v>
      </c>
      <c r="L7" s="2">
        <v>5.3</v>
      </c>
      <c r="M7" s="2">
        <v>4.4000000000000004</v>
      </c>
      <c r="N7" s="2">
        <v>4.0999999999999996</v>
      </c>
      <c r="O7" s="2">
        <v>2.6</v>
      </c>
      <c r="P7" s="2">
        <v>1.8</v>
      </c>
      <c r="Q7" s="2">
        <v>1.5</v>
      </c>
      <c r="R7" s="2">
        <v>1.3</v>
      </c>
      <c r="S7" s="2">
        <v>2.8</v>
      </c>
      <c r="T7" s="2">
        <v>1.7</v>
      </c>
      <c r="U7" s="41">
        <v>6</v>
      </c>
      <c r="V7" s="58"/>
    </row>
    <row r="8" spans="1:22" ht="13.5" customHeight="1">
      <c r="B8" s="178" t="s">
        <v>250</v>
      </c>
      <c r="C8" s="69">
        <v>2474</v>
      </c>
      <c r="D8" s="5">
        <v>44</v>
      </c>
      <c r="E8" s="5">
        <v>120</v>
      </c>
      <c r="F8" s="5">
        <v>234</v>
      </c>
      <c r="G8" s="5">
        <v>291</v>
      </c>
      <c r="H8" s="5">
        <v>219</v>
      </c>
      <c r="I8" s="5">
        <v>236</v>
      </c>
      <c r="J8" s="5">
        <v>199</v>
      </c>
      <c r="K8" s="5">
        <v>200</v>
      </c>
      <c r="L8" s="5">
        <v>160</v>
      </c>
      <c r="M8" s="5">
        <v>139</v>
      </c>
      <c r="N8" s="5">
        <v>127</v>
      </c>
      <c r="O8" s="5">
        <v>81</v>
      </c>
      <c r="P8" s="5">
        <v>59</v>
      </c>
      <c r="Q8" s="5">
        <v>46</v>
      </c>
      <c r="R8" s="5">
        <v>42</v>
      </c>
      <c r="S8" s="5">
        <v>90</v>
      </c>
      <c r="T8" s="5">
        <v>53</v>
      </c>
      <c r="U8" s="23">
        <v>134</v>
      </c>
    </row>
    <row r="9" spans="1:22" ht="13.5" customHeight="1">
      <c r="B9" s="178"/>
      <c r="C9" s="50">
        <v>100</v>
      </c>
      <c r="D9" s="21">
        <v>1.7784963621665322</v>
      </c>
      <c r="E9" s="21">
        <v>4.8504446240905414</v>
      </c>
      <c r="F9" s="21">
        <v>9.4583670169765561</v>
      </c>
      <c r="G9" s="21">
        <v>11.762328213419563</v>
      </c>
      <c r="H9" s="21">
        <v>8.8520614389652383</v>
      </c>
      <c r="I9" s="21">
        <v>9.539207760711399</v>
      </c>
      <c r="J9" s="21">
        <v>8.0436540016168152</v>
      </c>
      <c r="K9" s="21">
        <v>8.0840743734842366</v>
      </c>
      <c r="L9" s="21">
        <v>6.4672594987873895</v>
      </c>
      <c r="M9" s="21">
        <v>5.618431689571544</v>
      </c>
      <c r="N9" s="21">
        <v>5.1333872271624896</v>
      </c>
      <c r="O9" s="21">
        <v>3.2740501212611157</v>
      </c>
      <c r="P9" s="21">
        <v>2.3848019401778497</v>
      </c>
      <c r="Q9" s="21">
        <v>1.8593371059013744</v>
      </c>
      <c r="R9" s="21">
        <v>1.6976556184316896</v>
      </c>
      <c r="S9" s="21">
        <v>3.6378334680679059</v>
      </c>
      <c r="T9" s="21">
        <v>2.1422797089733225</v>
      </c>
      <c r="U9" s="22">
        <v>5.4163298302344387</v>
      </c>
      <c r="V9" s="58"/>
    </row>
    <row r="10" spans="1:22" ht="13.5" customHeight="1">
      <c r="B10" s="178" t="s">
        <v>251</v>
      </c>
      <c r="C10" s="17">
        <v>1259</v>
      </c>
      <c r="D10" s="5">
        <v>39</v>
      </c>
      <c r="E10" s="5">
        <v>98</v>
      </c>
      <c r="F10" s="5">
        <v>194</v>
      </c>
      <c r="G10" s="5">
        <v>207</v>
      </c>
      <c r="H10" s="5">
        <v>153</v>
      </c>
      <c r="I10" s="5">
        <v>134</v>
      </c>
      <c r="J10" s="5">
        <v>89</v>
      </c>
      <c r="K10" s="5">
        <v>76</v>
      </c>
      <c r="L10" s="5">
        <v>64</v>
      </c>
      <c r="M10" s="5">
        <v>36</v>
      </c>
      <c r="N10" s="5">
        <v>27</v>
      </c>
      <c r="O10" s="5">
        <v>19</v>
      </c>
      <c r="P10" s="5">
        <v>14</v>
      </c>
      <c r="Q10" s="5">
        <v>8</v>
      </c>
      <c r="R10" s="5">
        <v>8</v>
      </c>
      <c r="S10" s="5">
        <v>13</v>
      </c>
      <c r="T10" s="5">
        <v>14</v>
      </c>
      <c r="U10" s="23">
        <v>66</v>
      </c>
    </row>
    <row r="11" spans="1:22" ht="13.5" customHeight="1">
      <c r="B11" s="178"/>
      <c r="C11" s="40">
        <v>100</v>
      </c>
      <c r="D11" s="2">
        <v>3.1</v>
      </c>
      <c r="E11" s="2">
        <v>7.8</v>
      </c>
      <c r="F11" s="2">
        <v>15.4</v>
      </c>
      <c r="G11" s="2">
        <v>16.399999999999999</v>
      </c>
      <c r="H11" s="2">
        <v>12.2</v>
      </c>
      <c r="I11" s="2">
        <v>10.6</v>
      </c>
      <c r="J11" s="2">
        <v>7.1</v>
      </c>
      <c r="K11" s="2">
        <v>6</v>
      </c>
      <c r="L11" s="2">
        <v>5.0999999999999996</v>
      </c>
      <c r="M11" s="2">
        <v>2.9</v>
      </c>
      <c r="N11" s="2">
        <v>2.1</v>
      </c>
      <c r="O11" s="2">
        <v>1.5</v>
      </c>
      <c r="P11" s="2">
        <v>1.1000000000000001</v>
      </c>
      <c r="Q11" s="2">
        <v>0.6</v>
      </c>
      <c r="R11" s="2">
        <v>0.6</v>
      </c>
      <c r="S11" s="2">
        <v>1</v>
      </c>
      <c r="T11" s="2">
        <v>1.1000000000000001</v>
      </c>
      <c r="U11" s="41">
        <v>5.2</v>
      </c>
      <c r="V11" s="58"/>
    </row>
    <row r="12" spans="1:22" ht="13.5" customHeight="1">
      <c r="B12" s="178" t="s">
        <v>252</v>
      </c>
      <c r="C12" s="17">
        <v>1153</v>
      </c>
      <c r="D12" s="5">
        <v>32</v>
      </c>
      <c r="E12" s="5">
        <v>72</v>
      </c>
      <c r="F12" s="5">
        <v>171</v>
      </c>
      <c r="G12" s="5">
        <v>186</v>
      </c>
      <c r="H12" s="5">
        <v>142</v>
      </c>
      <c r="I12" s="5">
        <v>131</v>
      </c>
      <c r="J12" s="5">
        <v>85</v>
      </c>
      <c r="K12" s="5">
        <v>74</v>
      </c>
      <c r="L12" s="5">
        <v>63</v>
      </c>
      <c r="M12" s="5">
        <v>36</v>
      </c>
      <c r="N12" s="5">
        <v>26</v>
      </c>
      <c r="O12" s="5">
        <v>19</v>
      </c>
      <c r="P12" s="5">
        <v>12</v>
      </c>
      <c r="Q12" s="5">
        <v>8</v>
      </c>
      <c r="R12" s="5">
        <v>8</v>
      </c>
      <c r="S12" s="5">
        <v>13</v>
      </c>
      <c r="T12" s="5">
        <v>14</v>
      </c>
      <c r="U12" s="23">
        <v>61</v>
      </c>
    </row>
    <row r="13" spans="1:22" ht="13.5" customHeight="1">
      <c r="B13" s="178"/>
      <c r="C13" s="40">
        <v>100</v>
      </c>
      <c r="D13" s="2">
        <v>2.8</v>
      </c>
      <c r="E13" s="2">
        <v>6.2</v>
      </c>
      <c r="F13" s="2">
        <v>14.8</v>
      </c>
      <c r="G13" s="2">
        <v>16.100000000000001</v>
      </c>
      <c r="H13" s="2">
        <v>12.3</v>
      </c>
      <c r="I13" s="2">
        <v>11.4</v>
      </c>
      <c r="J13" s="2">
        <v>7.4</v>
      </c>
      <c r="K13" s="2">
        <v>6.4</v>
      </c>
      <c r="L13" s="2">
        <v>5.5</v>
      </c>
      <c r="M13" s="2">
        <v>3.1</v>
      </c>
      <c r="N13" s="2">
        <v>2.2999999999999998</v>
      </c>
      <c r="O13" s="2">
        <v>1.6</v>
      </c>
      <c r="P13" s="2">
        <v>1</v>
      </c>
      <c r="Q13" s="2">
        <v>0.7</v>
      </c>
      <c r="R13" s="2">
        <v>0.7</v>
      </c>
      <c r="S13" s="2">
        <v>1.1000000000000001</v>
      </c>
      <c r="T13" s="2">
        <v>1.2</v>
      </c>
      <c r="U13" s="41">
        <v>5.3</v>
      </c>
      <c r="V13" s="58"/>
    </row>
    <row r="14" spans="1:22" ht="13.5" customHeight="1">
      <c r="B14" s="178" t="s">
        <v>253</v>
      </c>
      <c r="C14" s="17">
        <v>70</v>
      </c>
      <c r="D14" s="5">
        <v>4</v>
      </c>
      <c r="E14" s="5">
        <v>19</v>
      </c>
      <c r="F14" s="5">
        <v>19</v>
      </c>
      <c r="G14" s="5">
        <v>9</v>
      </c>
      <c r="H14" s="5">
        <v>8</v>
      </c>
      <c r="I14" s="5">
        <v>3</v>
      </c>
      <c r="J14" s="5">
        <v>2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>
        <v>1</v>
      </c>
      <c r="Q14" s="5" t="s">
        <v>0</v>
      </c>
      <c r="R14" s="5" t="s">
        <v>0</v>
      </c>
      <c r="S14" s="5" t="s">
        <v>0</v>
      </c>
      <c r="T14" s="5" t="s">
        <v>0</v>
      </c>
      <c r="U14" s="23">
        <v>5</v>
      </c>
    </row>
    <row r="15" spans="1:22" ht="13.5" customHeight="1">
      <c r="B15" s="178"/>
      <c r="C15" s="40">
        <v>100</v>
      </c>
      <c r="D15" s="2">
        <v>5.7</v>
      </c>
      <c r="E15" s="2">
        <v>27.1</v>
      </c>
      <c r="F15" s="2">
        <v>27.1</v>
      </c>
      <c r="G15" s="2">
        <v>12.9</v>
      </c>
      <c r="H15" s="2">
        <v>11.4</v>
      </c>
      <c r="I15" s="2">
        <v>4.3</v>
      </c>
      <c r="J15" s="2">
        <v>2.9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2">
        <v>1.4</v>
      </c>
      <c r="Q15" s="6" t="s">
        <v>0</v>
      </c>
      <c r="R15" s="6" t="s">
        <v>0</v>
      </c>
      <c r="S15" s="6" t="s">
        <v>0</v>
      </c>
      <c r="T15" s="6" t="s">
        <v>0</v>
      </c>
      <c r="U15" s="41">
        <v>7.1</v>
      </c>
      <c r="V15" s="58"/>
    </row>
    <row r="16" spans="1:22" ht="13.5" customHeight="1">
      <c r="B16" s="178" t="s">
        <v>254</v>
      </c>
      <c r="C16" s="17">
        <v>8</v>
      </c>
      <c r="D16" s="5">
        <v>1</v>
      </c>
      <c r="E16" s="5">
        <v>3</v>
      </c>
      <c r="F16" s="5">
        <v>1</v>
      </c>
      <c r="G16" s="5">
        <v>1</v>
      </c>
      <c r="H16" s="5">
        <v>1</v>
      </c>
      <c r="I16" s="5" t="s">
        <v>0</v>
      </c>
      <c r="J16" s="5" t="s">
        <v>0</v>
      </c>
      <c r="K16" s="5" t="s">
        <v>0</v>
      </c>
      <c r="L16" s="5">
        <v>1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23" t="s">
        <v>0</v>
      </c>
    </row>
    <row r="17" spans="2:22" ht="13.5" customHeight="1">
      <c r="B17" s="178"/>
      <c r="C17" s="40">
        <v>100</v>
      </c>
      <c r="D17" s="2">
        <v>12.5</v>
      </c>
      <c r="E17" s="2">
        <v>37.5</v>
      </c>
      <c r="F17" s="2">
        <v>12.5</v>
      </c>
      <c r="G17" s="2">
        <v>12.5</v>
      </c>
      <c r="H17" s="2">
        <v>12.5</v>
      </c>
      <c r="I17" s="6" t="s">
        <v>0</v>
      </c>
      <c r="J17" s="6" t="s">
        <v>0</v>
      </c>
      <c r="K17" s="6" t="s">
        <v>0</v>
      </c>
      <c r="L17" s="2">
        <v>12.5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19" t="s">
        <v>0</v>
      </c>
      <c r="V17" s="58"/>
    </row>
    <row r="18" spans="2:22" ht="13.5" customHeight="1">
      <c r="B18" s="178" t="s">
        <v>255</v>
      </c>
      <c r="C18" s="17">
        <v>28</v>
      </c>
      <c r="D18" s="5">
        <v>2</v>
      </c>
      <c r="E18" s="5">
        <v>4</v>
      </c>
      <c r="F18" s="5">
        <v>3</v>
      </c>
      <c r="G18" s="5">
        <v>11</v>
      </c>
      <c r="H18" s="5">
        <v>2</v>
      </c>
      <c r="I18" s="5" t="s">
        <v>0</v>
      </c>
      <c r="J18" s="5">
        <v>2</v>
      </c>
      <c r="K18" s="5">
        <v>2</v>
      </c>
      <c r="L18" s="5" t="s">
        <v>0</v>
      </c>
      <c r="M18" s="5" t="s">
        <v>0</v>
      </c>
      <c r="N18" s="5">
        <v>1</v>
      </c>
      <c r="O18" s="5" t="s">
        <v>0</v>
      </c>
      <c r="P18" s="5">
        <v>1</v>
      </c>
      <c r="Q18" s="5" t="s">
        <v>0</v>
      </c>
      <c r="R18" s="5" t="s">
        <v>0</v>
      </c>
      <c r="S18" s="5" t="s">
        <v>0</v>
      </c>
      <c r="T18" s="5" t="s">
        <v>0</v>
      </c>
      <c r="U18" s="23" t="s">
        <v>0</v>
      </c>
    </row>
    <row r="19" spans="2:22" ht="13.5" customHeight="1">
      <c r="B19" s="178"/>
      <c r="C19" s="40">
        <v>100</v>
      </c>
      <c r="D19" s="2">
        <v>7.1</v>
      </c>
      <c r="E19" s="2">
        <v>14.3</v>
      </c>
      <c r="F19" s="2">
        <v>10.7</v>
      </c>
      <c r="G19" s="2">
        <v>39.299999999999997</v>
      </c>
      <c r="H19" s="2">
        <v>7.1</v>
      </c>
      <c r="I19" s="6" t="s">
        <v>0</v>
      </c>
      <c r="J19" s="2">
        <v>7.1</v>
      </c>
      <c r="K19" s="2">
        <v>7.1</v>
      </c>
      <c r="L19" s="6" t="s">
        <v>0</v>
      </c>
      <c r="M19" s="6" t="s">
        <v>0</v>
      </c>
      <c r="N19" s="2">
        <v>3.6</v>
      </c>
      <c r="O19" s="6" t="s">
        <v>0</v>
      </c>
      <c r="P19" s="2">
        <v>3.6</v>
      </c>
      <c r="Q19" s="6" t="s">
        <v>0</v>
      </c>
      <c r="R19" s="6" t="s">
        <v>0</v>
      </c>
      <c r="S19" s="6" t="s">
        <v>0</v>
      </c>
      <c r="T19" s="6" t="s">
        <v>0</v>
      </c>
      <c r="U19" s="19" t="s">
        <v>0</v>
      </c>
      <c r="V19" s="58"/>
    </row>
    <row r="20" spans="2:22" ht="13.5" customHeight="1">
      <c r="B20" s="178" t="s">
        <v>256</v>
      </c>
      <c r="C20" s="17">
        <v>941</v>
      </c>
      <c r="D20" s="5">
        <v>4</v>
      </c>
      <c r="E20" s="5">
        <v>20</v>
      </c>
      <c r="F20" s="5">
        <v>33</v>
      </c>
      <c r="G20" s="5">
        <v>73</v>
      </c>
      <c r="H20" s="5">
        <v>59</v>
      </c>
      <c r="I20" s="5">
        <v>88</v>
      </c>
      <c r="J20" s="5">
        <v>90</v>
      </c>
      <c r="K20" s="5">
        <v>103</v>
      </c>
      <c r="L20" s="5">
        <v>76</v>
      </c>
      <c r="M20" s="5">
        <v>69</v>
      </c>
      <c r="N20" s="5">
        <v>72</v>
      </c>
      <c r="O20" s="5">
        <v>42</v>
      </c>
      <c r="P20" s="5">
        <v>32</v>
      </c>
      <c r="Q20" s="5">
        <v>27</v>
      </c>
      <c r="R20" s="5">
        <v>27</v>
      </c>
      <c r="S20" s="5">
        <v>52</v>
      </c>
      <c r="T20" s="5">
        <v>26</v>
      </c>
      <c r="U20" s="23">
        <v>48</v>
      </c>
    </row>
    <row r="21" spans="2:22" ht="13.5" customHeight="1">
      <c r="B21" s="178"/>
      <c r="C21" s="40">
        <v>100</v>
      </c>
      <c r="D21" s="2">
        <v>0.4</v>
      </c>
      <c r="E21" s="2">
        <v>2.1</v>
      </c>
      <c r="F21" s="2">
        <v>3.5</v>
      </c>
      <c r="G21" s="2">
        <v>7.8</v>
      </c>
      <c r="H21" s="2">
        <v>6.3</v>
      </c>
      <c r="I21" s="2">
        <v>9.4</v>
      </c>
      <c r="J21" s="2">
        <v>9.6</v>
      </c>
      <c r="K21" s="2">
        <v>10.9</v>
      </c>
      <c r="L21" s="2">
        <v>8.1</v>
      </c>
      <c r="M21" s="2">
        <v>7.3</v>
      </c>
      <c r="N21" s="2">
        <v>7.7</v>
      </c>
      <c r="O21" s="2">
        <v>4.5</v>
      </c>
      <c r="P21" s="2">
        <v>3.4</v>
      </c>
      <c r="Q21" s="2">
        <v>2.9</v>
      </c>
      <c r="R21" s="2">
        <v>2.9</v>
      </c>
      <c r="S21" s="2">
        <v>5.5</v>
      </c>
      <c r="T21" s="2">
        <v>2.8</v>
      </c>
      <c r="U21" s="41">
        <v>5.0999999999999996</v>
      </c>
      <c r="V21" s="58"/>
    </row>
    <row r="22" spans="2:22" ht="13.5" customHeight="1">
      <c r="B22" s="178" t="s">
        <v>257</v>
      </c>
      <c r="C22" s="17">
        <v>574</v>
      </c>
      <c r="D22" s="5">
        <v>1</v>
      </c>
      <c r="E22" s="5">
        <v>10</v>
      </c>
      <c r="F22" s="5">
        <v>11</v>
      </c>
      <c r="G22" s="5">
        <v>39</v>
      </c>
      <c r="H22" s="5">
        <v>29</v>
      </c>
      <c r="I22" s="5">
        <v>51</v>
      </c>
      <c r="J22" s="5">
        <v>43</v>
      </c>
      <c r="K22" s="5">
        <v>56</v>
      </c>
      <c r="L22" s="5">
        <v>51</v>
      </c>
      <c r="M22" s="5">
        <v>49</v>
      </c>
      <c r="N22" s="5">
        <v>43</v>
      </c>
      <c r="O22" s="5">
        <v>29</v>
      </c>
      <c r="P22" s="5">
        <v>23</v>
      </c>
      <c r="Q22" s="5">
        <v>23</v>
      </c>
      <c r="R22" s="5">
        <v>21</v>
      </c>
      <c r="S22" s="5">
        <v>40</v>
      </c>
      <c r="T22" s="5">
        <v>24</v>
      </c>
      <c r="U22" s="23">
        <v>31</v>
      </c>
    </row>
    <row r="23" spans="2:22" ht="13.5" customHeight="1">
      <c r="B23" s="178"/>
      <c r="C23" s="40">
        <v>100</v>
      </c>
      <c r="D23" s="2">
        <v>0.2</v>
      </c>
      <c r="E23" s="2">
        <v>1.7</v>
      </c>
      <c r="F23" s="2">
        <v>1.9</v>
      </c>
      <c r="G23" s="2">
        <v>6.8</v>
      </c>
      <c r="H23" s="2">
        <v>5.0999999999999996</v>
      </c>
      <c r="I23" s="2">
        <v>8.9</v>
      </c>
      <c r="J23" s="2">
        <v>7.5</v>
      </c>
      <c r="K23" s="2">
        <v>9.8000000000000007</v>
      </c>
      <c r="L23" s="2">
        <v>8.9</v>
      </c>
      <c r="M23" s="2">
        <v>8.5</v>
      </c>
      <c r="N23" s="2">
        <v>7.5</v>
      </c>
      <c r="O23" s="2">
        <v>5.0999999999999996</v>
      </c>
      <c r="P23" s="2">
        <v>4</v>
      </c>
      <c r="Q23" s="2">
        <v>4</v>
      </c>
      <c r="R23" s="2">
        <v>3.7</v>
      </c>
      <c r="S23" s="2">
        <v>7</v>
      </c>
      <c r="T23" s="2">
        <v>4.2</v>
      </c>
      <c r="U23" s="41">
        <v>5.4</v>
      </c>
      <c r="V23" s="58"/>
    </row>
    <row r="24" spans="2:22" ht="13.5" customHeight="1">
      <c r="B24" s="178" t="s">
        <v>258</v>
      </c>
      <c r="C24" s="17">
        <v>324</v>
      </c>
      <c r="D24" s="5">
        <v>3</v>
      </c>
      <c r="E24" s="5">
        <v>8</v>
      </c>
      <c r="F24" s="5">
        <v>15</v>
      </c>
      <c r="G24" s="5">
        <v>29</v>
      </c>
      <c r="H24" s="5">
        <v>25</v>
      </c>
      <c r="I24" s="5">
        <v>33</v>
      </c>
      <c r="J24" s="5">
        <v>43</v>
      </c>
      <c r="K24" s="5">
        <v>42</v>
      </c>
      <c r="L24" s="5">
        <v>22</v>
      </c>
      <c r="M24" s="5">
        <v>19</v>
      </c>
      <c r="N24" s="5">
        <v>26</v>
      </c>
      <c r="O24" s="5">
        <v>12</v>
      </c>
      <c r="P24" s="5">
        <v>8</v>
      </c>
      <c r="Q24" s="5">
        <v>4</v>
      </c>
      <c r="R24" s="5">
        <v>6</v>
      </c>
      <c r="S24" s="5">
        <v>12</v>
      </c>
      <c r="T24" s="5">
        <v>2</v>
      </c>
      <c r="U24" s="23">
        <v>15</v>
      </c>
    </row>
    <row r="25" spans="2:22" ht="13.5" customHeight="1">
      <c r="B25" s="178"/>
      <c r="C25" s="40">
        <v>100</v>
      </c>
      <c r="D25" s="2">
        <v>0.9</v>
      </c>
      <c r="E25" s="2">
        <v>2.5</v>
      </c>
      <c r="F25" s="2">
        <v>4.5999999999999996</v>
      </c>
      <c r="G25" s="2">
        <v>9</v>
      </c>
      <c r="H25" s="2">
        <v>7.7</v>
      </c>
      <c r="I25" s="2">
        <v>10.199999999999999</v>
      </c>
      <c r="J25" s="2">
        <v>13.3</v>
      </c>
      <c r="K25" s="2">
        <v>13</v>
      </c>
      <c r="L25" s="2">
        <v>6.8</v>
      </c>
      <c r="M25" s="2">
        <v>5.9</v>
      </c>
      <c r="N25" s="2">
        <v>8</v>
      </c>
      <c r="O25" s="2">
        <v>3.7</v>
      </c>
      <c r="P25" s="2">
        <v>2.5</v>
      </c>
      <c r="Q25" s="2">
        <v>1.2</v>
      </c>
      <c r="R25" s="2">
        <v>1.9</v>
      </c>
      <c r="S25" s="2">
        <v>3.7</v>
      </c>
      <c r="T25" s="2">
        <v>0.6</v>
      </c>
      <c r="U25" s="41">
        <v>4.5999999999999996</v>
      </c>
      <c r="V25" s="58"/>
    </row>
    <row r="26" spans="2:22" ht="13.5" customHeight="1">
      <c r="B26" s="178" t="s">
        <v>259</v>
      </c>
      <c r="C26" s="17">
        <v>14</v>
      </c>
      <c r="D26" s="5" t="s">
        <v>0</v>
      </c>
      <c r="E26" s="5" t="s">
        <v>0</v>
      </c>
      <c r="F26" s="5">
        <v>3</v>
      </c>
      <c r="G26" s="5" t="s">
        <v>0</v>
      </c>
      <c r="H26" s="5">
        <v>1</v>
      </c>
      <c r="I26" s="5" t="s">
        <v>0</v>
      </c>
      <c r="J26" s="5">
        <v>2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 t="s">
        <v>0</v>
      </c>
      <c r="R26" s="5" t="s">
        <v>0</v>
      </c>
      <c r="S26" s="5" t="s">
        <v>0</v>
      </c>
      <c r="T26" s="5" t="s">
        <v>0</v>
      </c>
      <c r="U26" s="23">
        <v>2</v>
      </c>
    </row>
    <row r="27" spans="2:22" ht="13.5" customHeight="1">
      <c r="B27" s="178"/>
      <c r="C27" s="40">
        <v>100</v>
      </c>
      <c r="D27" s="6" t="s">
        <v>0</v>
      </c>
      <c r="E27" s="6" t="s">
        <v>0</v>
      </c>
      <c r="F27" s="2">
        <v>21.4</v>
      </c>
      <c r="G27" s="6" t="s">
        <v>0</v>
      </c>
      <c r="H27" s="2">
        <v>7.1</v>
      </c>
      <c r="I27" s="6" t="s">
        <v>0</v>
      </c>
      <c r="J27" s="2">
        <v>14.3</v>
      </c>
      <c r="K27" s="2">
        <v>7.1</v>
      </c>
      <c r="L27" s="2">
        <v>7.1</v>
      </c>
      <c r="M27" s="2">
        <v>7.1</v>
      </c>
      <c r="N27" s="2">
        <v>7.1</v>
      </c>
      <c r="O27" s="2">
        <v>7.1</v>
      </c>
      <c r="P27" s="2">
        <v>7.1</v>
      </c>
      <c r="Q27" s="6" t="s">
        <v>0</v>
      </c>
      <c r="R27" s="6" t="s">
        <v>0</v>
      </c>
      <c r="S27" s="6" t="s">
        <v>0</v>
      </c>
      <c r="T27" s="6" t="s">
        <v>0</v>
      </c>
      <c r="U27" s="41">
        <v>14.3</v>
      </c>
      <c r="V27" s="58"/>
    </row>
    <row r="28" spans="2:22" ht="13.5" customHeight="1">
      <c r="B28" s="178" t="s">
        <v>53</v>
      </c>
      <c r="C28" s="17">
        <v>29</v>
      </c>
      <c r="D28" s="5" t="s">
        <v>0</v>
      </c>
      <c r="E28" s="5">
        <v>2</v>
      </c>
      <c r="F28" s="5">
        <v>4</v>
      </c>
      <c r="G28" s="5">
        <v>5</v>
      </c>
      <c r="H28" s="5">
        <v>4</v>
      </c>
      <c r="I28" s="5">
        <v>4</v>
      </c>
      <c r="J28" s="5">
        <v>2</v>
      </c>
      <c r="K28" s="5">
        <v>4</v>
      </c>
      <c r="L28" s="5">
        <v>2</v>
      </c>
      <c r="M28" s="5" t="s">
        <v>0</v>
      </c>
      <c r="N28" s="5">
        <v>2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23" t="s">
        <v>0</v>
      </c>
    </row>
    <row r="29" spans="2:22" ht="13.5" customHeight="1">
      <c r="B29" s="178"/>
      <c r="C29" s="40">
        <v>100</v>
      </c>
      <c r="D29" s="6" t="s">
        <v>0</v>
      </c>
      <c r="E29" s="2">
        <v>6.9</v>
      </c>
      <c r="F29" s="2">
        <v>13.8</v>
      </c>
      <c r="G29" s="2">
        <v>17.2</v>
      </c>
      <c r="H29" s="2">
        <v>13.8</v>
      </c>
      <c r="I29" s="2">
        <v>13.8</v>
      </c>
      <c r="J29" s="2">
        <v>6.9</v>
      </c>
      <c r="K29" s="2">
        <v>13.8</v>
      </c>
      <c r="L29" s="2">
        <v>6.9</v>
      </c>
      <c r="M29" s="6" t="s">
        <v>0</v>
      </c>
      <c r="N29" s="2">
        <v>6.9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19" t="s">
        <v>0</v>
      </c>
      <c r="V29" s="58"/>
    </row>
    <row r="30" spans="2:22" ht="13.5" customHeight="1">
      <c r="B30" s="178" t="s">
        <v>260</v>
      </c>
      <c r="C30" s="17">
        <v>274</v>
      </c>
      <c r="D30" s="5">
        <v>1</v>
      </c>
      <c r="E30" s="5">
        <v>2</v>
      </c>
      <c r="F30" s="5">
        <v>7</v>
      </c>
      <c r="G30" s="5">
        <v>11</v>
      </c>
      <c r="H30" s="5">
        <v>7</v>
      </c>
      <c r="I30" s="5">
        <v>14</v>
      </c>
      <c r="J30" s="5">
        <v>20</v>
      </c>
      <c r="K30" s="5">
        <v>21</v>
      </c>
      <c r="L30" s="5">
        <v>20</v>
      </c>
      <c r="M30" s="5">
        <v>34</v>
      </c>
      <c r="N30" s="5">
        <v>28</v>
      </c>
      <c r="O30" s="5">
        <v>20</v>
      </c>
      <c r="P30" s="5">
        <v>13</v>
      </c>
      <c r="Q30" s="5">
        <v>11</v>
      </c>
      <c r="R30" s="5">
        <v>7</v>
      </c>
      <c r="S30" s="5">
        <v>25</v>
      </c>
      <c r="T30" s="5">
        <v>13</v>
      </c>
      <c r="U30" s="23">
        <v>20</v>
      </c>
    </row>
    <row r="31" spans="2:22" ht="13.5" customHeight="1">
      <c r="B31" s="178"/>
      <c r="C31" s="40">
        <v>100</v>
      </c>
      <c r="D31" s="2">
        <v>0.4</v>
      </c>
      <c r="E31" s="2">
        <v>0.7</v>
      </c>
      <c r="F31" s="2">
        <v>2.6</v>
      </c>
      <c r="G31" s="2">
        <v>4</v>
      </c>
      <c r="H31" s="2">
        <v>2.6</v>
      </c>
      <c r="I31" s="2">
        <v>5.0999999999999996</v>
      </c>
      <c r="J31" s="2">
        <v>7.3</v>
      </c>
      <c r="K31" s="2">
        <v>7.7</v>
      </c>
      <c r="L31" s="2">
        <v>7.3</v>
      </c>
      <c r="M31" s="2">
        <v>12.4</v>
      </c>
      <c r="N31" s="2">
        <v>10.199999999999999</v>
      </c>
      <c r="O31" s="2">
        <v>7.3</v>
      </c>
      <c r="P31" s="2">
        <v>4.7</v>
      </c>
      <c r="Q31" s="2">
        <v>4</v>
      </c>
      <c r="R31" s="2">
        <v>2.6</v>
      </c>
      <c r="S31" s="2">
        <v>9.1</v>
      </c>
      <c r="T31" s="2">
        <v>4.7</v>
      </c>
      <c r="U31" s="41">
        <v>7.3</v>
      </c>
      <c r="V31" s="58"/>
    </row>
    <row r="32" spans="2:22" ht="13.5" customHeight="1">
      <c r="B32" s="178" t="s">
        <v>261</v>
      </c>
      <c r="C32" s="17">
        <v>29</v>
      </c>
      <c r="D32" s="5">
        <v>1</v>
      </c>
      <c r="E32" s="5" t="s">
        <v>0</v>
      </c>
      <c r="F32" s="5">
        <v>2</v>
      </c>
      <c r="G32" s="5">
        <v>3</v>
      </c>
      <c r="H32" s="5">
        <v>1</v>
      </c>
      <c r="I32" s="5">
        <v>1</v>
      </c>
      <c r="J32" s="5">
        <v>4</v>
      </c>
      <c r="K32" s="5">
        <v>4</v>
      </c>
      <c r="L32" s="5">
        <v>3</v>
      </c>
      <c r="M32" s="5">
        <v>1</v>
      </c>
      <c r="N32" s="5">
        <v>3</v>
      </c>
      <c r="O32" s="5">
        <v>2</v>
      </c>
      <c r="P32" s="5" t="s">
        <v>0</v>
      </c>
      <c r="Q32" s="5" t="s">
        <v>0</v>
      </c>
      <c r="R32" s="5" t="s">
        <v>0</v>
      </c>
      <c r="S32" s="5">
        <v>2</v>
      </c>
      <c r="T32" s="5">
        <v>1</v>
      </c>
      <c r="U32" s="23">
        <v>1</v>
      </c>
    </row>
    <row r="33" spans="2:22" ht="13.5" customHeight="1">
      <c r="B33" s="178"/>
      <c r="C33" s="40">
        <v>100</v>
      </c>
      <c r="D33" s="2">
        <v>3.4</v>
      </c>
      <c r="E33" s="6" t="s">
        <v>0</v>
      </c>
      <c r="F33" s="2">
        <v>6.9</v>
      </c>
      <c r="G33" s="2">
        <v>10.3</v>
      </c>
      <c r="H33" s="2">
        <v>3.4</v>
      </c>
      <c r="I33" s="2">
        <v>3.4</v>
      </c>
      <c r="J33" s="2">
        <v>13.8</v>
      </c>
      <c r="K33" s="2">
        <v>13.8</v>
      </c>
      <c r="L33" s="2">
        <v>10.3</v>
      </c>
      <c r="M33" s="2">
        <v>3.4</v>
      </c>
      <c r="N33" s="2">
        <v>10.3</v>
      </c>
      <c r="O33" s="2">
        <v>6.9</v>
      </c>
      <c r="P33" s="6" t="s">
        <v>0</v>
      </c>
      <c r="Q33" s="6" t="s">
        <v>0</v>
      </c>
      <c r="R33" s="6" t="s">
        <v>0</v>
      </c>
      <c r="S33" s="2">
        <v>6.9</v>
      </c>
      <c r="T33" s="2">
        <v>3.4</v>
      </c>
      <c r="U33" s="41">
        <v>3.4</v>
      </c>
      <c r="V33" s="58"/>
    </row>
    <row r="34" spans="2:22" ht="13.5" customHeight="1">
      <c r="B34" s="178" t="s">
        <v>262</v>
      </c>
      <c r="C34" s="17">
        <v>103</v>
      </c>
      <c r="D34" s="5" t="s">
        <v>0</v>
      </c>
      <c r="E34" s="5">
        <v>1</v>
      </c>
      <c r="F34" s="5">
        <v>3</v>
      </c>
      <c r="G34" s="5">
        <v>5</v>
      </c>
      <c r="H34" s="5">
        <v>4</v>
      </c>
      <c r="I34" s="5">
        <v>6</v>
      </c>
      <c r="J34" s="5">
        <v>9</v>
      </c>
      <c r="K34" s="5">
        <v>7</v>
      </c>
      <c r="L34" s="5">
        <v>6</v>
      </c>
      <c r="M34" s="5">
        <v>16</v>
      </c>
      <c r="N34" s="5">
        <v>8</v>
      </c>
      <c r="O34" s="5">
        <v>8</v>
      </c>
      <c r="P34" s="5">
        <v>6</v>
      </c>
      <c r="Q34" s="5">
        <v>3</v>
      </c>
      <c r="R34" s="5">
        <v>3</v>
      </c>
      <c r="S34" s="5">
        <v>7</v>
      </c>
      <c r="T34" s="5">
        <v>4</v>
      </c>
      <c r="U34" s="23">
        <v>7</v>
      </c>
    </row>
    <row r="35" spans="2:22" ht="13.5" customHeight="1">
      <c r="B35" s="178"/>
      <c r="C35" s="40">
        <v>100</v>
      </c>
      <c r="D35" s="6" t="s">
        <v>0</v>
      </c>
      <c r="E35" s="2">
        <v>1</v>
      </c>
      <c r="F35" s="2">
        <v>2.9</v>
      </c>
      <c r="G35" s="2">
        <v>4.9000000000000004</v>
      </c>
      <c r="H35" s="2">
        <v>3.9</v>
      </c>
      <c r="I35" s="2">
        <v>5.8</v>
      </c>
      <c r="J35" s="2">
        <v>8.6999999999999993</v>
      </c>
      <c r="K35" s="2">
        <v>6.8</v>
      </c>
      <c r="L35" s="2">
        <v>5.8</v>
      </c>
      <c r="M35" s="2">
        <v>15.5</v>
      </c>
      <c r="N35" s="2">
        <v>7.8</v>
      </c>
      <c r="O35" s="2">
        <v>7.8</v>
      </c>
      <c r="P35" s="2">
        <v>5.8</v>
      </c>
      <c r="Q35" s="2">
        <v>2.9</v>
      </c>
      <c r="R35" s="2">
        <v>2.9</v>
      </c>
      <c r="S35" s="2">
        <v>6.8</v>
      </c>
      <c r="T35" s="2">
        <v>3.9</v>
      </c>
      <c r="U35" s="41">
        <v>6.8</v>
      </c>
      <c r="V35" s="58"/>
    </row>
    <row r="36" spans="2:22" ht="13.5" customHeight="1">
      <c r="B36" s="178" t="s">
        <v>263</v>
      </c>
      <c r="C36" s="17">
        <v>142</v>
      </c>
      <c r="D36" s="5" t="s">
        <v>0</v>
      </c>
      <c r="E36" s="5">
        <v>1</v>
      </c>
      <c r="F36" s="5">
        <v>2</v>
      </c>
      <c r="G36" s="5">
        <v>3</v>
      </c>
      <c r="H36" s="5">
        <v>2</v>
      </c>
      <c r="I36" s="5">
        <v>7</v>
      </c>
      <c r="J36" s="5">
        <v>7</v>
      </c>
      <c r="K36" s="5">
        <v>10</v>
      </c>
      <c r="L36" s="5">
        <v>11</v>
      </c>
      <c r="M36" s="5">
        <v>17</v>
      </c>
      <c r="N36" s="5">
        <v>17</v>
      </c>
      <c r="O36" s="5">
        <v>10</v>
      </c>
      <c r="P36" s="5">
        <v>7</v>
      </c>
      <c r="Q36" s="5">
        <v>8</v>
      </c>
      <c r="R36" s="5">
        <v>4</v>
      </c>
      <c r="S36" s="5">
        <v>16</v>
      </c>
      <c r="T36" s="5">
        <v>8</v>
      </c>
      <c r="U36" s="23">
        <v>12</v>
      </c>
    </row>
    <row r="37" spans="2:22" ht="13.5" customHeight="1">
      <c r="B37" s="178"/>
      <c r="C37" s="40">
        <v>100</v>
      </c>
      <c r="D37" s="6" t="s">
        <v>0</v>
      </c>
      <c r="E37" s="2">
        <v>0.7</v>
      </c>
      <c r="F37" s="2">
        <v>1.4</v>
      </c>
      <c r="G37" s="2">
        <v>2.1</v>
      </c>
      <c r="H37" s="2">
        <v>1.4</v>
      </c>
      <c r="I37" s="2">
        <v>4.9000000000000004</v>
      </c>
      <c r="J37" s="2">
        <v>4.9000000000000004</v>
      </c>
      <c r="K37" s="2">
        <v>7</v>
      </c>
      <c r="L37" s="2">
        <v>7.7</v>
      </c>
      <c r="M37" s="2">
        <v>12</v>
      </c>
      <c r="N37" s="2">
        <v>12</v>
      </c>
      <c r="O37" s="2">
        <v>7</v>
      </c>
      <c r="P37" s="2">
        <v>4.9000000000000004</v>
      </c>
      <c r="Q37" s="2">
        <v>5.6</v>
      </c>
      <c r="R37" s="2">
        <v>2.8</v>
      </c>
      <c r="S37" s="2">
        <v>11.3</v>
      </c>
      <c r="T37" s="2">
        <v>5.6</v>
      </c>
      <c r="U37" s="41">
        <v>8.5</v>
      </c>
      <c r="V37" s="58"/>
    </row>
    <row r="38" spans="2:22" ht="13.5" customHeight="1">
      <c r="B38" s="178" t="s">
        <v>53</v>
      </c>
      <c r="C38" s="17" t="s">
        <v>0</v>
      </c>
      <c r="D38" s="5" t="s">
        <v>0</v>
      </c>
      <c r="E38" s="5" t="s">
        <v>0</v>
      </c>
      <c r="F38" s="5" t="s">
        <v>0</v>
      </c>
      <c r="G38" s="5" t="s">
        <v>0</v>
      </c>
      <c r="H38" s="5" t="s">
        <v>0</v>
      </c>
      <c r="I38" s="5" t="s">
        <v>0</v>
      </c>
      <c r="J38" s="5" t="s">
        <v>0</v>
      </c>
      <c r="K38" s="5" t="s">
        <v>0</v>
      </c>
      <c r="L38" s="5" t="s">
        <v>0</v>
      </c>
      <c r="M38" s="5" t="s">
        <v>0</v>
      </c>
      <c r="N38" s="5" t="s">
        <v>0</v>
      </c>
      <c r="O38" s="5" t="s">
        <v>0</v>
      </c>
      <c r="P38" s="5" t="s">
        <v>0</v>
      </c>
      <c r="Q38" s="5" t="s">
        <v>0</v>
      </c>
      <c r="R38" s="5" t="s">
        <v>0</v>
      </c>
      <c r="S38" s="5" t="s">
        <v>0</v>
      </c>
      <c r="T38" s="5" t="s">
        <v>0</v>
      </c>
      <c r="U38" s="23" t="s">
        <v>0</v>
      </c>
    </row>
    <row r="39" spans="2:22" ht="13.5" customHeight="1">
      <c r="B39" s="178"/>
      <c r="C39" s="30" t="s">
        <v>0</v>
      </c>
      <c r="D39" s="6" t="s">
        <v>0</v>
      </c>
      <c r="E39" s="6" t="s">
        <v>0</v>
      </c>
      <c r="F39" s="6" t="s">
        <v>0</v>
      </c>
      <c r="G39" s="6" t="s">
        <v>0</v>
      </c>
      <c r="H39" s="6" t="s">
        <v>0</v>
      </c>
      <c r="I39" s="6" t="s">
        <v>0</v>
      </c>
      <c r="J39" s="6" t="s">
        <v>0</v>
      </c>
      <c r="K39" s="6" t="s">
        <v>0</v>
      </c>
      <c r="L39" s="6" t="s">
        <v>0</v>
      </c>
      <c r="M39" s="6" t="s">
        <v>0</v>
      </c>
      <c r="N39" s="6" t="s">
        <v>0</v>
      </c>
      <c r="O39" s="6" t="s">
        <v>0</v>
      </c>
      <c r="P39" s="6" t="s">
        <v>0</v>
      </c>
      <c r="Q39" s="6" t="s">
        <v>0</v>
      </c>
      <c r="R39" s="6" t="s">
        <v>0</v>
      </c>
      <c r="S39" s="6" t="s">
        <v>0</v>
      </c>
      <c r="T39" s="6" t="s">
        <v>0</v>
      </c>
      <c r="U39" s="19" t="s">
        <v>0</v>
      </c>
      <c r="V39" s="58"/>
    </row>
    <row r="40" spans="2:22" ht="13.5" customHeight="1">
      <c r="B40" s="178" t="s">
        <v>98</v>
      </c>
      <c r="C40" s="17">
        <v>725</v>
      </c>
      <c r="D40" s="5">
        <v>99</v>
      </c>
      <c r="E40" s="5">
        <v>224</v>
      </c>
      <c r="F40" s="5">
        <v>150</v>
      </c>
      <c r="G40" s="5">
        <v>101</v>
      </c>
      <c r="H40" s="5">
        <v>33</v>
      </c>
      <c r="I40" s="5">
        <v>21</v>
      </c>
      <c r="J40" s="5">
        <v>13</v>
      </c>
      <c r="K40" s="5">
        <v>3</v>
      </c>
      <c r="L40" s="5">
        <v>5</v>
      </c>
      <c r="M40" s="5">
        <v>3</v>
      </c>
      <c r="N40" s="5">
        <v>7</v>
      </c>
      <c r="O40" s="5">
        <v>5</v>
      </c>
      <c r="P40" s="5" t="s">
        <v>0</v>
      </c>
      <c r="Q40" s="5">
        <v>1</v>
      </c>
      <c r="R40" s="5" t="s">
        <v>0</v>
      </c>
      <c r="S40" s="5">
        <v>1</v>
      </c>
      <c r="T40" s="5">
        <v>2</v>
      </c>
      <c r="U40" s="23">
        <v>57</v>
      </c>
    </row>
    <row r="41" spans="2:22" ht="13.5" customHeight="1">
      <c r="B41" s="178"/>
      <c r="C41" s="40">
        <v>100</v>
      </c>
      <c r="D41" s="2">
        <v>13.7</v>
      </c>
      <c r="E41" s="2">
        <v>30.9</v>
      </c>
      <c r="F41" s="2">
        <v>20.7</v>
      </c>
      <c r="G41" s="2">
        <v>13.9</v>
      </c>
      <c r="H41" s="2">
        <v>4.5999999999999996</v>
      </c>
      <c r="I41" s="2">
        <v>2.9</v>
      </c>
      <c r="J41" s="2">
        <v>1.8</v>
      </c>
      <c r="K41" s="2">
        <v>0.4</v>
      </c>
      <c r="L41" s="2">
        <v>0.7</v>
      </c>
      <c r="M41" s="2">
        <v>0.4</v>
      </c>
      <c r="N41" s="2">
        <v>1</v>
      </c>
      <c r="O41" s="2">
        <v>0.7</v>
      </c>
      <c r="P41" s="6" t="s">
        <v>0</v>
      </c>
      <c r="Q41" s="2">
        <v>0.1</v>
      </c>
      <c r="R41" s="6" t="s">
        <v>0</v>
      </c>
      <c r="S41" s="2">
        <v>0.1</v>
      </c>
      <c r="T41" s="2">
        <v>0.3</v>
      </c>
      <c r="U41" s="41">
        <v>7.9</v>
      </c>
      <c r="V41" s="58"/>
    </row>
    <row r="42" spans="2:22" ht="13.5" customHeight="1">
      <c r="B42" s="178" t="s">
        <v>28</v>
      </c>
      <c r="C42" s="17">
        <v>84</v>
      </c>
      <c r="D42" s="5">
        <v>7</v>
      </c>
      <c r="E42" s="5">
        <v>10</v>
      </c>
      <c r="F42" s="5">
        <v>13</v>
      </c>
      <c r="G42" s="5">
        <v>4</v>
      </c>
      <c r="H42" s="5">
        <v>6</v>
      </c>
      <c r="I42" s="5">
        <v>5</v>
      </c>
      <c r="J42" s="5">
        <v>6</v>
      </c>
      <c r="K42" s="5">
        <v>7</v>
      </c>
      <c r="L42" s="5">
        <v>8</v>
      </c>
      <c r="M42" s="5">
        <v>3</v>
      </c>
      <c r="N42" s="5">
        <v>2</v>
      </c>
      <c r="O42" s="5" t="s">
        <v>0</v>
      </c>
      <c r="P42" s="5" t="s">
        <v>0</v>
      </c>
      <c r="Q42" s="5">
        <v>1</v>
      </c>
      <c r="R42" s="5">
        <v>2</v>
      </c>
      <c r="S42" s="5">
        <v>2</v>
      </c>
      <c r="T42" s="5">
        <v>1</v>
      </c>
      <c r="U42" s="23">
        <v>7</v>
      </c>
    </row>
    <row r="43" spans="2:22" ht="13.5" customHeight="1">
      <c r="B43" s="179"/>
      <c r="C43" s="51">
        <v>100</v>
      </c>
      <c r="D43" s="7">
        <v>8.3000000000000007</v>
      </c>
      <c r="E43" s="7">
        <v>11.9</v>
      </c>
      <c r="F43" s="7">
        <v>15.5</v>
      </c>
      <c r="G43" s="7">
        <v>4.8</v>
      </c>
      <c r="H43" s="7">
        <v>7.1</v>
      </c>
      <c r="I43" s="7">
        <v>6</v>
      </c>
      <c r="J43" s="7">
        <v>7.1</v>
      </c>
      <c r="K43" s="7">
        <v>8.3000000000000007</v>
      </c>
      <c r="L43" s="7">
        <v>9.5</v>
      </c>
      <c r="M43" s="7">
        <v>3.6</v>
      </c>
      <c r="N43" s="7">
        <v>2.4</v>
      </c>
      <c r="O43" s="24" t="s">
        <v>0</v>
      </c>
      <c r="P43" s="24" t="s">
        <v>0</v>
      </c>
      <c r="Q43" s="7">
        <v>1.2</v>
      </c>
      <c r="R43" s="7">
        <v>2.4</v>
      </c>
      <c r="S43" s="7">
        <v>2.4</v>
      </c>
      <c r="T43" s="7">
        <v>1.2</v>
      </c>
      <c r="U43" s="52">
        <v>8.3000000000000007</v>
      </c>
      <c r="V43" s="58"/>
    </row>
    <row r="44" spans="2:22" ht="13.5" customHeight="1"/>
    <row r="45" spans="2:22" ht="13.5" customHeight="1"/>
    <row r="46" spans="2:22"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6"/>
    </row>
    <row r="47" spans="2:22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6"/>
    </row>
  </sheetData>
  <mergeCells count="39">
    <mergeCell ref="K3:K5"/>
    <mergeCell ref="L3:L5"/>
    <mergeCell ref="M3:M5"/>
    <mergeCell ref="B2:B5"/>
    <mergeCell ref="C3:C5"/>
    <mergeCell ref="D3:D5"/>
    <mergeCell ref="E3:E5"/>
    <mergeCell ref="F3:F5"/>
    <mergeCell ref="G3:G5"/>
    <mergeCell ref="B24:B25"/>
    <mergeCell ref="T3:T5"/>
    <mergeCell ref="U3:U5"/>
    <mergeCell ref="B6:B7"/>
    <mergeCell ref="B8:B9"/>
    <mergeCell ref="B10:B11"/>
    <mergeCell ref="B12:B13"/>
    <mergeCell ref="N3:N5"/>
    <mergeCell ref="O3:O5"/>
    <mergeCell ref="P3:P5"/>
    <mergeCell ref="Q3:Q5"/>
    <mergeCell ref="R3:R5"/>
    <mergeCell ref="S3:S5"/>
    <mergeCell ref="H3:H5"/>
    <mergeCell ref="I3:I5"/>
    <mergeCell ref="J3:J5"/>
    <mergeCell ref="B14:B15"/>
    <mergeCell ref="B16:B17"/>
    <mergeCell ref="B18:B19"/>
    <mergeCell ref="B20:B21"/>
    <mergeCell ref="B22:B23"/>
    <mergeCell ref="B38:B39"/>
    <mergeCell ref="B40:B41"/>
    <mergeCell ref="B42:B43"/>
    <mergeCell ref="B26:B27"/>
    <mergeCell ref="B28:B29"/>
    <mergeCell ref="B30:B31"/>
    <mergeCell ref="B32:B33"/>
    <mergeCell ref="B34:B35"/>
    <mergeCell ref="B36:B37"/>
  </mergeCells>
  <phoneticPr fontId="2"/>
  <pageMargins left="0.39370078740157483" right="0.19685039370078741" top="0.59055118110236227" bottom="0.39370078740157483" header="0.51181102362204722" footer="0.51181102362204722"/>
  <pageSetup paperSize="9" scale="60" orientation="landscape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Sheet138"/>
  <dimension ref="A1:V13"/>
  <sheetViews>
    <sheetView zoomScaleNormal="100" workbookViewId="0"/>
  </sheetViews>
  <sheetFormatPr defaultColWidth="9" defaultRowHeight="12"/>
  <cols>
    <col min="1" max="1" width="0.5" style="57" customWidth="1"/>
    <col min="2" max="2" width="28.5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532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80</v>
      </c>
      <c r="C8" s="17">
        <v>118</v>
      </c>
      <c r="D8" s="5">
        <v>24</v>
      </c>
      <c r="E8" s="5">
        <v>75</v>
      </c>
      <c r="F8" s="5">
        <v>3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0</v>
      </c>
      <c r="L8" s="5">
        <v>1</v>
      </c>
      <c r="M8" s="5" t="s">
        <v>0</v>
      </c>
      <c r="N8" s="5" t="s">
        <v>0</v>
      </c>
      <c r="O8" s="5" t="s">
        <v>0</v>
      </c>
      <c r="P8" s="5" t="s">
        <v>0</v>
      </c>
      <c r="Q8" s="5" t="s">
        <v>0</v>
      </c>
      <c r="R8" s="5" t="s">
        <v>0</v>
      </c>
      <c r="S8" s="5">
        <v>1</v>
      </c>
      <c r="T8" s="5" t="s">
        <v>0</v>
      </c>
      <c r="U8" s="23">
        <v>14</v>
      </c>
    </row>
    <row r="9" spans="1:22" ht="13.5" customHeight="1">
      <c r="B9" s="178"/>
      <c r="C9" s="30">
        <v>100</v>
      </c>
      <c r="D9" s="6">
        <v>20.3</v>
      </c>
      <c r="E9" s="6">
        <v>63.6</v>
      </c>
      <c r="F9" s="6">
        <v>2.5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>
        <v>0.8</v>
      </c>
      <c r="M9" s="6" t="s">
        <v>0</v>
      </c>
      <c r="N9" s="6" t="s">
        <v>0</v>
      </c>
      <c r="O9" s="6" t="s">
        <v>0</v>
      </c>
      <c r="P9" s="6" t="s">
        <v>0</v>
      </c>
      <c r="Q9" s="6" t="s">
        <v>0</v>
      </c>
      <c r="R9" s="6" t="s">
        <v>0</v>
      </c>
      <c r="S9" s="6">
        <v>0.8</v>
      </c>
      <c r="T9" s="6" t="s">
        <v>0</v>
      </c>
      <c r="U9" s="19">
        <v>11.9</v>
      </c>
      <c r="V9" s="58"/>
    </row>
    <row r="10" spans="1:22" ht="13.5" customHeight="1">
      <c r="B10" s="178" t="s">
        <v>79</v>
      </c>
      <c r="C10" s="17">
        <v>3132</v>
      </c>
      <c r="D10" s="5">
        <v>124</v>
      </c>
      <c r="E10" s="5">
        <v>279</v>
      </c>
      <c r="F10" s="5">
        <v>394</v>
      </c>
      <c r="G10" s="5">
        <v>395</v>
      </c>
      <c r="H10" s="5">
        <v>258</v>
      </c>
      <c r="I10" s="5">
        <v>262</v>
      </c>
      <c r="J10" s="5">
        <v>217</v>
      </c>
      <c r="K10" s="5">
        <v>210</v>
      </c>
      <c r="L10" s="5">
        <v>172</v>
      </c>
      <c r="M10" s="5">
        <v>145</v>
      </c>
      <c r="N10" s="5">
        <v>136</v>
      </c>
      <c r="O10" s="5">
        <v>86</v>
      </c>
      <c r="P10" s="5">
        <v>59</v>
      </c>
      <c r="Q10" s="5">
        <v>48</v>
      </c>
      <c r="R10" s="5">
        <v>44</v>
      </c>
      <c r="S10" s="5">
        <v>92</v>
      </c>
      <c r="T10" s="5">
        <v>56</v>
      </c>
      <c r="U10" s="23">
        <v>155</v>
      </c>
    </row>
    <row r="11" spans="1:22" ht="13.5" customHeight="1">
      <c r="B11" s="178"/>
      <c r="C11" s="30">
        <v>100</v>
      </c>
      <c r="D11" s="6">
        <v>4</v>
      </c>
      <c r="E11" s="6">
        <v>8.9</v>
      </c>
      <c r="F11" s="6">
        <v>12.6</v>
      </c>
      <c r="G11" s="6">
        <v>12.6</v>
      </c>
      <c r="H11" s="6">
        <v>8.1999999999999993</v>
      </c>
      <c r="I11" s="6">
        <v>8.4</v>
      </c>
      <c r="J11" s="6">
        <v>6.9</v>
      </c>
      <c r="K11" s="6">
        <v>6.7</v>
      </c>
      <c r="L11" s="6">
        <v>5.5</v>
      </c>
      <c r="M11" s="6">
        <v>4.5999999999999996</v>
      </c>
      <c r="N11" s="6">
        <v>4.3</v>
      </c>
      <c r="O11" s="6">
        <v>2.7</v>
      </c>
      <c r="P11" s="6">
        <v>1.9</v>
      </c>
      <c r="Q11" s="6">
        <v>1.5</v>
      </c>
      <c r="R11" s="6">
        <v>1.4</v>
      </c>
      <c r="S11" s="6">
        <v>2.9</v>
      </c>
      <c r="T11" s="6">
        <v>1.8</v>
      </c>
      <c r="U11" s="19">
        <v>4.9000000000000004</v>
      </c>
      <c r="V11" s="58"/>
    </row>
    <row r="12" spans="1:22" ht="13.5" customHeight="1">
      <c r="B12" s="178" t="s">
        <v>28</v>
      </c>
      <c r="C12" s="17">
        <v>33</v>
      </c>
      <c r="D12" s="5">
        <v>2</v>
      </c>
      <c r="E12" s="5" t="s">
        <v>0</v>
      </c>
      <c r="F12" s="5" t="s">
        <v>0</v>
      </c>
      <c r="G12" s="5">
        <v>1</v>
      </c>
      <c r="H12" s="5" t="s">
        <v>0</v>
      </c>
      <c r="I12" s="5" t="s">
        <v>0</v>
      </c>
      <c r="J12" s="5">
        <v>1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23">
        <v>29</v>
      </c>
    </row>
    <row r="13" spans="1:22" ht="13.5" customHeight="1">
      <c r="B13" s="179"/>
      <c r="C13" s="31">
        <v>100</v>
      </c>
      <c r="D13" s="24">
        <v>6.1</v>
      </c>
      <c r="E13" s="24" t="s">
        <v>0</v>
      </c>
      <c r="F13" s="24" t="s">
        <v>0</v>
      </c>
      <c r="G13" s="24">
        <v>3</v>
      </c>
      <c r="H13" s="24" t="s">
        <v>0</v>
      </c>
      <c r="I13" s="24" t="s">
        <v>0</v>
      </c>
      <c r="J13" s="24">
        <v>3</v>
      </c>
      <c r="K13" s="24" t="s">
        <v>0</v>
      </c>
      <c r="L13" s="24" t="s">
        <v>0</v>
      </c>
      <c r="M13" s="24" t="s">
        <v>0</v>
      </c>
      <c r="N13" s="24" t="s">
        <v>0</v>
      </c>
      <c r="O13" s="24" t="s">
        <v>0</v>
      </c>
      <c r="P13" s="24" t="s">
        <v>0</v>
      </c>
      <c r="Q13" s="24" t="s">
        <v>0</v>
      </c>
      <c r="R13" s="24" t="s">
        <v>0</v>
      </c>
      <c r="S13" s="24" t="s">
        <v>0</v>
      </c>
      <c r="T13" s="24" t="s">
        <v>0</v>
      </c>
      <c r="U13" s="25">
        <v>87.9</v>
      </c>
      <c r="V13" s="58"/>
    </row>
  </sheetData>
  <mergeCells count="24">
    <mergeCell ref="B12:B13"/>
    <mergeCell ref="B6:B7"/>
    <mergeCell ref="B8:B9"/>
    <mergeCell ref="H3:H5"/>
    <mergeCell ref="I3:I5"/>
    <mergeCell ref="B10:B11"/>
    <mergeCell ref="D3:D5"/>
    <mergeCell ref="E3:E5"/>
    <mergeCell ref="F3:F5"/>
    <mergeCell ref="G3:G5"/>
    <mergeCell ref="S3:S5"/>
    <mergeCell ref="T3:T5"/>
    <mergeCell ref="U3:U5"/>
    <mergeCell ref="L3:L5"/>
    <mergeCell ref="M3:M5"/>
    <mergeCell ref="N3:N5"/>
    <mergeCell ref="O3:O5"/>
    <mergeCell ref="R3:R5"/>
    <mergeCell ref="K3:K5"/>
    <mergeCell ref="C3:C5"/>
    <mergeCell ref="P3:P5"/>
    <mergeCell ref="Q3:Q5"/>
    <mergeCell ref="B2:B5"/>
    <mergeCell ref="J3:J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 codeName="Sheet134"/>
  <dimension ref="A1:V13"/>
  <sheetViews>
    <sheetView zoomScaleNormal="100" workbookViewId="0"/>
  </sheetViews>
  <sheetFormatPr defaultColWidth="9" defaultRowHeight="12"/>
  <cols>
    <col min="1" max="1" width="0.5" style="57" customWidth="1"/>
    <col min="2" max="2" width="28.09765625" style="57" customWidth="1"/>
    <col min="3" max="22" width="6.8984375" style="57" customWidth="1"/>
    <col min="23" max="16384" width="9" style="57"/>
  </cols>
  <sheetData>
    <row r="1" spans="1:22" s="53" customFormat="1" ht="13.5" customHeight="1" thickBot="1">
      <c r="B1" s="43" t="s">
        <v>533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2" s="56" customFormat="1" ht="4.5" customHeight="1">
      <c r="B3" s="187"/>
      <c r="C3" s="241" t="s">
        <v>83</v>
      </c>
      <c r="D3" s="239" t="s">
        <v>129</v>
      </c>
      <c r="E3" s="239" t="s">
        <v>278</v>
      </c>
      <c r="F3" s="239" t="s">
        <v>279</v>
      </c>
      <c r="G3" s="239" t="s">
        <v>280</v>
      </c>
      <c r="H3" s="239" t="s">
        <v>281</v>
      </c>
      <c r="I3" s="239" t="s">
        <v>282</v>
      </c>
      <c r="J3" s="239" t="s">
        <v>283</v>
      </c>
      <c r="K3" s="239" t="s">
        <v>284</v>
      </c>
      <c r="L3" s="239" t="s">
        <v>285</v>
      </c>
      <c r="M3" s="239" t="s">
        <v>286</v>
      </c>
      <c r="N3" s="239" t="s">
        <v>128</v>
      </c>
      <c r="O3" s="239" t="s">
        <v>127</v>
      </c>
      <c r="P3" s="239" t="s">
        <v>126</v>
      </c>
      <c r="Q3" s="239" t="s">
        <v>125</v>
      </c>
      <c r="R3" s="239" t="s">
        <v>124</v>
      </c>
      <c r="S3" s="239" t="s">
        <v>123</v>
      </c>
      <c r="T3" s="239" t="s">
        <v>122</v>
      </c>
      <c r="U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7"/>
    </row>
    <row r="5" spans="1:22" ht="115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38"/>
    </row>
    <row r="6" spans="1:22" ht="13.5" customHeight="1">
      <c r="B6" s="180" t="s">
        <v>15</v>
      </c>
      <c r="C6" s="29">
        <v>3283</v>
      </c>
      <c r="D6" s="1">
        <v>150</v>
      </c>
      <c r="E6" s="1">
        <v>354</v>
      </c>
      <c r="F6" s="1">
        <v>397</v>
      </c>
      <c r="G6" s="1">
        <v>396</v>
      </c>
      <c r="H6" s="1">
        <v>258</v>
      </c>
      <c r="I6" s="1">
        <v>262</v>
      </c>
      <c r="J6" s="1">
        <v>218</v>
      </c>
      <c r="K6" s="1">
        <v>210</v>
      </c>
      <c r="L6" s="1">
        <v>173</v>
      </c>
      <c r="M6" s="1">
        <v>145</v>
      </c>
      <c r="N6" s="1">
        <v>136</v>
      </c>
      <c r="O6" s="1">
        <v>86</v>
      </c>
      <c r="P6" s="1">
        <v>59</v>
      </c>
      <c r="Q6" s="1">
        <v>48</v>
      </c>
      <c r="R6" s="1">
        <v>44</v>
      </c>
      <c r="S6" s="1">
        <v>93</v>
      </c>
      <c r="T6" s="1">
        <v>56</v>
      </c>
      <c r="U6" s="18">
        <v>198</v>
      </c>
    </row>
    <row r="7" spans="1:22" ht="13.5" customHeight="1">
      <c r="B7" s="178"/>
      <c r="C7" s="30">
        <v>100</v>
      </c>
      <c r="D7" s="6">
        <v>4.5999999999999996</v>
      </c>
      <c r="E7" s="6">
        <v>10.8</v>
      </c>
      <c r="F7" s="6">
        <v>12.1</v>
      </c>
      <c r="G7" s="6">
        <v>12.1</v>
      </c>
      <c r="H7" s="6">
        <v>7.9</v>
      </c>
      <c r="I7" s="6">
        <v>8</v>
      </c>
      <c r="J7" s="6">
        <v>6.6</v>
      </c>
      <c r="K7" s="6">
        <v>6.4</v>
      </c>
      <c r="L7" s="6">
        <v>5.3</v>
      </c>
      <c r="M7" s="6">
        <v>4.4000000000000004</v>
      </c>
      <c r="N7" s="6">
        <v>4.0999999999999996</v>
      </c>
      <c r="O7" s="6">
        <v>2.6</v>
      </c>
      <c r="P7" s="6">
        <v>1.8</v>
      </c>
      <c r="Q7" s="6">
        <v>1.5</v>
      </c>
      <c r="R7" s="6">
        <v>1.3</v>
      </c>
      <c r="S7" s="6">
        <v>2.8</v>
      </c>
      <c r="T7" s="6">
        <v>1.7</v>
      </c>
      <c r="U7" s="19">
        <v>6</v>
      </c>
      <c r="V7" s="58"/>
    </row>
    <row r="8" spans="1:22" ht="13.5" customHeight="1">
      <c r="B8" s="178" t="s">
        <v>196</v>
      </c>
      <c r="C8" s="17">
        <v>1324</v>
      </c>
      <c r="D8" s="5">
        <v>78</v>
      </c>
      <c r="E8" s="5">
        <v>233</v>
      </c>
      <c r="F8" s="5">
        <v>261</v>
      </c>
      <c r="G8" s="5">
        <v>205</v>
      </c>
      <c r="H8" s="5">
        <v>115</v>
      </c>
      <c r="I8" s="5">
        <v>79</v>
      </c>
      <c r="J8" s="5">
        <v>47</v>
      </c>
      <c r="K8" s="5">
        <v>54</v>
      </c>
      <c r="L8" s="5">
        <v>38</v>
      </c>
      <c r="M8" s="5">
        <v>42</v>
      </c>
      <c r="N8" s="5">
        <v>36</v>
      </c>
      <c r="O8" s="5">
        <v>15</v>
      </c>
      <c r="P8" s="5">
        <v>12</v>
      </c>
      <c r="Q8" s="5">
        <v>9</v>
      </c>
      <c r="R8" s="5">
        <v>5</v>
      </c>
      <c r="S8" s="5">
        <v>8</v>
      </c>
      <c r="T8" s="5">
        <v>10</v>
      </c>
      <c r="U8" s="23">
        <v>77</v>
      </c>
    </row>
    <row r="9" spans="1:22" ht="13.5" customHeight="1">
      <c r="B9" s="178"/>
      <c r="C9" s="30">
        <v>100</v>
      </c>
      <c r="D9" s="6">
        <v>5.9</v>
      </c>
      <c r="E9" s="6">
        <v>17.600000000000001</v>
      </c>
      <c r="F9" s="6">
        <v>19.7</v>
      </c>
      <c r="G9" s="6">
        <v>15.5</v>
      </c>
      <c r="H9" s="6">
        <v>8.6999999999999993</v>
      </c>
      <c r="I9" s="6">
        <v>6</v>
      </c>
      <c r="J9" s="6">
        <v>3.5</v>
      </c>
      <c r="K9" s="6">
        <v>4.0999999999999996</v>
      </c>
      <c r="L9" s="6">
        <v>2.9</v>
      </c>
      <c r="M9" s="6">
        <v>3.2</v>
      </c>
      <c r="N9" s="6">
        <v>2.7</v>
      </c>
      <c r="O9" s="6">
        <v>1.1000000000000001</v>
      </c>
      <c r="P9" s="6">
        <v>0.9</v>
      </c>
      <c r="Q9" s="6">
        <v>0.7</v>
      </c>
      <c r="R9" s="6">
        <v>0.4</v>
      </c>
      <c r="S9" s="6">
        <v>0.6</v>
      </c>
      <c r="T9" s="6">
        <v>0.8</v>
      </c>
      <c r="U9" s="19">
        <v>5.8</v>
      </c>
      <c r="V9" s="58"/>
    </row>
    <row r="10" spans="1:22" ht="13.5" customHeight="1">
      <c r="B10" s="178" t="s">
        <v>195</v>
      </c>
      <c r="C10" s="17">
        <v>1926</v>
      </c>
      <c r="D10" s="5">
        <v>70</v>
      </c>
      <c r="E10" s="5">
        <v>121</v>
      </c>
      <c r="F10" s="5">
        <v>136</v>
      </c>
      <c r="G10" s="5">
        <v>190</v>
      </c>
      <c r="H10" s="5">
        <v>143</v>
      </c>
      <c r="I10" s="5">
        <v>183</v>
      </c>
      <c r="J10" s="5">
        <v>170</v>
      </c>
      <c r="K10" s="5">
        <v>156</v>
      </c>
      <c r="L10" s="5">
        <v>135</v>
      </c>
      <c r="M10" s="5">
        <v>103</v>
      </c>
      <c r="N10" s="5">
        <v>100</v>
      </c>
      <c r="O10" s="5">
        <v>71</v>
      </c>
      <c r="P10" s="5">
        <v>47</v>
      </c>
      <c r="Q10" s="5">
        <v>39</v>
      </c>
      <c r="R10" s="5">
        <v>39</v>
      </c>
      <c r="S10" s="5">
        <v>85</v>
      </c>
      <c r="T10" s="5">
        <v>46</v>
      </c>
      <c r="U10" s="23">
        <v>92</v>
      </c>
    </row>
    <row r="11" spans="1:22" ht="13.5" customHeight="1">
      <c r="B11" s="178"/>
      <c r="C11" s="30">
        <v>100</v>
      </c>
      <c r="D11" s="6">
        <v>3.6</v>
      </c>
      <c r="E11" s="6">
        <v>6.3</v>
      </c>
      <c r="F11" s="6">
        <v>7.1</v>
      </c>
      <c r="G11" s="6">
        <v>9.9</v>
      </c>
      <c r="H11" s="6">
        <v>7.4</v>
      </c>
      <c r="I11" s="6">
        <v>9.5</v>
      </c>
      <c r="J11" s="6">
        <v>8.8000000000000007</v>
      </c>
      <c r="K11" s="6">
        <v>8.1</v>
      </c>
      <c r="L11" s="6">
        <v>7</v>
      </c>
      <c r="M11" s="6">
        <v>5.3</v>
      </c>
      <c r="N11" s="6">
        <v>5.2</v>
      </c>
      <c r="O11" s="6">
        <v>3.7</v>
      </c>
      <c r="P11" s="6">
        <v>2.4</v>
      </c>
      <c r="Q11" s="6">
        <v>2</v>
      </c>
      <c r="R11" s="6">
        <v>2</v>
      </c>
      <c r="S11" s="6">
        <v>4.4000000000000004</v>
      </c>
      <c r="T11" s="6">
        <v>2.4</v>
      </c>
      <c r="U11" s="19">
        <v>4.8</v>
      </c>
      <c r="V11" s="58"/>
    </row>
    <row r="12" spans="1:22" ht="13.5" customHeight="1">
      <c r="B12" s="178" t="s">
        <v>28</v>
      </c>
      <c r="C12" s="17">
        <v>33</v>
      </c>
      <c r="D12" s="5">
        <v>2</v>
      </c>
      <c r="E12" s="5" t="s">
        <v>0</v>
      </c>
      <c r="F12" s="5" t="s">
        <v>0</v>
      </c>
      <c r="G12" s="5">
        <v>1</v>
      </c>
      <c r="H12" s="5" t="s">
        <v>0</v>
      </c>
      <c r="I12" s="5" t="s">
        <v>0</v>
      </c>
      <c r="J12" s="5">
        <v>1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23">
        <v>29</v>
      </c>
    </row>
    <row r="13" spans="1:22" ht="13.5" customHeight="1">
      <c r="B13" s="179"/>
      <c r="C13" s="31">
        <v>100</v>
      </c>
      <c r="D13" s="24">
        <v>6.1</v>
      </c>
      <c r="E13" s="24" t="s">
        <v>0</v>
      </c>
      <c r="F13" s="24" t="s">
        <v>0</v>
      </c>
      <c r="G13" s="24">
        <v>3</v>
      </c>
      <c r="H13" s="24" t="s">
        <v>0</v>
      </c>
      <c r="I13" s="24" t="s">
        <v>0</v>
      </c>
      <c r="J13" s="24">
        <v>3</v>
      </c>
      <c r="K13" s="24" t="s">
        <v>0</v>
      </c>
      <c r="L13" s="24" t="s">
        <v>0</v>
      </c>
      <c r="M13" s="24" t="s">
        <v>0</v>
      </c>
      <c r="N13" s="24" t="s">
        <v>0</v>
      </c>
      <c r="O13" s="24" t="s">
        <v>0</v>
      </c>
      <c r="P13" s="24" t="s">
        <v>0</v>
      </c>
      <c r="Q13" s="24" t="s">
        <v>0</v>
      </c>
      <c r="R13" s="24" t="s">
        <v>0</v>
      </c>
      <c r="S13" s="24" t="s">
        <v>0</v>
      </c>
      <c r="T13" s="24" t="s">
        <v>0</v>
      </c>
      <c r="U13" s="25">
        <v>87.9</v>
      </c>
      <c r="V13" s="58"/>
    </row>
  </sheetData>
  <mergeCells count="24">
    <mergeCell ref="B12:B13"/>
    <mergeCell ref="B6:B7"/>
    <mergeCell ref="B8:B9"/>
    <mergeCell ref="B10:B11"/>
    <mergeCell ref="P3:P5"/>
    <mergeCell ref="B2:B5"/>
    <mergeCell ref="C3:C5"/>
    <mergeCell ref="D3:D5"/>
    <mergeCell ref="E3:E5"/>
    <mergeCell ref="F3:F5"/>
    <mergeCell ref="G3:G5"/>
    <mergeCell ref="H3:H5"/>
    <mergeCell ref="I3:I5"/>
    <mergeCell ref="S3:S5"/>
    <mergeCell ref="T3:T5"/>
    <mergeCell ref="U3:U5"/>
    <mergeCell ref="J3:J5"/>
    <mergeCell ref="K3:K5"/>
    <mergeCell ref="L3:L5"/>
    <mergeCell ref="M3:M5"/>
    <mergeCell ref="N3:N5"/>
    <mergeCell ref="O3:O5"/>
    <mergeCell ref="Q3:Q5"/>
    <mergeCell ref="R3:R5"/>
  </mergeCells>
  <phoneticPr fontId="2"/>
  <pageMargins left="0.59055118110236227" right="0.19685039370078741" top="0.78740157480314965" bottom="0.59055118110236227" header="0.51181102362204722" footer="0.51181102362204722"/>
  <pageSetup paperSize="9" scale="60" orientation="landscape" r:id="rId1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Sheet135"/>
  <dimension ref="A1:G25"/>
  <sheetViews>
    <sheetView zoomScaleNormal="100" workbookViewId="0"/>
  </sheetViews>
  <sheetFormatPr defaultColWidth="9" defaultRowHeight="12"/>
  <cols>
    <col min="1" max="1" width="0.5" style="57" customWidth="1"/>
    <col min="2" max="2" width="14.5" style="57" customWidth="1"/>
    <col min="3" max="37" width="6.8984375" style="57" customWidth="1"/>
    <col min="38" max="16384" width="9" style="57"/>
  </cols>
  <sheetData>
    <row r="1" spans="1:7" s="53" customFormat="1" ht="13.5" customHeight="1" thickBot="1">
      <c r="B1" s="43" t="s">
        <v>534</v>
      </c>
      <c r="C1" s="43"/>
      <c r="D1" s="43"/>
      <c r="E1" s="43"/>
      <c r="F1" s="43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131</v>
      </c>
      <c r="E3" s="239" t="s">
        <v>130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</row>
    <row r="6" spans="1:7" ht="13.5" customHeight="1">
      <c r="B6" s="180" t="s">
        <v>15</v>
      </c>
      <c r="C6" s="29">
        <v>3283</v>
      </c>
      <c r="D6" s="1">
        <v>118</v>
      </c>
      <c r="E6" s="1">
        <v>3132</v>
      </c>
      <c r="F6" s="18">
        <v>33</v>
      </c>
    </row>
    <row r="7" spans="1:7" ht="13.5" customHeight="1">
      <c r="B7" s="178"/>
      <c r="C7" s="30">
        <v>100</v>
      </c>
      <c r="D7" s="6">
        <v>3.6</v>
      </c>
      <c r="E7" s="6">
        <v>95.4</v>
      </c>
      <c r="F7" s="19">
        <v>1</v>
      </c>
      <c r="G7" s="58"/>
    </row>
    <row r="8" spans="1:7" ht="13.5" customHeight="1">
      <c r="B8" s="178" t="s">
        <v>208</v>
      </c>
      <c r="C8" s="37">
        <v>1058</v>
      </c>
      <c r="D8" s="3">
        <v>97</v>
      </c>
      <c r="E8" s="3">
        <v>943</v>
      </c>
      <c r="F8" s="20">
        <v>18</v>
      </c>
    </row>
    <row r="9" spans="1:7" ht="13.5" customHeight="1">
      <c r="B9" s="178"/>
      <c r="C9" s="50">
        <v>100</v>
      </c>
      <c r="D9" s="21">
        <v>9.1999999999999993</v>
      </c>
      <c r="E9" s="21">
        <v>89.1</v>
      </c>
      <c r="F9" s="22">
        <v>1.7</v>
      </c>
      <c r="G9" s="58"/>
    </row>
    <row r="10" spans="1:7" ht="13.5" customHeight="1">
      <c r="B10" s="178" t="s">
        <v>207</v>
      </c>
      <c r="C10" s="17">
        <v>811</v>
      </c>
      <c r="D10" s="5">
        <v>5</v>
      </c>
      <c r="E10" s="5">
        <v>798</v>
      </c>
      <c r="F10" s="23">
        <v>8</v>
      </c>
    </row>
    <row r="11" spans="1:7" ht="13.5" customHeight="1">
      <c r="B11" s="178"/>
      <c r="C11" s="30">
        <v>100</v>
      </c>
      <c r="D11" s="6">
        <v>0.6</v>
      </c>
      <c r="E11" s="6">
        <v>98.4</v>
      </c>
      <c r="F11" s="19">
        <v>1</v>
      </c>
      <c r="G11" s="58"/>
    </row>
    <row r="12" spans="1:7" ht="13.5" customHeight="1">
      <c r="B12" s="178" t="s">
        <v>206</v>
      </c>
      <c r="C12" s="17">
        <v>1282</v>
      </c>
      <c r="D12" s="5">
        <v>15</v>
      </c>
      <c r="E12" s="5">
        <v>1261</v>
      </c>
      <c r="F12" s="23">
        <v>6</v>
      </c>
    </row>
    <row r="13" spans="1:7" ht="13.5" customHeight="1">
      <c r="B13" s="178"/>
      <c r="C13" s="30">
        <v>100</v>
      </c>
      <c r="D13" s="6">
        <v>1.2</v>
      </c>
      <c r="E13" s="6">
        <v>98.4</v>
      </c>
      <c r="F13" s="19">
        <v>0.5</v>
      </c>
      <c r="G13" s="58"/>
    </row>
    <row r="14" spans="1:7" ht="13.5" customHeight="1">
      <c r="B14" s="178" t="s">
        <v>205</v>
      </c>
      <c r="C14" s="17">
        <v>83</v>
      </c>
      <c r="D14" s="5" t="s">
        <v>0</v>
      </c>
      <c r="E14" s="5">
        <v>82</v>
      </c>
      <c r="F14" s="23">
        <v>1</v>
      </c>
    </row>
    <row r="15" spans="1:7" ht="13.5" customHeight="1">
      <c r="B15" s="178"/>
      <c r="C15" s="30">
        <v>100</v>
      </c>
      <c r="D15" s="6" t="s">
        <v>0</v>
      </c>
      <c r="E15" s="6">
        <v>98.8</v>
      </c>
      <c r="F15" s="19">
        <v>1.2</v>
      </c>
      <c r="G15" s="58"/>
    </row>
    <row r="16" spans="1:7" ht="13.5" customHeight="1">
      <c r="B16" s="178" t="s">
        <v>204</v>
      </c>
      <c r="C16" s="17">
        <v>1</v>
      </c>
      <c r="D16" s="5" t="s">
        <v>0</v>
      </c>
      <c r="E16" s="5">
        <v>1</v>
      </c>
      <c r="F16" s="23" t="s">
        <v>0</v>
      </c>
    </row>
    <row r="17" spans="2:7" ht="13.5" customHeight="1">
      <c r="B17" s="178"/>
      <c r="C17" s="30">
        <v>100</v>
      </c>
      <c r="D17" s="6" t="s">
        <v>0</v>
      </c>
      <c r="E17" s="6">
        <v>100</v>
      </c>
      <c r="F17" s="19" t="s">
        <v>0</v>
      </c>
      <c r="G17" s="58"/>
    </row>
    <row r="18" spans="2:7" ht="13.5" customHeight="1">
      <c r="B18" s="178" t="s">
        <v>203</v>
      </c>
      <c r="C18" s="17">
        <v>24</v>
      </c>
      <c r="D18" s="5">
        <v>1</v>
      </c>
      <c r="E18" s="5">
        <v>23</v>
      </c>
      <c r="F18" s="23" t="s">
        <v>0</v>
      </c>
    </row>
    <row r="19" spans="2:7" ht="13.5" customHeight="1">
      <c r="B19" s="178"/>
      <c r="C19" s="30">
        <v>100</v>
      </c>
      <c r="D19" s="6">
        <v>4.2</v>
      </c>
      <c r="E19" s="6">
        <v>95.8</v>
      </c>
      <c r="F19" s="19" t="s">
        <v>0</v>
      </c>
      <c r="G19" s="58"/>
    </row>
    <row r="20" spans="2:7" ht="13.5" customHeight="1">
      <c r="B20" s="178" t="s">
        <v>97</v>
      </c>
      <c r="C20" s="17">
        <v>19</v>
      </c>
      <c r="D20" s="5" t="s">
        <v>0</v>
      </c>
      <c r="E20" s="5">
        <v>19</v>
      </c>
      <c r="F20" s="23" t="s">
        <v>0</v>
      </c>
    </row>
    <row r="21" spans="2:7" ht="13.5" customHeight="1">
      <c r="B21" s="178"/>
      <c r="C21" s="30">
        <v>100</v>
      </c>
      <c r="D21" s="6" t="s">
        <v>0</v>
      </c>
      <c r="E21" s="6">
        <v>100</v>
      </c>
      <c r="F21" s="19" t="s">
        <v>0</v>
      </c>
      <c r="G21" s="58"/>
    </row>
    <row r="22" spans="2:7" ht="13.5" customHeight="1">
      <c r="B22" s="178" t="s">
        <v>108</v>
      </c>
      <c r="C22" s="17">
        <v>5</v>
      </c>
      <c r="D22" s="5" t="s">
        <v>0</v>
      </c>
      <c r="E22" s="5">
        <v>5</v>
      </c>
      <c r="F22" s="23" t="s">
        <v>0</v>
      </c>
    </row>
    <row r="23" spans="2:7" ht="13.5" customHeight="1">
      <c r="B23" s="179"/>
      <c r="C23" s="31">
        <v>100</v>
      </c>
      <c r="D23" s="24" t="s">
        <v>0</v>
      </c>
      <c r="E23" s="24">
        <v>100</v>
      </c>
      <c r="F23" s="25" t="s">
        <v>0</v>
      </c>
      <c r="G23" s="58"/>
    </row>
    <row r="24" spans="2:7" ht="13.5" customHeight="1"/>
    <row r="25" spans="2:7" ht="13.5" customHeight="1"/>
  </sheetData>
  <mergeCells count="14">
    <mergeCell ref="B18:B19"/>
    <mergeCell ref="B20:B21"/>
    <mergeCell ref="B22:B23"/>
    <mergeCell ref="B10:B11"/>
    <mergeCell ref="B12:B13"/>
    <mergeCell ref="B14:B15"/>
    <mergeCell ref="B16:B17"/>
    <mergeCell ref="F3:F5"/>
    <mergeCell ref="B6:B7"/>
    <mergeCell ref="B2:B5"/>
    <mergeCell ref="C3:C5"/>
    <mergeCell ref="B8:B9"/>
    <mergeCell ref="D3:D5"/>
    <mergeCell ref="E3:E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Sheet141">
    <pageSetUpPr fitToPage="1"/>
  </sheetPr>
  <dimension ref="A1:G47"/>
  <sheetViews>
    <sheetView zoomScaleNormal="100" workbookViewId="0"/>
  </sheetViews>
  <sheetFormatPr defaultColWidth="9" defaultRowHeight="12"/>
  <cols>
    <col min="1" max="1" width="0.5" style="57" customWidth="1"/>
    <col min="2" max="2" width="36.5" style="57" customWidth="1"/>
    <col min="3" max="41" width="6.8984375" style="57" customWidth="1"/>
    <col min="42" max="16384" width="9" style="57"/>
  </cols>
  <sheetData>
    <row r="1" spans="1:7" s="53" customFormat="1" ht="13.5" customHeight="1" thickBot="1">
      <c r="B1" s="43" t="s">
        <v>535</v>
      </c>
      <c r="C1" s="43"/>
      <c r="D1" s="43"/>
      <c r="E1" s="43"/>
      <c r="F1" s="43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131</v>
      </c>
      <c r="E3" s="239" t="s">
        <v>130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</row>
    <row r="6" spans="1:7" ht="13.5" customHeight="1">
      <c r="B6" s="211" t="s">
        <v>15</v>
      </c>
      <c r="C6" s="29">
        <v>3283</v>
      </c>
      <c r="D6" s="1">
        <v>118</v>
      </c>
      <c r="E6" s="1">
        <v>3132</v>
      </c>
      <c r="F6" s="18">
        <v>33</v>
      </c>
    </row>
    <row r="7" spans="1:7" ht="13.5" customHeight="1">
      <c r="B7" s="193"/>
      <c r="C7" s="30">
        <v>100</v>
      </c>
      <c r="D7" s="6">
        <v>3.6</v>
      </c>
      <c r="E7" s="6">
        <v>95.4</v>
      </c>
      <c r="F7" s="19">
        <v>1</v>
      </c>
      <c r="G7" s="58"/>
    </row>
    <row r="8" spans="1:7" ht="13.5" customHeight="1">
      <c r="B8" s="193" t="s">
        <v>84</v>
      </c>
      <c r="C8" s="37">
        <v>2146</v>
      </c>
      <c r="D8" s="3">
        <v>21</v>
      </c>
      <c r="E8" s="3">
        <v>2113</v>
      </c>
      <c r="F8" s="20">
        <v>12</v>
      </c>
    </row>
    <row r="9" spans="1:7" ht="13.5" customHeight="1">
      <c r="B9" s="193"/>
      <c r="C9" s="50">
        <v>100</v>
      </c>
      <c r="D9" s="21">
        <v>1</v>
      </c>
      <c r="E9" s="21">
        <v>98.5</v>
      </c>
      <c r="F9" s="22">
        <v>0.6</v>
      </c>
      <c r="G9" s="58"/>
    </row>
    <row r="10" spans="1:7" ht="13.5" customHeight="1">
      <c r="B10" s="193" t="s">
        <v>43</v>
      </c>
      <c r="C10" s="17">
        <v>2005</v>
      </c>
      <c r="D10" s="5">
        <v>20</v>
      </c>
      <c r="E10" s="5">
        <v>1974</v>
      </c>
      <c r="F10" s="23">
        <v>11</v>
      </c>
    </row>
    <row r="11" spans="1:7" ht="13.5" customHeight="1">
      <c r="B11" s="193"/>
      <c r="C11" s="30">
        <v>100</v>
      </c>
      <c r="D11" s="6">
        <v>1</v>
      </c>
      <c r="E11" s="6">
        <v>98.5</v>
      </c>
      <c r="F11" s="19">
        <v>0.5</v>
      </c>
      <c r="G11" s="58"/>
    </row>
    <row r="12" spans="1:7" ht="13.5" customHeight="1">
      <c r="B12" s="193" t="s">
        <v>42</v>
      </c>
      <c r="C12" s="17">
        <v>811</v>
      </c>
      <c r="D12" s="5">
        <v>5</v>
      </c>
      <c r="E12" s="5">
        <v>799</v>
      </c>
      <c r="F12" s="23">
        <v>7</v>
      </c>
    </row>
    <row r="13" spans="1:7" ht="13.5" customHeight="1">
      <c r="B13" s="193"/>
      <c r="C13" s="30">
        <v>100</v>
      </c>
      <c r="D13" s="6">
        <v>0.6</v>
      </c>
      <c r="E13" s="6">
        <v>98.5</v>
      </c>
      <c r="F13" s="19">
        <v>0.9</v>
      </c>
      <c r="G13" s="58"/>
    </row>
    <row r="14" spans="1:7" ht="13.5" customHeight="1">
      <c r="B14" s="193" t="s">
        <v>41</v>
      </c>
      <c r="C14" s="17">
        <v>930</v>
      </c>
      <c r="D14" s="5">
        <v>4</v>
      </c>
      <c r="E14" s="5">
        <v>923</v>
      </c>
      <c r="F14" s="23">
        <v>3</v>
      </c>
    </row>
    <row r="15" spans="1:7" ht="13.5" customHeight="1">
      <c r="B15" s="193"/>
      <c r="C15" s="30">
        <v>100</v>
      </c>
      <c r="D15" s="6">
        <v>0.4</v>
      </c>
      <c r="E15" s="6">
        <v>99.2</v>
      </c>
      <c r="F15" s="19">
        <v>0.3</v>
      </c>
      <c r="G15" s="58"/>
    </row>
    <row r="16" spans="1:7" ht="13.5" customHeight="1">
      <c r="B16" s="193" t="s">
        <v>40</v>
      </c>
      <c r="C16" s="17">
        <v>33</v>
      </c>
      <c r="D16" s="5">
        <v>1</v>
      </c>
      <c r="E16" s="5">
        <v>31</v>
      </c>
      <c r="F16" s="23">
        <v>1</v>
      </c>
    </row>
    <row r="17" spans="2:7" ht="13.5" customHeight="1">
      <c r="B17" s="193"/>
      <c r="C17" s="30">
        <v>100</v>
      </c>
      <c r="D17" s="6">
        <v>3</v>
      </c>
      <c r="E17" s="6">
        <v>93.9</v>
      </c>
      <c r="F17" s="19">
        <v>3</v>
      </c>
      <c r="G17" s="58"/>
    </row>
    <row r="18" spans="2:7" ht="13.5" customHeight="1">
      <c r="B18" s="193" t="s">
        <v>39</v>
      </c>
      <c r="C18" s="17">
        <v>231</v>
      </c>
      <c r="D18" s="5">
        <v>10</v>
      </c>
      <c r="E18" s="5">
        <v>221</v>
      </c>
      <c r="F18" s="23" t="s">
        <v>0</v>
      </c>
    </row>
    <row r="19" spans="2:7" ht="13.5" customHeight="1">
      <c r="B19" s="193"/>
      <c r="C19" s="30">
        <v>100</v>
      </c>
      <c r="D19" s="6">
        <v>4.3</v>
      </c>
      <c r="E19" s="6">
        <v>95.7</v>
      </c>
      <c r="F19" s="19" t="s">
        <v>0</v>
      </c>
      <c r="G19" s="58"/>
    </row>
    <row r="20" spans="2:7" ht="13.5" customHeight="1">
      <c r="B20" s="193" t="s">
        <v>38</v>
      </c>
      <c r="C20" s="17">
        <v>141</v>
      </c>
      <c r="D20" s="5">
        <v>1</v>
      </c>
      <c r="E20" s="5">
        <v>139</v>
      </c>
      <c r="F20" s="23">
        <v>1</v>
      </c>
    </row>
    <row r="21" spans="2:7" ht="13.5" customHeight="1">
      <c r="B21" s="193"/>
      <c r="C21" s="30">
        <v>100</v>
      </c>
      <c r="D21" s="6">
        <v>0.7</v>
      </c>
      <c r="E21" s="6">
        <v>98.6</v>
      </c>
      <c r="F21" s="19">
        <v>0.7</v>
      </c>
      <c r="G21" s="58"/>
    </row>
    <row r="22" spans="2:7" ht="13.5" customHeight="1">
      <c r="B22" s="193" t="s">
        <v>37</v>
      </c>
      <c r="C22" s="17">
        <v>3</v>
      </c>
      <c r="D22" s="5" t="s">
        <v>0</v>
      </c>
      <c r="E22" s="5">
        <v>3</v>
      </c>
      <c r="F22" s="23" t="s">
        <v>0</v>
      </c>
    </row>
    <row r="23" spans="2:7" ht="13.5" customHeight="1">
      <c r="B23" s="193"/>
      <c r="C23" s="30">
        <v>100</v>
      </c>
      <c r="D23" s="6" t="s">
        <v>0</v>
      </c>
      <c r="E23" s="6">
        <v>100</v>
      </c>
      <c r="F23" s="19" t="s">
        <v>0</v>
      </c>
      <c r="G23" s="58"/>
    </row>
    <row r="24" spans="2:7" ht="13.5" customHeight="1">
      <c r="B24" s="195" t="s">
        <v>36</v>
      </c>
      <c r="C24" s="17">
        <v>22</v>
      </c>
      <c r="D24" s="5" t="s">
        <v>0</v>
      </c>
      <c r="E24" s="5">
        <v>22</v>
      </c>
      <c r="F24" s="23" t="s">
        <v>0</v>
      </c>
    </row>
    <row r="25" spans="2:7" ht="13.5" customHeight="1">
      <c r="B25" s="196"/>
      <c r="C25" s="30">
        <v>100</v>
      </c>
      <c r="D25" s="6" t="s">
        <v>0</v>
      </c>
      <c r="E25" s="6">
        <v>100</v>
      </c>
      <c r="F25" s="19" t="s">
        <v>0</v>
      </c>
      <c r="G25" s="58"/>
    </row>
    <row r="26" spans="2:7" ht="13.5" customHeight="1">
      <c r="B26" s="195" t="s">
        <v>35</v>
      </c>
      <c r="C26" s="17">
        <v>10</v>
      </c>
      <c r="D26" s="5" t="s">
        <v>0</v>
      </c>
      <c r="E26" s="5">
        <v>10</v>
      </c>
      <c r="F26" s="23" t="s">
        <v>0</v>
      </c>
    </row>
    <row r="27" spans="2:7" ht="13.5" customHeight="1">
      <c r="B27" s="196"/>
      <c r="C27" s="30">
        <v>100</v>
      </c>
      <c r="D27" s="6" t="s">
        <v>0</v>
      </c>
      <c r="E27" s="6">
        <v>100</v>
      </c>
      <c r="F27" s="19" t="s">
        <v>0</v>
      </c>
      <c r="G27" s="58"/>
    </row>
    <row r="28" spans="2:7" ht="13.5" customHeight="1">
      <c r="B28" s="195" t="s">
        <v>34</v>
      </c>
      <c r="C28" s="17">
        <v>34</v>
      </c>
      <c r="D28" s="5" t="s">
        <v>0</v>
      </c>
      <c r="E28" s="5">
        <v>33</v>
      </c>
      <c r="F28" s="23">
        <v>1</v>
      </c>
    </row>
    <row r="29" spans="2:7" ht="13.5" customHeight="1">
      <c r="B29" s="196"/>
      <c r="C29" s="30">
        <v>100</v>
      </c>
      <c r="D29" s="6" t="s">
        <v>0</v>
      </c>
      <c r="E29" s="6">
        <v>97.1</v>
      </c>
      <c r="F29" s="19">
        <v>2.9</v>
      </c>
      <c r="G29" s="58"/>
    </row>
    <row r="30" spans="2:7" ht="13.5" customHeight="1">
      <c r="B30" s="199" t="s">
        <v>359</v>
      </c>
      <c r="C30" s="17">
        <v>3</v>
      </c>
      <c r="D30" s="5" t="s">
        <v>0</v>
      </c>
      <c r="E30" s="5">
        <v>3</v>
      </c>
      <c r="F30" s="23" t="s">
        <v>0</v>
      </c>
    </row>
    <row r="31" spans="2:7" ht="13.5" customHeight="1">
      <c r="B31" s="198"/>
      <c r="C31" s="30">
        <v>100</v>
      </c>
      <c r="D31" s="6" t="s">
        <v>0</v>
      </c>
      <c r="E31" s="6">
        <v>100</v>
      </c>
      <c r="F31" s="19" t="s">
        <v>0</v>
      </c>
      <c r="G31" s="58"/>
    </row>
    <row r="32" spans="2:7" ht="13.5" customHeight="1">
      <c r="B32" s="199" t="s">
        <v>360</v>
      </c>
      <c r="C32" s="17">
        <v>12</v>
      </c>
      <c r="D32" s="5" t="s">
        <v>0</v>
      </c>
      <c r="E32" s="5">
        <v>12</v>
      </c>
      <c r="F32" s="23" t="s">
        <v>0</v>
      </c>
    </row>
    <row r="33" spans="2:7" ht="13.5" customHeight="1">
      <c r="B33" s="198"/>
      <c r="C33" s="30">
        <v>100</v>
      </c>
      <c r="D33" s="6" t="s">
        <v>0</v>
      </c>
      <c r="E33" s="6">
        <v>100</v>
      </c>
      <c r="F33" s="19" t="s">
        <v>0</v>
      </c>
      <c r="G33" s="58"/>
    </row>
    <row r="34" spans="2:7" ht="13.5" customHeight="1">
      <c r="B34" s="199" t="s">
        <v>361</v>
      </c>
      <c r="C34" s="17">
        <v>1</v>
      </c>
      <c r="D34" s="5" t="s">
        <v>0</v>
      </c>
      <c r="E34" s="5">
        <v>1</v>
      </c>
      <c r="F34" s="23" t="s">
        <v>0</v>
      </c>
    </row>
    <row r="35" spans="2:7" ht="13.5" customHeight="1">
      <c r="B35" s="200"/>
      <c r="C35" s="30">
        <v>100</v>
      </c>
      <c r="D35" s="6" t="s">
        <v>0</v>
      </c>
      <c r="E35" s="6">
        <v>100</v>
      </c>
      <c r="F35" s="19" t="s">
        <v>0</v>
      </c>
      <c r="G35" s="58"/>
    </row>
    <row r="36" spans="2:7" ht="13.5" customHeight="1">
      <c r="B36" s="195" t="s">
        <v>33</v>
      </c>
      <c r="C36" s="17">
        <v>2</v>
      </c>
      <c r="D36" s="5" t="s">
        <v>0</v>
      </c>
      <c r="E36" s="5">
        <v>2</v>
      </c>
      <c r="F36" s="23" t="s">
        <v>0</v>
      </c>
    </row>
    <row r="37" spans="2:7" ht="13.5" customHeight="1">
      <c r="B37" s="196"/>
      <c r="C37" s="30">
        <v>100</v>
      </c>
      <c r="D37" s="6" t="s">
        <v>0</v>
      </c>
      <c r="E37" s="6">
        <v>100</v>
      </c>
      <c r="F37" s="19" t="s">
        <v>0</v>
      </c>
      <c r="G37" s="58"/>
    </row>
    <row r="38" spans="2:7" ht="13.5" customHeight="1">
      <c r="B38" s="195" t="s">
        <v>32</v>
      </c>
      <c r="C38" s="17">
        <v>23</v>
      </c>
      <c r="D38" s="5">
        <v>1</v>
      </c>
      <c r="E38" s="5">
        <v>22</v>
      </c>
      <c r="F38" s="23" t="s">
        <v>0</v>
      </c>
    </row>
    <row r="39" spans="2:7" ht="13.5" customHeight="1">
      <c r="B39" s="196"/>
      <c r="C39" s="30">
        <v>100</v>
      </c>
      <c r="D39" s="6">
        <v>4.3</v>
      </c>
      <c r="E39" s="6">
        <v>95.7</v>
      </c>
      <c r="F39" s="19" t="s">
        <v>0</v>
      </c>
      <c r="G39" s="58"/>
    </row>
    <row r="40" spans="2:7">
      <c r="B40" s="195" t="s">
        <v>31</v>
      </c>
      <c r="C40" s="17">
        <v>31</v>
      </c>
      <c r="D40" s="5" t="s">
        <v>0</v>
      </c>
      <c r="E40" s="5">
        <v>31</v>
      </c>
      <c r="F40" s="23" t="s">
        <v>0</v>
      </c>
    </row>
    <row r="41" spans="2:7">
      <c r="B41" s="196"/>
      <c r="C41" s="30">
        <v>100</v>
      </c>
      <c r="D41" s="6" t="s">
        <v>0</v>
      </c>
      <c r="E41" s="6">
        <v>100</v>
      </c>
      <c r="F41" s="19" t="s">
        <v>0</v>
      </c>
      <c r="G41" s="58"/>
    </row>
    <row r="42" spans="2:7">
      <c r="B42" s="193" t="s">
        <v>30</v>
      </c>
      <c r="C42" s="17">
        <v>9</v>
      </c>
      <c r="D42" s="5" t="s">
        <v>0</v>
      </c>
      <c r="E42" s="5">
        <v>9</v>
      </c>
      <c r="F42" s="23" t="s">
        <v>0</v>
      </c>
    </row>
    <row r="43" spans="2:7">
      <c r="B43" s="193"/>
      <c r="C43" s="30">
        <v>100</v>
      </c>
      <c r="D43" s="6" t="s">
        <v>0</v>
      </c>
      <c r="E43" s="6">
        <v>100</v>
      </c>
      <c r="F43" s="19" t="s">
        <v>0</v>
      </c>
      <c r="G43" s="58"/>
    </row>
    <row r="44" spans="2:7">
      <c r="B44" s="193" t="s">
        <v>29</v>
      </c>
      <c r="C44" s="17">
        <v>1049</v>
      </c>
      <c r="D44" s="5">
        <v>96</v>
      </c>
      <c r="E44" s="5">
        <v>936</v>
      </c>
      <c r="F44" s="23">
        <v>17</v>
      </c>
    </row>
    <row r="45" spans="2:7">
      <c r="B45" s="193"/>
      <c r="C45" s="30">
        <v>100</v>
      </c>
      <c r="D45" s="6">
        <v>9.1999999999999993</v>
      </c>
      <c r="E45" s="6">
        <v>89.2</v>
      </c>
      <c r="F45" s="19">
        <v>1.6</v>
      </c>
      <c r="G45" s="58"/>
    </row>
    <row r="46" spans="2:7">
      <c r="B46" s="193" t="s">
        <v>28</v>
      </c>
      <c r="C46" s="17">
        <v>79</v>
      </c>
      <c r="D46" s="5">
        <v>1</v>
      </c>
      <c r="E46" s="5">
        <v>74</v>
      </c>
      <c r="F46" s="23">
        <v>4</v>
      </c>
    </row>
    <row r="47" spans="2:7">
      <c r="B47" s="194"/>
      <c r="C47" s="31">
        <v>100</v>
      </c>
      <c r="D47" s="24">
        <v>1.3</v>
      </c>
      <c r="E47" s="24">
        <v>93.7</v>
      </c>
      <c r="F47" s="25">
        <v>5.0999999999999996</v>
      </c>
      <c r="G47" s="58"/>
    </row>
  </sheetData>
  <mergeCells count="26">
    <mergeCell ref="B10:B11"/>
    <mergeCell ref="F3:F5"/>
    <mergeCell ref="B24:B25"/>
    <mergeCell ref="B26:B27"/>
    <mergeCell ref="B2:B5"/>
    <mergeCell ref="B6:B7"/>
    <mergeCell ref="B8:B9"/>
    <mergeCell ref="E3:E5"/>
    <mergeCell ref="C3:C5"/>
    <mergeCell ref="D3:D5"/>
    <mergeCell ref="B28:B29"/>
    <mergeCell ref="B36:B37"/>
    <mergeCell ref="B22:B23"/>
    <mergeCell ref="B12:B13"/>
    <mergeCell ref="B14:B15"/>
    <mergeCell ref="B18:B19"/>
    <mergeCell ref="B16:B17"/>
    <mergeCell ref="B20:B21"/>
    <mergeCell ref="B30:B31"/>
    <mergeCell ref="B32:B33"/>
    <mergeCell ref="B34:B35"/>
    <mergeCell ref="B46:B47"/>
    <mergeCell ref="B38:B39"/>
    <mergeCell ref="B40:B41"/>
    <mergeCell ref="B42:B43"/>
    <mergeCell ref="B44:B45"/>
  </mergeCells>
  <phoneticPr fontId="2"/>
  <pageMargins left="0.78740157480314965" right="0.39370078740157483" top="0.78740157480314965" bottom="0.59055118110236227" header="0.51181102362204722" footer="0.51181102362204722"/>
  <pageSetup paperSize="9" scale="98" orientation="portrait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Sheet142"/>
  <dimension ref="A1:G37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5" width="6.8984375" style="57" customWidth="1"/>
    <col min="6" max="6" width="6.8984375" style="62" customWidth="1"/>
    <col min="7" max="41" width="6.8984375" style="57" customWidth="1"/>
    <col min="42" max="16384" width="9" style="57"/>
  </cols>
  <sheetData>
    <row r="1" spans="1:7" s="53" customFormat="1" ht="13.5" customHeight="1" thickBot="1">
      <c r="B1" s="43" t="s">
        <v>536</v>
      </c>
      <c r="C1" s="43"/>
      <c r="D1" s="43"/>
      <c r="E1" s="43"/>
      <c r="F1" s="59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131</v>
      </c>
      <c r="E3" s="239" t="s">
        <v>130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</row>
    <row r="6" spans="1:7" ht="13.5" customHeight="1">
      <c r="B6" s="180" t="s">
        <v>15</v>
      </c>
      <c r="C6" s="29">
        <v>3283</v>
      </c>
      <c r="D6" s="1">
        <v>118</v>
      </c>
      <c r="E6" s="1">
        <v>3132</v>
      </c>
      <c r="F6" s="18">
        <v>33</v>
      </c>
    </row>
    <row r="7" spans="1:7" ht="13.5" customHeight="1">
      <c r="B7" s="178"/>
      <c r="C7" s="30">
        <v>100</v>
      </c>
      <c r="D7" s="6">
        <v>3.6</v>
      </c>
      <c r="E7" s="6">
        <v>95.4</v>
      </c>
      <c r="F7" s="19">
        <v>1</v>
      </c>
      <c r="G7" s="58"/>
    </row>
    <row r="8" spans="1:7" ht="13.5" customHeight="1">
      <c r="B8" s="178" t="s">
        <v>334</v>
      </c>
      <c r="C8" s="37">
        <v>580</v>
      </c>
      <c r="D8" s="3">
        <v>2</v>
      </c>
      <c r="E8" s="3">
        <v>577</v>
      </c>
      <c r="F8" s="20">
        <v>1</v>
      </c>
    </row>
    <row r="9" spans="1:7" ht="13.5" customHeight="1">
      <c r="B9" s="178"/>
      <c r="C9" s="50">
        <v>100</v>
      </c>
      <c r="D9" s="21">
        <v>0.34482758620689657</v>
      </c>
      <c r="E9" s="21">
        <v>99.482758620689665</v>
      </c>
      <c r="F9" s="22">
        <v>0.17241379310344829</v>
      </c>
      <c r="G9" s="58"/>
    </row>
    <row r="10" spans="1:7" ht="13.5" customHeight="1">
      <c r="B10" s="178" t="s">
        <v>55</v>
      </c>
      <c r="C10" s="17">
        <v>529</v>
      </c>
      <c r="D10" s="5">
        <v>1</v>
      </c>
      <c r="E10" s="5">
        <v>527</v>
      </c>
      <c r="F10" s="23">
        <v>1</v>
      </c>
    </row>
    <row r="11" spans="1:7" ht="13.5" customHeight="1">
      <c r="B11" s="178"/>
      <c r="C11" s="30">
        <v>100</v>
      </c>
      <c r="D11" s="6">
        <v>0.2</v>
      </c>
      <c r="E11" s="6">
        <v>99.6</v>
      </c>
      <c r="F11" s="19">
        <v>0.2</v>
      </c>
      <c r="G11" s="58"/>
    </row>
    <row r="12" spans="1:7" ht="13.5" customHeight="1">
      <c r="B12" s="195" t="s">
        <v>54</v>
      </c>
      <c r="C12" s="17">
        <v>510</v>
      </c>
      <c r="D12" s="5">
        <v>1</v>
      </c>
      <c r="E12" s="5">
        <v>508</v>
      </c>
      <c r="F12" s="23">
        <v>1</v>
      </c>
    </row>
    <row r="13" spans="1:7" ht="13.5" customHeight="1">
      <c r="B13" s="196"/>
      <c r="C13" s="30">
        <v>100</v>
      </c>
      <c r="D13" s="6">
        <v>0.2</v>
      </c>
      <c r="E13" s="6">
        <v>99.6</v>
      </c>
      <c r="F13" s="19">
        <v>0.2</v>
      </c>
      <c r="G13" s="58"/>
    </row>
    <row r="14" spans="1:7" ht="13.5" customHeight="1">
      <c r="B14" s="178" t="s">
        <v>53</v>
      </c>
      <c r="C14" s="17">
        <v>19</v>
      </c>
      <c r="D14" s="5" t="s">
        <v>0</v>
      </c>
      <c r="E14" s="5">
        <v>19</v>
      </c>
      <c r="F14" s="23" t="s">
        <v>0</v>
      </c>
    </row>
    <row r="15" spans="1:7" ht="13.5" customHeight="1">
      <c r="B15" s="178"/>
      <c r="C15" s="30">
        <v>100</v>
      </c>
      <c r="D15" s="6" t="s">
        <v>0</v>
      </c>
      <c r="E15" s="6">
        <v>100</v>
      </c>
      <c r="F15" s="19" t="s">
        <v>0</v>
      </c>
      <c r="G15" s="58"/>
    </row>
    <row r="16" spans="1:7" ht="13.5" customHeight="1">
      <c r="B16" s="178" t="s">
        <v>52</v>
      </c>
      <c r="C16" s="17">
        <v>48</v>
      </c>
      <c r="D16" s="5">
        <v>1</v>
      </c>
      <c r="E16" s="5">
        <v>47</v>
      </c>
      <c r="F16" s="23" t="s">
        <v>0</v>
      </c>
    </row>
    <row r="17" spans="2:7" ht="13.5" customHeight="1">
      <c r="B17" s="178"/>
      <c r="C17" s="30">
        <v>100</v>
      </c>
      <c r="D17" s="6">
        <v>2.1</v>
      </c>
      <c r="E17" s="6">
        <v>97.9</v>
      </c>
      <c r="F17" s="19" t="s">
        <v>0</v>
      </c>
      <c r="G17" s="58"/>
    </row>
    <row r="18" spans="2:7" ht="13.5" customHeight="1">
      <c r="B18" s="178" t="s">
        <v>51</v>
      </c>
      <c r="C18" s="17">
        <v>45</v>
      </c>
      <c r="D18" s="5">
        <v>1</v>
      </c>
      <c r="E18" s="5">
        <v>44</v>
      </c>
      <c r="F18" s="23" t="s">
        <v>0</v>
      </c>
    </row>
    <row r="19" spans="2:7" ht="13.5" customHeight="1">
      <c r="B19" s="178"/>
      <c r="C19" s="30">
        <v>100</v>
      </c>
      <c r="D19" s="6">
        <v>2.2000000000000002</v>
      </c>
      <c r="E19" s="6">
        <v>97.8</v>
      </c>
      <c r="F19" s="19" t="s">
        <v>0</v>
      </c>
      <c r="G19" s="58"/>
    </row>
    <row r="20" spans="2:7" ht="13.5" customHeight="1">
      <c r="B20" s="195" t="s">
        <v>50</v>
      </c>
      <c r="C20" s="17">
        <v>35</v>
      </c>
      <c r="D20" s="5">
        <v>1</v>
      </c>
      <c r="E20" s="5">
        <v>34</v>
      </c>
      <c r="F20" s="23" t="s">
        <v>0</v>
      </c>
    </row>
    <row r="21" spans="2:7" ht="13.5" customHeight="1">
      <c r="B21" s="196"/>
      <c r="C21" s="30">
        <v>100</v>
      </c>
      <c r="D21" s="6">
        <v>2.9</v>
      </c>
      <c r="E21" s="6">
        <v>97.1</v>
      </c>
      <c r="F21" s="19" t="s">
        <v>0</v>
      </c>
      <c r="G21" s="58"/>
    </row>
    <row r="22" spans="2:7" ht="13.5" customHeight="1">
      <c r="B22" s="178" t="s">
        <v>47</v>
      </c>
      <c r="C22" s="17">
        <v>10</v>
      </c>
      <c r="D22" s="5" t="s">
        <v>0</v>
      </c>
      <c r="E22" s="5">
        <v>10</v>
      </c>
      <c r="F22" s="23" t="s">
        <v>0</v>
      </c>
    </row>
    <row r="23" spans="2:7" ht="13.5" customHeight="1">
      <c r="B23" s="178"/>
      <c r="C23" s="30">
        <v>100</v>
      </c>
      <c r="D23" s="6" t="s">
        <v>0</v>
      </c>
      <c r="E23" s="6">
        <v>100</v>
      </c>
      <c r="F23" s="19" t="s">
        <v>0</v>
      </c>
      <c r="G23" s="58"/>
    </row>
    <row r="24" spans="2:7" ht="13.5" customHeight="1">
      <c r="B24" s="178" t="s">
        <v>49</v>
      </c>
      <c r="C24" s="17">
        <v>3</v>
      </c>
      <c r="D24" s="5" t="s">
        <v>0</v>
      </c>
      <c r="E24" s="5">
        <v>3</v>
      </c>
      <c r="F24" s="23" t="s">
        <v>0</v>
      </c>
    </row>
    <row r="25" spans="2:7" ht="13.5" customHeight="1">
      <c r="B25" s="178"/>
      <c r="C25" s="30">
        <v>100</v>
      </c>
      <c r="D25" s="6" t="s">
        <v>0</v>
      </c>
      <c r="E25" s="6">
        <v>100</v>
      </c>
      <c r="F25" s="19" t="s">
        <v>0</v>
      </c>
      <c r="G25" s="58"/>
    </row>
    <row r="26" spans="2:7" ht="13.5" customHeight="1">
      <c r="B26" s="195" t="s">
        <v>48</v>
      </c>
      <c r="C26" s="17">
        <v>2</v>
      </c>
      <c r="D26" s="5" t="s">
        <v>0</v>
      </c>
      <c r="E26" s="5">
        <v>2</v>
      </c>
      <c r="F26" s="23" t="s">
        <v>0</v>
      </c>
    </row>
    <row r="27" spans="2:7" ht="13.5" customHeight="1">
      <c r="B27" s="196"/>
      <c r="C27" s="30">
        <v>100</v>
      </c>
      <c r="D27" s="6" t="s">
        <v>0</v>
      </c>
      <c r="E27" s="6">
        <v>100</v>
      </c>
      <c r="F27" s="19" t="s">
        <v>0</v>
      </c>
      <c r="G27" s="58"/>
    </row>
    <row r="28" spans="2:7" ht="13.5" customHeight="1">
      <c r="B28" s="178" t="s">
        <v>47</v>
      </c>
      <c r="C28" s="17">
        <v>1</v>
      </c>
      <c r="D28" s="5" t="s">
        <v>0</v>
      </c>
      <c r="E28" s="5">
        <v>1</v>
      </c>
      <c r="F28" s="23" t="s">
        <v>0</v>
      </c>
    </row>
    <row r="29" spans="2:7" ht="13.5" customHeight="1">
      <c r="B29" s="178"/>
      <c r="C29" s="30">
        <v>100</v>
      </c>
      <c r="D29" s="6" t="s">
        <v>0</v>
      </c>
      <c r="E29" s="6">
        <v>100</v>
      </c>
      <c r="F29" s="19" t="s">
        <v>0</v>
      </c>
      <c r="G29" s="58"/>
    </row>
    <row r="30" spans="2:7" ht="13.5" customHeight="1">
      <c r="B30" s="178" t="s">
        <v>46</v>
      </c>
      <c r="C30" s="17">
        <v>3</v>
      </c>
      <c r="D30" s="5" t="s">
        <v>0</v>
      </c>
      <c r="E30" s="5">
        <v>3</v>
      </c>
      <c r="F30" s="23" t="s">
        <v>0</v>
      </c>
    </row>
    <row r="31" spans="2:7" ht="13.5" customHeight="1">
      <c r="B31" s="178"/>
      <c r="C31" s="30">
        <v>100</v>
      </c>
      <c r="D31" s="6" t="s">
        <v>0</v>
      </c>
      <c r="E31" s="6">
        <v>100</v>
      </c>
      <c r="F31" s="19" t="s">
        <v>0</v>
      </c>
      <c r="G31" s="58"/>
    </row>
    <row r="32" spans="2:7" ht="13.5" customHeight="1">
      <c r="B32" s="178" t="s">
        <v>335</v>
      </c>
      <c r="C32" s="17">
        <v>2590</v>
      </c>
      <c r="D32" s="5">
        <v>115</v>
      </c>
      <c r="E32" s="5">
        <v>2448</v>
      </c>
      <c r="F32" s="23">
        <v>27</v>
      </c>
    </row>
    <row r="33" spans="2:7" ht="13.5" customHeight="1">
      <c r="B33" s="178"/>
      <c r="C33" s="30">
        <v>100</v>
      </c>
      <c r="D33" s="6">
        <v>4.4000000000000004</v>
      </c>
      <c r="E33" s="6">
        <v>94.5</v>
      </c>
      <c r="F33" s="19">
        <v>1</v>
      </c>
      <c r="G33" s="58"/>
    </row>
    <row r="34" spans="2:7" ht="13.5" customHeight="1">
      <c r="B34" s="178" t="s">
        <v>28</v>
      </c>
      <c r="C34" s="17">
        <v>113</v>
      </c>
      <c r="D34" s="5">
        <v>1</v>
      </c>
      <c r="E34" s="5">
        <v>107</v>
      </c>
      <c r="F34" s="23">
        <v>5</v>
      </c>
    </row>
    <row r="35" spans="2:7" ht="13.5" customHeight="1">
      <c r="B35" s="179"/>
      <c r="C35" s="31">
        <v>100</v>
      </c>
      <c r="D35" s="24">
        <v>0.9</v>
      </c>
      <c r="E35" s="24">
        <v>94.7</v>
      </c>
      <c r="F35" s="25">
        <v>4.4000000000000004</v>
      </c>
      <c r="G35" s="58"/>
    </row>
    <row r="37" spans="2:7">
      <c r="C37" s="65"/>
      <c r="E37" s="65"/>
      <c r="F37" s="66"/>
    </row>
  </sheetData>
  <mergeCells count="20">
    <mergeCell ref="B18:B19"/>
    <mergeCell ref="B2:B5"/>
    <mergeCell ref="F3:F5"/>
    <mergeCell ref="B20:B21"/>
    <mergeCell ref="B26:B27"/>
    <mergeCell ref="B22:B23"/>
    <mergeCell ref="B16:B17"/>
    <mergeCell ref="D3:D5"/>
    <mergeCell ref="E3:E5"/>
    <mergeCell ref="C3:C5"/>
    <mergeCell ref="B14:B15"/>
    <mergeCell ref="B10:B11"/>
    <mergeCell ref="B6:B7"/>
    <mergeCell ref="B12:B13"/>
    <mergeCell ref="B8:B9"/>
    <mergeCell ref="B34:B35"/>
    <mergeCell ref="B24:B25"/>
    <mergeCell ref="B28:B29"/>
    <mergeCell ref="B30:B31"/>
    <mergeCell ref="B32:B33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 codeName="Sheet136"/>
  <dimension ref="A1:G35"/>
  <sheetViews>
    <sheetView zoomScaleNormal="100" workbookViewId="0"/>
  </sheetViews>
  <sheetFormatPr defaultColWidth="9" defaultRowHeight="12"/>
  <cols>
    <col min="1" max="1" width="0.5" style="57" customWidth="1"/>
    <col min="2" max="2" width="36.5" style="57" customWidth="1"/>
    <col min="3" max="26" width="6.8984375" style="57" customWidth="1"/>
    <col min="27" max="16384" width="9" style="57"/>
  </cols>
  <sheetData>
    <row r="1" spans="1:7" s="53" customFormat="1" ht="13.5" customHeight="1" thickBot="1">
      <c r="B1" s="43" t="s">
        <v>537</v>
      </c>
      <c r="C1" s="43"/>
      <c r="D1" s="43"/>
      <c r="E1" s="43"/>
      <c r="F1" s="43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131</v>
      </c>
      <c r="E3" s="239" t="s">
        <v>130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</row>
    <row r="6" spans="1:7" ht="13.5" customHeight="1">
      <c r="B6" s="180" t="s">
        <v>15</v>
      </c>
      <c r="C6" s="29">
        <v>3283</v>
      </c>
      <c r="D6" s="1">
        <v>118</v>
      </c>
      <c r="E6" s="1">
        <v>3132</v>
      </c>
      <c r="F6" s="18">
        <v>33</v>
      </c>
    </row>
    <row r="7" spans="1:7" ht="13.5" customHeight="1">
      <c r="B7" s="178"/>
      <c r="C7" s="30">
        <v>100</v>
      </c>
      <c r="D7" s="6">
        <v>3.5942735303076456</v>
      </c>
      <c r="E7" s="6">
        <v>95.400548279013094</v>
      </c>
      <c r="F7" s="19">
        <v>1.0051781906792567</v>
      </c>
      <c r="G7" s="58"/>
    </row>
    <row r="8" spans="1:7" ht="13.5" customHeight="1">
      <c r="B8" s="178" t="s">
        <v>355</v>
      </c>
      <c r="C8" s="37">
        <v>885</v>
      </c>
      <c r="D8" s="3">
        <v>63</v>
      </c>
      <c r="E8" s="3">
        <v>813</v>
      </c>
      <c r="F8" s="20">
        <v>9</v>
      </c>
    </row>
    <row r="9" spans="1:7" ht="13.5" customHeight="1">
      <c r="B9" s="178"/>
      <c r="C9" s="50">
        <v>100</v>
      </c>
      <c r="D9" s="21">
        <v>7.1186440677966107</v>
      </c>
      <c r="E9" s="21">
        <v>91.86440677966101</v>
      </c>
      <c r="F9" s="22">
        <v>1.0169491525423728</v>
      </c>
      <c r="G9" s="58"/>
    </row>
    <row r="10" spans="1:7" ht="13.5" customHeight="1">
      <c r="B10" s="178" t="s">
        <v>172</v>
      </c>
      <c r="C10" s="17">
        <v>449</v>
      </c>
      <c r="D10" s="5">
        <v>58</v>
      </c>
      <c r="E10" s="5">
        <v>386</v>
      </c>
      <c r="F10" s="23">
        <v>5</v>
      </c>
    </row>
    <row r="11" spans="1:7" ht="13.5" customHeight="1">
      <c r="B11" s="178"/>
      <c r="C11" s="30">
        <v>100</v>
      </c>
      <c r="D11" s="6">
        <v>12.91759465478842</v>
      </c>
      <c r="E11" s="6">
        <v>85.968819599109139</v>
      </c>
      <c r="F11" s="19">
        <v>1.1135857461024499</v>
      </c>
      <c r="G11" s="58"/>
    </row>
    <row r="12" spans="1:7" ht="13.5" customHeight="1">
      <c r="B12" s="178" t="s">
        <v>171</v>
      </c>
      <c r="C12" s="17">
        <v>413</v>
      </c>
      <c r="D12" s="5">
        <v>4</v>
      </c>
      <c r="E12" s="5">
        <v>405</v>
      </c>
      <c r="F12" s="23">
        <v>4</v>
      </c>
    </row>
    <row r="13" spans="1:7" ht="13.5" customHeight="1">
      <c r="B13" s="178"/>
      <c r="C13" s="30">
        <v>100</v>
      </c>
      <c r="D13" s="6">
        <v>0.96852300242130751</v>
      </c>
      <c r="E13" s="6">
        <v>98.062953995157386</v>
      </c>
      <c r="F13" s="19">
        <v>0.96852300242130751</v>
      </c>
      <c r="G13" s="58"/>
    </row>
    <row r="14" spans="1:7" ht="13.5" customHeight="1">
      <c r="B14" s="178" t="s">
        <v>170</v>
      </c>
      <c r="C14" s="17">
        <v>23</v>
      </c>
      <c r="D14" s="5">
        <v>1</v>
      </c>
      <c r="E14" s="5">
        <v>22</v>
      </c>
      <c r="F14" s="23" t="s">
        <v>0</v>
      </c>
    </row>
    <row r="15" spans="1:7" ht="13.5" customHeight="1">
      <c r="B15" s="178"/>
      <c r="C15" s="30">
        <v>100</v>
      </c>
      <c r="D15" s="6">
        <v>4.3478260869565215</v>
      </c>
      <c r="E15" s="6">
        <v>95.652173913043484</v>
      </c>
      <c r="F15" s="19" t="s">
        <v>0</v>
      </c>
      <c r="G15" s="58"/>
    </row>
    <row r="16" spans="1:7" ht="13.5" customHeight="1">
      <c r="B16" s="178" t="s">
        <v>329</v>
      </c>
      <c r="C16" s="17">
        <v>531</v>
      </c>
      <c r="D16" s="5">
        <v>12</v>
      </c>
      <c r="E16" s="5">
        <v>517</v>
      </c>
      <c r="F16" s="23">
        <v>2</v>
      </c>
    </row>
    <row r="17" spans="2:7" ht="13.5" customHeight="1">
      <c r="B17" s="178"/>
      <c r="C17" s="30">
        <v>100</v>
      </c>
      <c r="D17" s="6">
        <v>2.2598870056497176</v>
      </c>
      <c r="E17" s="6">
        <v>97.363465160075322</v>
      </c>
      <c r="F17" s="19">
        <v>0.37664783427495291</v>
      </c>
      <c r="G17" s="58"/>
    </row>
    <row r="18" spans="2:7" ht="13.5" customHeight="1">
      <c r="B18" s="178" t="s">
        <v>169</v>
      </c>
      <c r="C18" s="17">
        <v>70</v>
      </c>
      <c r="D18" s="5">
        <v>1</v>
      </c>
      <c r="E18" s="5">
        <v>69</v>
      </c>
      <c r="F18" s="23" t="s">
        <v>0</v>
      </c>
    </row>
    <row r="19" spans="2:7" ht="13.5" customHeight="1">
      <c r="B19" s="178"/>
      <c r="C19" s="30">
        <v>100</v>
      </c>
      <c r="D19" s="6">
        <v>1.4285714285714286</v>
      </c>
      <c r="E19" s="6">
        <v>98.571428571428584</v>
      </c>
      <c r="F19" s="19" t="s">
        <v>0</v>
      </c>
      <c r="G19" s="58"/>
    </row>
    <row r="20" spans="2:7" ht="13.5" customHeight="1">
      <c r="B20" s="178" t="s">
        <v>168</v>
      </c>
      <c r="C20" s="17">
        <v>374</v>
      </c>
      <c r="D20" s="5">
        <v>11</v>
      </c>
      <c r="E20" s="5">
        <v>361</v>
      </c>
      <c r="F20" s="23">
        <v>2</v>
      </c>
    </row>
    <row r="21" spans="2:7" ht="13.5" customHeight="1">
      <c r="B21" s="178"/>
      <c r="C21" s="30">
        <v>100</v>
      </c>
      <c r="D21" s="6">
        <v>2.9411764705882351</v>
      </c>
      <c r="E21" s="6">
        <v>96.524064171122987</v>
      </c>
      <c r="F21" s="19">
        <v>0.53475935828876997</v>
      </c>
      <c r="G21" s="58"/>
    </row>
    <row r="22" spans="2:7" ht="13.5" customHeight="1">
      <c r="B22" s="178" t="s">
        <v>167</v>
      </c>
      <c r="C22" s="17">
        <v>33</v>
      </c>
      <c r="D22" s="5" t="s">
        <v>0</v>
      </c>
      <c r="E22" s="5">
        <v>33</v>
      </c>
      <c r="F22" s="23" t="s">
        <v>0</v>
      </c>
    </row>
    <row r="23" spans="2:7" ht="13.5" customHeight="1">
      <c r="B23" s="178"/>
      <c r="C23" s="30">
        <v>100</v>
      </c>
      <c r="D23" s="6" t="s">
        <v>0</v>
      </c>
      <c r="E23" s="6">
        <v>100</v>
      </c>
      <c r="F23" s="19" t="s">
        <v>0</v>
      </c>
      <c r="G23" s="58"/>
    </row>
    <row r="24" spans="2:7" ht="13.5" customHeight="1">
      <c r="B24" s="197" t="s">
        <v>166</v>
      </c>
      <c r="C24" s="17">
        <v>26</v>
      </c>
      <c r="D24" s="5" t="s">
        <v>0</v>
      </c>
      <c r="E24" s="5">
        <v>26</v>
      </c>
      <c r="F24" s="23" t="s">
        <v>0</v>
      </c>
    </row>
    <row r="25" spans="2:7" ht="13.5" customHeight="1">
      <c r="B25" s="198"/>
      <c r="C25" s="30">
        <v>100</v>
      </c>
      <c r="D25" s="6" t="s">
        <v>0</v>
      </c>
      <c r="E25" s="6">
        <v>100</v>
      </c>
      <c r="F25" s="19" t="s">
        <v>0</v>
      </c>
      <c r="G25" s="58"/>
    </row>
    <row r="26" spans="2:7" ht="13.5" customHeight="1">
      <c r="B26" s="197" t="s">
        <v>165</v>
      </c>
      <c r="C26" s="17">
        <v>20</v>
      </c>
      <c r="D26" s="5" t="s">
        <v>0</v>
      </c>
      <c r="E26" s="5">
        <v>20</v>
      </c>
      <c r="F26" s="23" t="s">
        <v>0</v>
      </c>
    </row>
    <row r="27" spans="2:7" ht="13.5" customHeight="1">
      <c r="B27" s="198"/>
      <c r="C27" s="30">
        <v>100</v>
      </c>
      <c r="D27" s="6" t="s">
        <v>0</v>
      </c>
      <c r="E27" s="6">
        <v>100</v>
      </c>
      <c r="F27" s="19" t="s">
        <v>0</v>
      </c>
      <c r="G27" s="58"/>
    </row>
    <row r="28" spans="2:7" ht="13.5" customHeight="1">
      <c r="B28" s="178" t="s">
        <v>164</v>
      </c>
      <c r="C28" s="17">
        <v>8</v>
      </c>
      <c r="D28" s="5" t="s">
        <v>0</v>
      </c>
      <c r="E28" s="5">
        <v>8</v>
      </c>
      <c r="F28" s="23" t="s">
        <v>0</v>
      </c>
    </row>
    <row r="29" spans="2:7" ht="13.5" customHeight="1">
      <c r="B29" s="178"/>
      <c r="C29" s="30">
        <v>100</v>
      </c>
      <c r="D29" s="6" t="s">
        <v>0</v>
      </c>
      <c r="E29" s="6">
        <v>100</v>
      </c>
      <c r="F29" s="19" t="s">
        <v>0</v>
      </c>
      <c r="G29" s="58"/>
    </row>
    <row r="30" spans="2:7" ht="13.5" customHeight="1">
      <c r="B30" s="178" t="s">
        <v>347</v>
      </c>
      <c r="C30" s="17">
        <v>1754</v>
      </c>
      <c r="D30" s="5">
        <v>42</v>
      </c>
      <c r="E30" s="5">
        <v>1695</v>
      </c>
      <c r="F30" s="23">
        <v>17</v>
      </c>
    </row>
    <row r="31" spans="2:7" ht="13.5" customHeight="1">
      <c r="B31" s="178"/>
      <c r="C31" s="30">
        <v>100</v>
      </c>
      <c r="D31" s="6">
        <v>2.3945267958950969</v>
      </c>
      <c r="E31" s="6">
        <v>96.636259977194982</v>
      </c>
      <c r="F31" s="19">
        <v>0.96921322690992018</v>
      </c>
      <c r="G31" s="58"/>
    </row>
    <row r="32" spans="2:7" ht="13.5" customHeight="1">
      <c r="B32" s="178" t="s">
        <v>28</v>
      </c>
      <c r="C32" s="17">
        <v>113</v>
      </c>
      <c r="D32" s="5">
        <v>1</v>
      </c>
      <c r="E32" s="5">
        <v>107</v>
      </c>
      <c r="F32" s="23">
        <v>5</v>
      </c>
    </row>
    <row r="33" spans="2:7" ht="13.5" customHeight="1">
      <c r="B33" s="179"/>
      <c r="C33" s="31">
        <v>100</v>
      </c>
      <c r="D33" s="24">
        <v>0.88495575221238942</v>
      </c>
      <c r="E33" s="24">
        <v>94.690265486725664</v>
      </c>
      <c r="F33" s="25">
        <v>4.4247787610619467</v>
      </c>
      <c r="G33" s="58"/>
    </row>
    <row r="35" spans="2:7">
      <c r="G35" s="58"/>
    </row>
  </sheetData>
  <mergeCells count="19">
    <mergeCell ref="E3:E5"/>
    <mergeCell ref="F3:F5"/>
    <mergeCell ref="C3:C5"/>
    <mergeCell ref="B8:B9"/>
    <mergeCell ref="B30:B31"/>
    <mergeCell ref="B12:B13"/>
    <mergeCell ref="B6:B7"/>
    <mergeCell ref="B2:B5"/>
    <mergeCell ref="B10:B11"/>
    <mergeCell ref="D3:D5"/>
    <mergeCell ref="B32:B33"/>
    <mergeCell ref="B14:B15"/>
    <mergeCell ref="B16:B17"/>
    <mergeCell ref="B18:B19"/>
    <mergeCell ref="B20:B21"/>
    <mergeCell ref="B22:B23"/>
    <mergeCell ref="B28:B29"/>
    <mergeCell ref="B24:B25"/>
    <mergeCell ref="B26:B27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M33"/>
  <sheetViews>
    <sheetView zoomScaleNormal="100" workbookViewId="0"/>
  </sheetViews>
  <sheetFormatPr defaultColWidth="9" defaultRowHeight="12"/>
  <cols>
    <col min="1" max="1" width="0.5" style="57" customWidth="1"/>
    <col min="2" max="2" width="38.398437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442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5.7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45</v>
      </c>
      <c r="L6" s="18" t="s">
        <v>45</v>
      </c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6" t="s">
        <v>45</v>
      </c>
      <c r="L7" s="19" t="s">
        <v>45</v>
      </c>
      <c r="M7" s="97"/>
    </row>
    <row r="8" spans="1:13" ht="13.5" customHeight="1">
      <c r="B8" s="178" t="s">
        <v>336</v>
      </c>
      <c r="C8" s="17">
        <v>885</v>
      </c>
      <c r="D8" s="5">
        <v>449</v>
      </c>
      <c r="E8" s="5">
        <v>430</v>
      </c>
      <c r="F8" s="5">
        <v>6</v>
      </c>
      <c r="G8" s="5" t="s">
        <v>0</v>
      </c>
      <c r="H8" s="5" t="s">
        <v>0</v>
      </c>
      <c r="I8" s="5" t="s">
        <v>0</v>
      </c>
      <c r="J8" s="5" t="s">
        <v>0</v>
      </c>
      <c r="K8" s="5" t="s">
        <v>45</v>
      </c>
      <c r="L8" s="23" t="s">
        <v>45</v>
      </c>
    </row>
    <row r="9" spans="1:13" ht="13.5" customHeight="1">
      <c r="B9" s="178"/>
      <c r="C9" s="40">
        <v>100</v>
      </c>
      <c r="D9" s="2">
        <v>50.7</v>
      </c>
      <c r="E9" s="2">
        <v>48.6</v>
      </c>
      <c r="F9" s="2">
        <v>0.7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45</v>
      </c>
      <c r="L9" s="19" t="s">
        <v>45</v>
      </c>
      <c r="M9" s="97"/>
    </row>
    <row r="10" spans="1:13" ht="13.5" customHeight="1">
      <c r="B10" s="178" t="s">
        <v>172</v>
      </c>
      <c r="C10" s="17">
        <v>449</v>
      </c>
      <c r="D10" s="5">
        <v>449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 t="s">
        <v>0</v>
      </c>
      <c r="K10" s="5" t="s">
        <v>45</v>
      </c>
      <c r="L10" s="23" t="s">
        <v>45</v>
      </c>
    </row>
    <row r="11" spans="1:13" ht="13.5" customHeight="1">
      <c r="B11" s="178"/>
      <c r="C11" s="40">
        <v>100</v>
      </c>
      <c r="D11" s="2">
        <v>100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45</v>
      </c>
      <c r="L11" s="19" t="s">
        <v>45</v>
      </c>
      <c r="M11" s="97"/>
    </row>
    <row r="12" spans="1:13" ht="13.5" customHeight="1">
      <c r="B12" s="178" t="s">
        <v>171</v>
      </c>
      <c r="C12" s="17">
        <v>413</v>
      </c>
      <c r="D12" s="5" t="s">
        <v>0</v>
      </c>
      <c r="E12" s="5">
        <v>413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45</v>
      </c>
      <c r="L12" s="23" t="s">
        <v>45</v>
      </c>
    </row>
    <row r="13" spans="1:13" ht="13.5" customHeight="1">
      <c r="B13" s="178"/>
      <c r="C13" s="40">
        <v>100</v>
      </c>
      <c r="D13" s="6" t="s">
        <v>0</v>
      </c>
      <c r="E13" s="2">
        <v>100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45</v>
      </c>
      <c r="L13" s="19" t="s">
        <v>45</v>
      </c>
      <c r="M13" s="97"/>
    </row>
    <row r="14" spans="1:13" ht="13.5" customHeight="1">
      <c r="B14" s="178" t="s">
        <v>170</v>
      </c>
      <c r="C14" s="17">
        <v>23</v>
      </c>
      <c r="D14" s="5" t="s">
        <v>0</v>
      </c>
      <c r="E14" s="5">
        <v>17</v>
      </c>
      <c r="F14" s="5">
        <v>6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45</v>
      </c>
      <c r="L14" s="23" t="s">
        <v>45</v>
      </c>
    </row>
    <row r="15" spans="1:13" ht="13.5" customHeight="1">
      <c r="B15" s="178"/>
      <c r="C15" s="40">
        <v>100</v>
      </c>
      <c r="D15" s="6" t="s">
        <v>0</v>
      </c>
      <c r="E15" s="2">
        <v>73.900000000000006</v>
      </c>
      <c r="F15" s="2">
        <v>26.1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45</v>
      </c>
      <c r="L15" s="19" t="s">
        <v>45</v>
      </c>
      <c r="M15" s="97"/>
    </row>
    <row r="16" spans="1:13" ht="13.5" customHeight="1">
      <c r="B16" s="178" t="s">
        <v>337</v>
      </c>
      <c r="C16" s="17">
        <v>531</v>
      </c>
      <c r="D16" s="5" t="s">
        <v>0</v>
      </c>
      <c r="E16" s="5">
        <v>215</v>
      </c>
      <c r="F16" s="5">
        <v>211</v>
      </c>
      <c r="G16" s="5">
        <v>74</v>
      </c>
      <c r="H16" s="5">
        <v>18</v>
      </c>
      <c r="I16" s="5">
        <v>10</v>
      </c>
      <c r="J16" s="5">
        <v>3</v>
      </c>
      <c r="K16" s="5" t="s">
        <v>45</v>
      </c>
      <c r="L16" s="23" t="s">
        <v>45</v>
      </c>
    </row>
    <row r="17" spans="2:13" ht="13.5" customHeight="1">
      <c r="B17" s="178"/>
      <c r="C17" s="40">
        <v>100</v>
      </c>
      <c r="D17" s="6" t="s">
        <v>0</v>
      </c>
      <c r="E17" s="2">
        <v>40.5</v>
      </c>
      <c r="F17" s="2">
        <v>39.700000000000003</v>
      </c>
      <c r="G17" s="2">
        <v>13.9</v>
      </c>
      <c r="H17" s="2">
        <v>3.4</v>
      </c>
      <c r="I17" s="2">
        <v>1.9</v>
      </c>
      <c r="J17" s="2">
        <v>0.6</v>
      </c>
      <c r="K17" s="6" t="s">
        <v>45</v>
      </c>
      <c r="L17" s="19" t="s">
        <v>45</v>
      </c>
      <c r="M17" s="97"/>
    </row>
    <row r="18" spans="2:13" ht="13.5" customHeight="1">
      <c r="B18" s="178" t="s">
        <v>169</v>
      </c>
      <c r="C18" s="17">
        <v>70</v>
      </c>
      <c r="D18" s="5" t="s">
        <v>0</v>
      </c>
      <c r="E18" s="5">
        <v>70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45</v>
      </c>
      <c r="L18" s="23" t="s">
        <v>45</v>
      </c>
    </row>
    <row r="19" spans="2:13" ht="13.5" customHeight="1">
      <c r="B19" s="178"/>
      <c r="C19" s="40">
        <v>100</v>
      </c>
      <c r="D19" s="6" t="s">
        <v>0</v>
      </c>
      <c r="E19" s="2">
        <v>100</v>
      </c>
      <c r="F19" s="6" t="s">
        <v>0</v>
      </c>
      <c r="G19" s="6" t="s">
        <v>0</v>
      </c>
      <c r="H19" s="6" t="s">
        <v>0</v>
      </c>
      <c r="I19" s="6" t="s">
        <v>0</v>
      </c>
      <c r="J19" s="6" t="s">
        <v>0</v>
      </c>
      <c r="K19" s="6" t="s">
        <v>45</v>
      </c>
      <c r="L19" s="19" t="s">
        <v>45</v>
      </c>
      <c r="M19" s="97"/>
    </row>
    <row r="20" spans="2:13" ht="13.5" customHeight="1">
      <c r="B20" s="178" t="s">
        <v>168</v>
      </c>
      <c r="C20" s="17">
        <v>374</v>
      </c>
      <c r="D20" s="5" t="s">
        <v>0</v>
      </c>
      <c r="E20" s="5">
        <v>139</v>
      </c>
      <c r="F20" s="5">
        <v>183</v>
      </c>
      <c r="G20" s="5">
        <v>49</v>
      </c>
      <c r="H20" s="5">
        <v>3</v>
      </c>
      <c r="I20" s="5" t="s">
        <v>0</v>
      </c>
      <c r="J20" s="5" t="s">
        <v>0</v>
      </c>
      <c r="K20" s="5" t="s">
        <v>45</v>
      </c>
      <c r="L20" s="23" t="s">
        <v>45</v>
      </c>
    </row>
    <row r="21" spans="2:13" ht="13.5" customHeight="1">
      <c r="B21" s="178"/>
      <c r="C21" s="40">
        <v>100</v>
      </c>
      <c r="D21" s="6" t="s">
        <v>0</v>
      </c>
      <c r="E21" s="2">
        <v>37.200000000000003</v>
      </c>
      <c r="F21" s="2">
        <v>48.9</v>
      </c>
      <c r="G21" s="2">
        <v>13.1</v>
      </c>
      <c r="H21" s="2">
        <v>0.8</v>
      </c>
      <c r="I21" s="6" t="s">
        <v>0</v>
      </c>
      <c r="J21" s="6" t="s">
        <v>0</v>
      </c>
      <c r="K21" s="6" t="s">
        <v>45</v>
      </c>
      <c r="L21" s="19" t="s">
        <v>45</v>
      </c>
      <c r="M21" s="97"/>
    </row>
    <row r="22" spans="2:13" ht="13.5" customHeight="1">
      <c r="B22" s="178" t="s">
        <v>167</v>
      </c>
      <c r="C22" s="17">
        <v>33</v>
      </c>
      <c r="D22" s="5" t="s">
        <v>0</v>
      </c>
      <c r="E22" s="5" t="s">
        <v>0</v>
      </c>
      <c r="F22" s="5">
        <v>14</v>
      </c>
      <c r="G22" s="5">
        <v>13</v>
      </c>
      <c r="H22" s="5">
        <v>4</v>
      </c>
      <c r="I22" s="5">
        <v>2</v>
      </c>
      <c r="J22" s="5" t="s">
        <v>0</v>
      </c>
      <c r="K22" s="5" t="s">
        <v>45</v>
      </c>
      <c r="L22" s="23" t="s">
        <v>45</v>
      </c>
    </row>
    <row r="23" spans="2:13" ht="13.5" customHeight="1">
      <c r="B23" s="178"/>
      <c r="C23" s="40">
        <v>100</v>
      </c>
      <c r="D23" s="6" t="s">
        <v>0</v>
      </c>
      <c r="E23" s="6" t="s">
        <v>0</v>
      </c>
      <c r="F23" s="2">
        <v>42.4</v>
      </c>
      <c r="G23" s="2">
        <v>39.4</v>
      </c>
      <c r="H23" s="2">
        <v>12.1</v>
      </c>
      <c r="I23" s="2">
        <v>6.1</v>
      </c>
      <c r="J23" s="6" t="s">
        <v>0</v>
      </c>
      <c r="K23" s="6" t="s">
        <v>45</v>
      </c>
      <c r="L23" s="19" t="s">
        <v>45</v>
      </c>
      <c r="M23" s="97"/>
    </row>
    <row r="24" spans="2:13" ht="13.5" customHeight="1">
      <c r="B24" s="197" t="s">
        <v>166</v>
      </c>
      <c r="C24" s="17">
        <v>26</v>
      </c>
      <c r="D24" s="5" t="s">
        <v>0</v>
      </c>
      <c r="E24" s="5">
        <v>3</v>
      </c>
      <c r="F24" s="5">
        <v>9</v>
      </c>
      <c r="G24" s="5">
        <v>8</v>
      </c>
      <c r="H24" s="5">
        <v>4</v>
      </c>
      <c r="I24" s="5">
        <v>2</v>
      </c>
      <c r="J24" s="5" t="s">
        <v>0</v>
      </c>
      <c r="K24" s="5" t="s">
        <v>45</v>
      </c>
      <c r="L24" s="23" t="s">
        <v>45</v>
      </c>
    </row>
    <row r="25" spans="2:13" ht="13.5" customHeight="1">
      <c r="B25" s="198"/>
      <c r="C25" s="40">
        <v>100</v>
      </c>
      <c r="D25" s="6" t="s">
        <v>0</v>
      </c>
      <c r="E25" s="2">
        <v>11.5</v>
      </c>
      <c r="F25" s="2">
        <v>34.6</v>
      </c>
      <c r="G25" s="2">
        <v>30.8</v>
      </c>
      <c r="H25" s="2">
        <v>15.4</v>
      </c>
      <c r="I25" s="2">
        <v>7.7</v>
      </c>
      <c r="J25" s="6" t="s">
        <v>0</v>
      </c>
      <c r="K25" s="6" t="s">
        <v>45</v>
      </c>
      <c r="L25" s="19" t="s">
        <v>45</v>
      </c>
      <c r="M25" s="97"/>
    </row>
    <row r="26" spans="2:13" ht="13.5" customHeight="1">
      <c r="B26" s="197" t="s">
        <v>165</v>
      </c>
      <c r="C26" s="17">
        <v>20</v>
      </c>
      <c r="D26" s="5" t="s">
        <v>0</v>
      </c>
      <c r="E26" s="5" t="s">
        <v>0</v>
      </c>
      <c r="F26" s="5" t="s">
        <v>0</v>
      </c>
      <c r="G26" s="5">
        <v>4</v>
      </c>
      <c r="H26" s="5">
        <v>7</v>
      </c>
      <c r="I26" s="5">
        <v>6</v>
      </c>
      <c r="J26" s="5">
        <v>3</v>
      </c>
      <c r="K26" s="5" t="s">
        <v>45</v>
      </c>
      <c r="L26" s="23" t="s">
        <v>45</v>
      </c>
    </row>
    <row r="27" spans="2:13" ht="13.5" customHeight="1">
      <c r="B27" s="198"/>
      <c r="C27" s="40">
        <v>100</v>
      </c>
      <c r="D27" s="6" t="s">
        <v>0</v>
      </c>
      <c r="E27" s="6" t="s">
        <v>0</v>
      </c>
      <c r="F27" s="6" t="s">
        <v>0</v>
      </c>
      <c r="G27" s="2">
        <v>20</v>
      </c>
      <c r="H27" s="2">
        <v>35</v>
      </c>
      <c r="I27" s="2">
        <v>30</v>
      </c>
      <c r="J27" s="2">
        <v>15</v>
      </c>
      <c r="K27" s="6" t="s">
        <v>45</v>
      </c>
      <c r="L27" s="19" t="s">
        <v>45</v>
      </c>
      <c r="M27" s="97"/>
    </row>
    <row r="28" spans="2:13" ht="13.5" customHeight="1">
      <c r="B28" s="178" t="s">
        <v>164</v>
      </c>
      <c r="C28" s="17">
        <v>8</v>
      </c>
      <c r="D28" s="5" t="s">
        <v>0</v>
      </c>
      <c r="E28" s="5">
        <v>3</v>
      </c>
      <c r="F28" s="5">
        <v>5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45</v>
      </c>
      <c r="L28" s="23" t="s">
        <v>45</v>
      </c>
    </row>
    <row r="29" spans="2:13" ht="13.5" customHeight="1">
      <c r="B29" s="178"/>
      <c r="C29" s="40">
        <v>100</v>
      </c>
      <c r="D29" s="6" t="s">
        <v>0</v>
      </c>
      <c r="E29" s="2">
        <v>37.5</v>
      </c>
      <c r="F29" s="2">
        <v>62.5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45</v>
      </c>
      <c r="L29" s="19" t="s">
        <v>45</v>
      </c>
      <c r="M29" s="97"/>
    </row>
    <row r="30" spans="2:13" ht="13.5" customHeight="1">
      <c r="B30" s="178" t="s">
        <v>338</v>
      </c>
      <c r="C30" s="17">
        <v>1754</v>
      </c>
      <c r="D30" s="5">
        <v>600</v>
      </c>
      <c r="E30" s="5">
        <v>407</v>
      </c>
      <c r="F30" s="5">
        <v>351</v>
      </c>
      <c r="G30" s="5">
        <v>321</v>
      </c>
      <c r="H30" s="5">
        <v>62</v>
      </c>
      <c r="I30" s="5">
        <v>12</v>
      </c>
      <c r="J30" s="5">
        <v>1</v>
      </c>
      <c r="K30" s="5" t="s">
        <v>45</v>
      </c>
      <c r="L30" s="23" t="s">
        <v>45</v>
      </c>
    </row>
    <row r="31" spans="2:13" ht="13.5" customHeight="1">
      <c r="B31" s="178"/>
      <c r="C31" s="40">
        <v>100</v>
      </c>
      <c r="D31" s="2">
        <v>34.200000000000003</v>
      </c>
      <c r="E31" s="2">
        <v>23.2</v>
      </c>
      <c r="F31" s="2">
        <v>20</v>
      </c>
      <c r="G31" s="2">
        <v>18.3</v>
      </c>
      <c r="H31" s="2">
        <v>3.5</v>
      </c>
      <c r="I31" s="2">
        <v>0.7</v>
      </c>
      <c r="J31" s="2">
        <v>0.1</v>
      </c>
      <c r="K31" s="6" t="s">
        <v>45</v>
      </c>
      <c r="L31" s="19" t="s">
        <v>45</v>
      </c>
      <c r="M31" s="97"/>
    </row>
    <row r="32" spans="2:13" ht="13.5" customHeight="1">
      <c r="B32" s="178" t="s">
        <v>28</v>
      </c>
      <c r="C32" s="17">
        <v>113</v>
      </c>
      <c r="D32" s="5">
        <v>9</v>
      </c>
      <c r="E32" s="5">
        <v>14</v>
      </c>
      <c r="F32" s="5">
        <v>41</v>
      </c>
      <c r="G32" s="5">
        <v>35</v>
      </c>
      <c r="H32" s="5">
        <v>13</v>
      </c>
      <c r="I32" s="5" t="s">
        <v>0</v>
      </c>
      <c r="J32" s="5">
        <v>1</v>
      </c>
      <c r="K32" s="5" t="s">
        <v>45</v>
      </c>
      <c r="L32" s="23" t="s">
        <v>45</v>
      </c>
    </row>
    <row r="33" spans="2:13" ht="13.5" customHeight="1">
      <c r="B33" s="179"/>
      <c r="C33" s="51">
        <v>100</v>
      </c>
      <c r="D33" s="7">
        <v>8</v>
      </c>
      <c r="E33" s="7">
        <v>12.4</v>
      </c>
      <c r="F33" s="7">
        <v>36.299999999999997</v>
      </c>
      <c r="G33" s="7">
        <v>31</v>
      </c>
      <c r="H33" s="7">
        <v>11.5</v>
      </c>
      <c r="I33" s="24" t="s">
        <v>0</v>
      </c>
      <c r="J33" s="7">
        <v>0.9</v>
      </c>
      <c r="K33" s="24" t="s">
        <v>45</v>
      </c>
      <c r="L33" s="25" t="s">
        <v>45</v>
      </c>
      <c r="M33" s="97"/>
    </row>
  </sheetData>
  <mergeCells count="25">
    <mergeCell ref="B14:B15"/>
    <mergeCell ref="B12:B13"/>
    <mergeCell ref="B10:B11"/>
    <mergeCell ref="K3:K5"/>
    <mergeCell ref="L3:L5"/>
    <mergeCell ref="D3:D5"/>
    <mergeCell ref="E3:E5"/>
    <mergeCell ref="B8:B9"/>
    <mergeCell ref="G3:G5"/>
    <mergeCell ref="F3:F5"/>
    <mergeCell ref="B6:B7"/>
    <mergeCell ref="J3:J5"/>
    <mergeCell ref="B2:B5"/>
    <mergeCell ref="H3:H5"/>
    <mergeCell ref="I3:I5"/>
    <mergeCell ref="C3:C5"/>
    <mergeCell ref="B32:B33"/>
    <mergeCell ref="B20:B21"/>
    <mergeCell ref="B22:B23"/>
    <mergeCell ref="B16:B17"/>
    <mergeCell ref="B18:B19"/>
    <mergeCell ref="B28:B29"/>
    <mergeCell ref="B30:B31"/>
    <mergeCell ref="B24:B25"/>
    <mergeCell ref="B26:B27"/>
  </mergeCells>
  <phoneticPr fontId="2"/>
  <pageMargins left="0.59055118110236227" right="0.19685039370078741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Sheet137"/>
  <dimension ref="A1:G35"/>
  <sheetViews>
    <sheetView zoomScaleNormal="100" workbookViewId="0"/>
  </sheetViews>
  <sheetFormatPr defaultColWidth="9" defaultRowHeight="12"/>
  <cols>
    <col min="1" max="1" width="0.5" style="57" customWidth="1"/>
    <col min="2" max="2" width="22.09765625" style="57" customWidth="1"/>
    <col min="3" max="5" width="6.8984375" style="57" customWidth="1"/>
    <col min="6" max="6" width="6.8984375" style="62" customWidth="1"/>
    <col min="7" max="25" width="6.8984375" style="57" customWidth="1"/>
    <col min="26" max="16384" width="9" style="57"/>
  </cols>
  <sheetData>
    <row r="1" spans="1:7" s="53" customFormat="1" ht="13.5" customHeight="1" thickBot="1">
      <c r="B1" s="43" t="s">
        <v>538</v>
      </c>
      <c r="C1" s="63"/>
      <c r="D1" s="63"/>
      <c r="E1" s="63"/>
      <c r="F1" s="64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131</v>
      </c>
      <c r="E3" s="239" t="s">
        <v>130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  <c r="G5" s="56"/>
    </row>
    <row r="6" spans="1:7" ht="13.5" customHeight="1">
      <c r="B6" s="180" t="s">
        <v>15</v>
      </c>
      <c r="C6" s="29">
        <v>3283</v>
      </c>
      <c r="D6" s="1">
        <v>118</v>
      </c>
      <c r="E6" s="1">
        <v>3132</v>
      </c>
      <c r="F6" s="18">
        <v>33</v>
      </c>
    </row>
    <row r="7" spans="1:7" ht="13.5" customHeight="1">
      <c r="B7" s="178"/>
      <c r="C7" s="40">
        <v>100</v>
      </c>
      <c r="D7" s="2">
        <v>3.6</v>
      </c>
      <c r="E7" s="2">
        <v>95.4</v>
      </c>
      <c r="F7" s="41">
        <v>1</v>
      </c>
      <c r="G7" s="58"/>
    </row>
    <row r="8" spans="1:7" ht="13.5" customHeight="1">
      <c r="B8" s="178" t="s">
        <v>326</v>
      </c>
      <c r="C8" s="17">
        <v>274</v>
      </c>
      <c r="D8" s="3">
        <v>46</v>
      </c>
      <c r="E8" s="3">
        <v>226</v>
      </c>
      <c r="F8" s="20">
        <v>2</v>
      </c>
    </row>
    <row r="9" spans="1:7" ht="13.5" customHeight="1">
      <c r="B9" s="178"/>
      <c r="C9" s="40">
        <v>100</v>
      </c>
      <c r="D9" s="2">
        <v>16.8</v>
      </c>
      <c r="E9" s="2">
        <v>82.5</v>
      </c>
      <c r="F9" s="41">
        <v>0.7</v>
      </c>
      <c r="G9" s="58"/>
    </row>
    <row r="10" spans="1:7" ht="13.5" customHeight="1">
      <c r="B10" s="178" t="s">
        <v>180</v>
      </c>
      <c r="C10" s="17">
        <v>259</v>
      </c>
      <c r="D10" s="5">
        <v>45</v>
      </c>
      <c r="E10" s="5">
        <v>212</v>
      </c>
      <c r="F10" s="23">
        <v>2</v>
      </c>
    </row>
    <row r="11" spans="1:7" ht="13.5" customHeight="1">
      <c r="B11" s="178"/>
      <c r="C11" s="40">
        <v>100</v>
      </c>
      <c r="D11" s="2">
        <v>17.399999999999999</v>
      </c>
      <c r="E11" s="2">
        <v>81.900000000000006</v>
      </c>
      <c r="F11" s="41">
        <v>0.8</v>
      </c>
      <c r="G11" s="58"/>
    </row>
    <row r="12" spans="1:7" ht="13.5" customHeight="1">
      <c r="B12" s="178" t="s">
        <v>179</v>
      </c>
      <c r="C12" s="17">
        <v>13</v>
      </c>
      <c r="D12" s="3">
        <v>1</v>
      </c>
      <c r="E12" s="3">
        <v>12</v>
      </c>
      <c r="F12" s="20" t="s">
        <v>0</v>
      </c>
    </row>
    <row r="13" spans="1:7" ht="13.5" customHeight="1">
      <c r="B13" s="178"/>
      <c r="C13" s="40">
        <v>100</v>
      </c>
      <c r="D13" s="2">
        <v>7.7</v>
      </c>
      <c r="E13" s="2">
        <v>92.3</v>
      </c>
      <c r="F13" s="19" t="s">
        <v>0</v>
      </c>
      <c r="G13" s="58"/>
    </row>
    <row r="14" spans="1:7" ht="13.5" customHeight="1">
      <c r="B14" s="178" t="s">
        <v>178</v>
      </c>
      <c r="C14" s="17">
        <v>2</v>
      </c>
      <c r="D14" s="20" t="s">
        <v>0</v>
      </c>
      <c r="E14" s="20">
        <v>2</v>
      </c>
      <c r="F14" s="20" t="s">
        <v>0</v>
      </c>
    </row>
    <row r="15" spans="1:7" ht="13.5" customHeight="1">
      <c r="B15" s="178"/>
      <c r="C15" s="40">
        <v>100</v>
      </c>
      <c r="D15" s="6" t="s">
        <v>0</v>
      </c>
      <c r="E15" s="2">
        <v>100</v>
      </c>
      <c r="F15" s="19" t="s">
        <v>0</v>
      </c>
      <c r="G15" s="58"/>
    </row>
    <row r="16" spans="1:7" ht="13.5" customHeight="1">
      <c r="B16" s="178" t="s">
        <v>306</v>
      </c>
      <c r="C16" s="17">
        <v>2840</v>
      </c>
      <c r="D16" s="5">
        <v>69</v>
      </c>
      <c r="E16" s="5">
        <v>2752</v>
      </c>
      <c r="F16" s="23">
        <v>19</v>
      </c>
    </row>
    <row r="17" spans="2:7" ht="13.5" customHeight="1">
      <c r="B17" s="178"/>
      <c r="C17" s="40">
        <v>100</v>
      </c>
      <c r="D17" s="2">
        <v>2.4</v>
      </c>
      <c r="E17" s="2">
        <v>96.9</v>
      </c>
      <c r="F17" s="41">
        <v>0.7</v>
      </c>
      <c r="G17" s="58"/>
    </row>
    <row r="18" spans="2:7" ht="13.5" customHeight="1">
      <c r="B18" s="178" t="s">
        <v>264</v>
      </c>
      <c r="C18" s="17">
        <v>169</v>
      </c>
      <c r="D18" s="5">
        <v>3</v>
      </c>
      <c r="E18" s="5">
        <v>154</v>
      </c>
      <c r="F18" s="23">
        <v>12</v>
      </c>
    </row>
    <row r="19" spans="2:7" ht="13.5" customHeight="1">
      <c r="B19" s="179"/>
      <c r="C19" s="51">
        <v>100</v>
      </c>
      <c r="D19" s="7">
        <v>1.8</v>
      </c>
      <c r="E19" s="7">
        <v>91.1</v>
      </c>
      <c r="F19" s="52">
        <v>7.1</v>
      </c>
      <c r="G19" s="58"/>
    </row>
    <row r="21" spans="2:7">
      <c r="G21" s="58"/>
    </row>
    <row r="23" spans="2:7">
      <c r="G23" s="58"/>
    </row>
    <row r="25" spans="2:7">
      <c r="G25" s="58"/>
    </row>
    <row r="27" spans="2:7">
      <c r="G27" s="58"/>
    </row>
    <row r="29" spans="2:7">
      <c r="G29" s="58"/>
    </row>
    <row r="31" spans="2:7">
      <c r="G31" s="58"/>
    </row>
    <row r="33" spans="7:7">
      <c r="G33" s="58"/>
    </row>
    <row r="35" spans="7:7">
      <c r="G35" s="58"/>
    </row>
  </sheetData>
  <mergeCells count="12">
    <mergeCell ref="D3:D5"/>
    <mergeCell ref="E3:E5"/>
    <mergeCell ref="B18:B19"/>
    <mergeCell ref="B10:B11"/>
    <mergeCell ref="F3:F5"/>
    <mergeCell ref="C3:C5"/>
    <mergeCell ref="B12:B13"/>
    <mergeCell ref="B14:B15"/>
    <mergeCell ref="B16:B17"/>
    <mergeCell ref="B8:B9"/>
    <mergeCell ref="B6:B7"/>
    <mergeCell ref="B2:B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Sheet139">
    <pageSetUpPr fitToPage="1"/>
  </sheetPr>
  <dimension ref="A1:G79"/>
  <sheetViews>
    <sheetView zoomScaleNormal="100" workbookViewId="0"/>
  </sheetViews>
  <sheetFormatPr defaultColWidth="9" defaultRowHeight="12"/>
  <cols>
    <col min="1" max="1" width="0.5" style="57" customWidth="1"/>
    <col min="2" max="2" width="20.3984375" style="57" customWidth="1"/>
    <col min="3" max="5" width="6.8984375" style="57" customWidth="1"/>
    <col min="6" max="6" width="6.8984375" style="62" customWidth="1"/>
    <col min="7" max="18" width="6.8984375" style="57" customWidth="1"/>
    <col min="19" max="16384" width="9" style="57"/>
  </cols>
  <sheetData>
    <row r="1" spans="1:7" s="53" customFormat="1" ht="13.5" customHeight="1" thickBot="1">
      <c r="B1" s="43" t="s">
        <v>539</v>
      </c>
      <c r="C1" s="43"/>
      <c r="D1" s="43"/>
      <c r="E1" s="43"/>
      <c r="F1" s="59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133</v>
      </c>
      <c r="E3" s="239" t="s">
        <v>132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  <c r="G5" s="56"/>
    </row>
    <row r="6" spans="1:7" ht="13.5" customHeight="1">
      <c r="B6" s="180" t="s">
        <v>15</v>
      </c>
      <c r="C6" s="29">
        <v>3283</v>
      </c>
      <c r="D6" s="1">
        <v>1324</v>
      </c>
      <c r="E6" s="1">
        <v>1926</v>
      </c>
      <c r="F6" s="18">
        <v>33</v>
      </c>
    </row>
    <row r="7" spans="1:7" ht="13.5" customHeight="1">
      <c r="B7" s="178"/>
      <c r="C7" s="40">
        <v>100</v>
      </c>
      <c r="D7" s="2">
        <v>40.299999999999997</v>
      </c>
      <c r="E7" s="2">
        <v>58.7</v>
      </c>
      <c r="F7" s="41">
        <v>1</v>
      </c>
      <c r="G7" s="58"/>
    </row>
    <row r="8" spans="1:7" ht="13.5" customHeight="1">
      <c r="B8" s="178" t="s">
        <v>150</v>
      </c>
      <c r="C8" s="3" t="s">
        <v>0</v>
      </c>
      <c r="D8" s="3" t="s">
        <v>0</v>
      </c>
      <c r="E8" s="3" t="s">
        <v>0</v>
      </c>
      <c r="F8" s="20" t="s">
        <v>0</v>
      </c>
    </row>
    <row r="9" spans="1:7" ht="13.5" customHeight="1">
      <c r="B9" s="178"/>
      <c r="C9" s="6" t="s">
        <v>0</v>
      </c>
      <c r="D9" s="6" t="s">
        <v>0</v>
      </c>
      <c r="E9" s="6" t="s">
        <v>0</v>
      </c>
      <c r="F9" s="19" t="s">
        <v>0</v>
      </c>
      <c r="G9" s="58"/>
    </row>
    <row r="10" spans="1:7" ht="13.5" customHeight="1">
      <c r="B10" s="178" t="s">
        <v>149</v>
      </c>
      <c r="C10" s="37">
        <v>5</v>
      </c>
      <c r="D10" s="3" t="s">
        <v>0</v>
      </c>
      <c r="E10" s="3">
        <v>5</v>
      </c>
      <c r="F10" s="20" t="s">
        <v>0</v>
      </c>
    </row>
    <row r="11" spans="1:7" ht="13.5" customHeight="1">
      <c r="B11" s="178"/>
      <c r="C11" s="40">
        <v>100</v>
      </c>
      <c r="D11" s="6" t="s">
        <v>0</v>
      </c>
      <c r="E11" s="2">
        <v>100</v>
      </c>
      <c r="F11" s="19" t="s">
        <v>0</v>
      </c>
      <c r="G11" s="58"/>
    </row>
    <row r="12" spans="1:7" ht="13.5" customHeight="1">
      <c r="B12" s="178" t="s">
        <v>148</v>
      </c>
      <c r="C12" s="37">
        <v>167</v>
      </c>
      <c r="D12" s="3">
        <v>2</v>
      </c>
      <c r="E12" s="3">
        <v>163</v>
      </c>
      <c r="F12" s="20">
        <v>2</v>
      </c>
    </row>
    <row r="13" spans="1:7" ht="13.5" customHeight="1">
      <c r="B13" s="178"/>
      <c r="C13" s="40">
        <v>100</v>
      </c>
      <c r="D13" s="2">
        <v>1.2</v>
      </c>
      <c r="E13" s="2">
        <v>97.6</v>
      </c>
      <c r="F13" s="41">
        <v>1.2</v>
      </c>
      <c r="G13" s="58"/>
    </row>
    <row r="14" spans="1:7" ht="13.5" customHeight="1">
      <c r="B14" s="178" t="s">
        <v>147</v>
      </c>
      <c r="C14" s="37">
        <v>366</v>
      </c>
      <c r="D14" s="3">
        <v>9</v>
      </c>
      <c r="E14" s="3">
        <v>352</v>
      </c>
      <c r="F14" s="20">
        <v>5</v>
      </c>
    </row>
    <row r="15" spans="1:7" ht="13.5" customHeight="1">
      <c r="B15" s="178"/>
      <c r="C15" s="40">
        <v>100</v>
      </c>
      <c r="D15" s="2">
        <v>2.5</v>
      </c>
      <c r="E15" s="2">
        <v>96.2</v>
      </c>
      <c r="F15" s="41">
        <v>1.4</v>
      </c>
      <c r="G15" s="58"/>
    </row>
    <row r="16" spans="1:7" ht="13.5" customHeight="1">
      <c r="B16" s="178" t="s">
        <v>146</v>
      </c>
      <c r="C16" s="37">
        <v>559</v>
      </c>
      <c r="D16" s="3">
        <v>24</v>
      </c>
      <c r="E16" s="3">
        <v>533</v>
      </c>
      <c r="F16" s="20">
        <v>2</v>
      </c>
    </row>
    <row r="17" spans="2:7" ht="13.5" customHeight="1">
      <c r="B17" s="178"/>
      <c r="C17" s="40">
        <v>100</v>
      </c>
      <c r="D17" s="2">
        <v>4.3</v>
      </c>
      <c r="E17" s="2">
        <v>95.3</v>
      </c>
      <c r="F17" s="41">
        <v>0.4</v>
      </c>
      <c r="G17" s="58"/>
    </row>
    <row r="18" spans="2:7" ht="13.5" customHeight="1">
      <c r="B18" s="178" t="s">
        <v>145</v>
      </c>
      <c r="C18" s="37">
        <v>605</v>
      </c>
      <c r="D18" s="3">
        <v>49</v>
      </c>
      <c r="E18" s="3">
        <v>551</v>
      </c>
      <c r="F18" s="20">
        <v>5</v>
      </c>
    </row>
    <row r="19" spans="2:7" ht="13.5" customHeight="1">
      <c r="B19" s="178"/>
      <c r="C19" s="40">
        <v>100</v>
      </c>
      <c r="D19" s="2">
        <v>8.1</v>
      </c>
      <c r="E19" s="2">
        <v>91.1</v>
      </c>
      <c r="F19" s="41">
        <v>0.8</v>
      </c>
      <c r="G19" s="58"/>
    </row>
    <row r="20" spans="2:7" ht="13.5" customHeight="1">
      <c r="B20" s="178" t="s">
        <v>144</v>
      </c>
      <c r="C20" s="37">
        <v>542</v>
      </c>
      <c r="D20" s="3">
        <v>310</v>
      </c>
      <c r="E20" s="3">
        <v>222</v>
      </c>
      <c r="F20" s="20">
        <v>10</v>
      </c>
    </row>
    <row r="21" spans="2:7" ht="13.5" customHeight="1">
      <c r="B21" s="178"/>
      <c r="C21" s="40">
        <v>100</v>
      </c>
      <c r="D21" s="2">
        <v>57.2</v>
      </c>
      <c r="E21" s="2">
        <v>41</v>
      </c>
      <c r="F21" s="41">
        <v>1.8</v>
      </c>
      <c r="G21" s="58"/>
    </row>
    <row r="22" spans="2:7" ht="13.5" customHeight="1">
      <c r="B22" s="178" t="s">
        <v>143</v>
      </c>
      <c r="C22" s="37">
        <v>664</v>
      </c>
      <c r="D22" s="3">
        <v>583</v>
      </c>
      <c r="E22" s="3">
        <v>75</v>
      </c>
      <c r="F22" s="20">
        <v>6</v>
      </c>
    </row>
    <row r="23" spans="2:7" ht="13.5" customHeight="1">
      <c r="B23" s="178"/>
      <c r="C23" s="40">
        <v>100</v>
      </c>
      <c r="D23" s="2">
        <v>87.8</v>
      </c>
      <c r="E23" s="2">
        <v>11.3</v>
      </c>
      <c r="F23" s="41">
        <v>0.9</v>
      </c>
      <c r="G23" s="58"/>
    </row>
    <row r="24" spans="2:7" ht="13.5" customHeight="1">
      <c r="B24" s="178" t="s">
        <v>142</v>
      </c>
      <c r="C24" s="37">
        <v>375</v>
      </c>
      <c r="D24" s="3">
        <v>347</v>
      </c>
      <c r="E24" s="3">
        <v>25</v>
      </c>
      <c r="F24" s="20">
        <v>3</v>
      </c>
    </row>
    <row r="25" spans="2:7" ht="13.5" customHeight="1">
      <c r="B25" s="178"/>
      <c r="C25" s="40">
        <v>100</v>
      </c>
      <c r="D25" s="2">
        <v>92.5</v>
      </c>
      <c r="E25" s="2">
        <v>6.7</v>
      </c>
      <c r="F25" s="41">
        <v>0.8</v>
      </c>
      <c r="G25" s="58"/>
    </row>
    <row r="26" spans="2:7" ht="13.5" customHeight="1">
      <c r="B26" s="178" t="s">
        <v>141</v>
      </c>
      <c r="C26" s="3" t="s">
        <v>0</v>
      </c>
      <c r="D26" s="3" t="s">
        <v>0</v>
      </c>
      <c r="E26" s="3" t="s">
        <v>0</v>
      </c>
      <c r="F26" s="20" t="s">
        <v>0</v>
      </c>
    </row>
    <row r="27" spans="2:7" ht="13.5" customHeight="1">
      <c r="B27" s="178"/>
      <c r="C27" s="6" t="s">
        <v>0</v>
      </c>
      <c r="D27" s="6" t="s">
        <v>0</v>
      </c>
      <c r="E27" s="6" t="s">
        <v>0</v>
      </c>
      <c r="F27" s="19" t="s">
        <v>0</v>
      </c>
      <c r="G27" s="58"/>
    </row>
    <row r="28" spans="2:7" ht="13.5" customHeight="1">
      <c r="B28" s="178" t="s">
        <v>152</v>
      </c>
      <c r="C28" s="37">
        <v>2403</v>
      </c>
      <c r="D28" s="5">
        <v>907</v>
      </c>
      <c r="E28" s="5">
        <v>1471</v>
      </c>
      <c r="F28" s="23">
        <v>25</v>
      </c>
    </row>
    <row r="29" spans="2:7" ht="13.5" customHeight="1">
      <c r="B29" s="178"/>
      <c r="C29" s="40">
        <v>100</v>
      </c>
      <c r="D29" s="2">
        <v>37.700000000000003</v>
      </c>
      <c r="E29" s="2">
        <v>61.2</v>
      </c>
      <c r="F29" s="41">
        <v>1</v>
      </c>
      <c r="G29" s="58"/>
    </row>
    <row r="30" spans="2:7" ht="13.5" customHeight="1">
      <c r="B30" s="178" t="s">
        <v>150</v>
      </c>
      <c r="C30" s="37" t="s">
        <v>0</v>
      </c>
      <c r="D30" s="5" t="s">
        <v>0</v>
      </c>
      <c r="E30" s="5" t="s">
        <v>0</v>
      </c>
      <c r="F30" s="23" t="s">
        <v>0</v>
      </c>
    </row>
    <row r="31" spans="2:7" ht="13.5" customHeight="1">
      <c r="B31" s="178"/>
      <c r="C31" s="30" t="s">
        <v>0</v>
      </c>
      <c r="D31" s="6" t="s">
        <v>0</v>
      </c>
      <c r="E31" s="6" t="s">
        <v>0</v>
      </c>
      <c r="F31" s="19" t="s">
        <v>0</v>
      </c>
      <c r="G31" s="58"/>
    </row>
    <row r="32" spans="2:7" ht="13.5" customHeight="1">
      <c r="B32" s="178" t="s">
        <v>149</v>
      </c>
      <c r="C32" s="37">
        <v>2</v>
      </c>
      <c r="D32" s="5" t="s">
        <v>0</v>
      </c>
      <c r="E32" s="5">
        <v>2</v>
      </c>
      <c r="F32" s="23" t="s">
        <v>0</v>
      </c>
    </row>
    <row r="33" spans="2:7" ht="13.5" customHeight="1">
      <c r="B33" s="178"/>
      <c r="C33" s="40">
        <v>100</v>
      </c>
      <c r="D33" s="6" t="s">
        <v>0</v>
      </c>
      <c r="E33" s="2">
        <v>100</v>
      </c>
      <c r="F33" s="19" t="s">
        <v>0</v>
      </c>
      <c r="G33" s="58"/>
    </row>
    <row r="34" spans="2:7" ht="13.5" customHeight="1">
      <c r="B34" s="178" t="s">
        <v>148</v>
      </c>
      <c r="C34" s="37">
        <v>105</v>
      </c>
      <c r="D34" s="5">
        <v>1</v>
      </c>
      <c r="E34" s="5">
        <v>104</v>
      </c>
      <c r="F34" s="23" t="s">
        <v>0</v>
      </c>
    </row>
    <row r="35" spans="2:7" ht="13.5" customHeight="1">
      <c r="B35" s="178"/>
      <c r="C35" s="40">
        <v>100</v>
      </c>
      <c r="D35" s="2">
        <v>1</v>
      </c>
      <c r="E35" s="2">
        <v>99</v>
      </c>
      <c r="F35" s="19" t="s">
        <v>0</v>
      </c>
      <c r="G35" s="58"/>
    </row>
    <row r="36" spans="2:7" ht="13.5" customHeight="1">
      <c r="B36" s="178" t="s">
        <v>147</v>
      </c>
      <c r="C36" s="37">
        <v>292</v>
      </c>
      <c r="D36" s="5">
        <v>3</v>
      </c>
      <c r="E36" s="5">
        <v>284</v>
      </c>
      <c r="F36" s="23">
        <v>5</v>
      </c>
    </row>
    <row r="37" spans="2:7" ht="13.5" customHeight="1">
      <c r="B37" s="178"/>
      <c r="C37" s="40">
        <v>100</v>
      </c>
      <c r="D37" s="2">
        <v>1</v>
      </c>
      <c r="E37" s="2">
        <v>97.3</v>
      </c>
      <c r="F37" s="41">
        <v>1.7</v>
      </c>
      <c r="G37" s="58"/>
    </row>
    <row r="38" spans="2:7" ht="13.5" customHeight="1">
      <c r="B38" s="178" t="s">
        <v>146</v>
      </c>
      <c r="C38" s="37">
        <v>444</v>
      </c>
      <c r="D38" s="5">
        <v>17</v>
      </c>
      <c r="E38" s="5">
        <v>425</v>
      </c>
      <c r="F38" s="23">
        <v>2</v>
      </c>
    </row>
    <row r="39" spans="2:7" ht="13.5" customHeight="1">
      <c r="B39" s="178"/>
      <c r="C39" s="40">
        <v>100</v>
      </c>
      <c r="D39" s="2">
        <v>3.8</v>
      </c>
      <c r="E39" s="2">
        <v>95.7</v>
      </c>
      <c r="F39" s="41">
        <v>0.5</v>
      </c>
      <c r="G39" s="58"/>
    </row>
    <row r="40" spans="2:7">
      <c r="B40" s="178" t="s">
        <v>145</v>
      </c>
      <c r="C40" s="37">
        <v>458</v>
      </c>
      <c r="D40" s="5">
        <v>33</v>
      </c>
      <c r="E40" s="5">
        <v>422</v>
      </c>
      <c r="F40" s="23">
        <v>3</v>
      </c>
    </row>
    <row r="41" spans="2:7">
      <c r="B41" s="178"/>
      <c r="C41" s="40">
        <v>100</v>
      </c>
      <c r="D41" s="2">
        <v>7.2</v>
      </c>
      <c r="E41" s="2">
        <v>92.1</v>
      </c>
      <c r="F41" s="41">
        <v>0.7</v>
      </c>
      <c r="G41" s="58"/>
    </row>
    <row r="42" spans="2:7">
      <c r="B42" s="178" t="s">
        <v>144</v>
      </c>
      <c r="C42" s="37">
        <v>423</v>
      </c>
      <c r="D42" s="5">
        <v>241</v>
      </c>
      <c r="E42" s="5">
        <v>173</v>
      </c>
      <c r="F42" s="23">
        <v>9</v>
      </c>
    </row>
    <row r="43" spans="2:7">
      <c r="B43" s="178"/>
      <c r="C43" s="40">
        <v>100</v>
      </c>
      <c r="D43" s="2">
        <v>57</v>
      </c>
      <c r="E43" s="2">
        <v>40.9</v>
      </c>
      <c r="F43" s="41">
        <v>2.1</v>
      </c>
      <c r="G43" s="58"/>
    </row>
    <row r="44" spans="2:7">
      <c r="B44" s="178" t="s">
        <v>143</v>
      </c>
      <c r="C44" s="37">
        <v>464</v>
      </c>
      <c r="D44" s="5">
        <v>409</v>
      </c>
      <c r="E44" s="5">
        <v>50</v>
      </c>
      <c r="F44" s="23">
        <v>5</v>
      </c>
    </row>
    <row r="45" spans="2:7">
      <c r="B45" s="178"/>
      <c r="C45" s="40">
        <v>100</v>
      </c>
      <c r="D45" s="2">
        <v>88.1</v>
      </c>
      <c r="E45" s="2">
        <v>10.8</v>
      </c>
      <c r="F45" s="41">
        <v>1.1000000000000001</v>
      </c>
      <c r="G45" s="58"/>
    </row>
    <row r="46" spans="2:7">
      <c r="B46" s="178" t="s">
        <v>142</v>
      </c>
      <c r="C46" s="37">
        <v>215</v>
      </c>
      <c r="D46" s="5">
        <v>203</v>
      </c>
      <c r="E46" s="5">
        <v>11</v>
      </c>
      <c r="F46" s="23">
        <v>1</v>
      </c>
    </row>
    <row r="47" spans="2:7">
      <c r="B47" s="178"/>
      <c r="C47" s="40">
        <v>100</v>
      </c>
      <c r="D47" s="2">
        <v>94.4</v>
      </c>
      <c r="E47" s="2">
        <v>5.0999999999999996</v>
      </c>
      <c r="F47" s="41">
        <v>0.5</v>
      </c>
      <c r="G47" s="58"/>
    </row>
    <row r="48" spans="2:7">
      <c r="B48" s="178" t="s">
        <v>141</v>
      </c>
      <c r="C48" s="5" t="s">
        <v>0</v>
      </c>
      <c r="D48" s="5" t="s">
        <v>0</v>
      </c>
      <c r="E48" s="5" t="s">
        <v>0</v>
      </c>
      <c r="F48" s="23" t="s">
        <v>0</v>
      </c>
    </row>
    <row r="49" spans="2:7">
      <c r="B49" s="178"/>
      <c r="C49" s="6" t="s">
        <v>0</v>
      </c>
      <c r="D49" s="6" t="s">
        <v>0</v>
      </c>
      <c r="E49" s="6" t="s">
        <v>0</v>
      </c>
      <c r="F49" s="19" t="s">
        <v>0</v>
      </c>
      <c r="G49" s="58"/>
    </row>
    <row r="50" spans="2:7">
      <c r="B50" s="178" t="s">
        <v>151</v>
      </c>
      <c r="C50" s="37">
        <v>880</v>
      </c>
      <c r="D50" s="5">
        <v>417</v>
      </c>
      <c r="E50" s="5">
        <v>454</v>
      </c>
      <c r="F50" s="23">
        <v>9</v>
      </c>
    </row>
    <row r="51" spans="2:7">
      <c r="B51" s="178"/>
      <c r="C51" s="40">
        <v>100</v>
      </c>
      <c r="D51" s="2">
        <v>47.4</v>
      </c>
      <c r="E51" s="2">
        <v>51.6</v>
      </c>
      <c r="F51" s="41">
        <v>1</v>
      </c>
      <c r="G51" s="58"/>
    </row>
    <row r="52" spans="2:7">
      <c r="B52" s="178" t="s">
        <v>150</v>
      </c>
      <c r="C52" s="5" t="s">
        <v>0</v>
      </c>
      <c r="D52" s="5" t="s">
        <v>0</v>
      </c>
      <c r="E52" s="5" t="s">
        <v>0</v>
      </c>
      <c r="F52" s="23" t="s">
        <v>0</v>
      </c>
    </row>
    <row r="53" spans="2:7">
      <c r="B53" s="178"/>
      <c r="C53" s="6" t="s">
        <v>0</v>
      </c>
      <c r="D53" s="6" t="s">
        <v>0</v>
      </c>
      <c r="E53" s="6" t="s">
        <v>0</v>
      </c>
      <c r="F53" s="19" t="s">
        <v>0</v>
      </c>
      <c r="G53" s="58"/>
    </row>
    <row r="54" spans="2:7">
      <c r="B54" s="178" t="s">
        <v>149</v>
      </c>
      <c r="C54" s="37">
        <v>3</v>
      </c>
      <c r="D54" s="5" t="s">
        <v>0</v>
      </c>
      <c r="E54" s="5">
        <v>3</v>
      </c>
      <c r="F54" s="23" t="s">
        <v>0</v>
      </c>
    </row>
    <row r="55" spans="2:7">
      <c r="B55" s="178"/>
      <c r="C55" s="40">
        <v>100</v>
      </c>
      <c r="D55" s="6" t="s">
        <v>0</v>
      </c>
      <c r="E55" s="2">
        <v>100</v>
      </c>
      <c r="F55" s="19" t="s">
        <v>0</v>
      </c>
      <c r="G55" s="58"/>
    </row>
    <row r="56" spans="2:7">
      <c r="B56" s="178" t="s">
        <v>148</v>
      </c>
      <c r="C56" s="37">
        <v>62</v>
      </c>
      <c r="D56" s="5">
        <v>1</v>
      </c>
      <c r="E56" s="5">
        <v>59</v>
      </c>
      <c r="F56" s="23">
        <v>2</v>
      </c>
    </row>
    <row r="57" spans="2:7">
      <c r="B57" s="178"/>
      <c r="C57" s="40">
        <v>100</v>
      </c>
      <c r="D57" s="2">
        <v>1.6</v>
      </c>
      <c r="E57" s="2">
        <v>95.2</v>
      </c>
      <c r="F57" s="41">
        <v>3.2</v>
      </c>
      <c r="G57" s="58"/>
    </row>
    <row r="58" spans="2:7">
      <c r="B58" s="178" t="s">
        <v>147</v>
      </c>
      <c r="C58" s="37">
        <v>74</v>
      </c>
      <c r="D58" s="5">
        <v>6</v>
      </c>
      <c r="E58" s="5">
        <v>67</v>
      </c>
      <c r="F58" s="23">
        <v>1</v>
      </c>
    </row>
    <row r="59" spans="2:7">
      <c r="B59" s="178"/>
      <c r="C59" s="40">
        <v>100</v>
      </c>
      <c r="D59" s="2">
        <v>8.1</v>
      </c>
      <c r="E59" s="2">
        <v>90.5</v>
      </c>
      <c r="F59" s="41">
        <v>1.4</v>
      </c>
      <c r="G59" s="58"/>
    </row>
    <row r="60" spans="2:7">
      <c r="B60" s="178" t="s">
        <v>146</v>
      </c>
      <c r="C60" s="37">
        <v>115</v>
      </c>
      <c r="D60" s="5">
        <v>7</v>
      </c>
      <c r="E60" s="5">
        <v>108</v>
      </c>
      <c r="F60" s="23" t="s">
        <v>0</v>
      </c>
    </row>
    <row r="61" spans="2:7">
      <c r="B61" s="178"/>
      <c r="C61" s="40">
        <v>100</v>
      </c>
      <c r="D61" s="2">
        <v>6.1</v>
      </c>
      <c r="E61" s="2">
        <v>93.9</v>
      </c>
      <c r="F61" s="19" t="s">
        <v>0</v>
      </c>
      <c r="G61" s="58"/>
    </row>
    <row r="62" spans="2:7">
      <c r="B62" s="178" t="s">
        <v>145</v>
      </c>
      <c r="C62" s="37">
        <v>147</v>
      </c>
      <c r="D62" s="5">
        <v>16</v>
      </c>
      <c r="E62" s="5">
        <v>129</v>
      </c>
      <c r="F62" s="23">
        <v>2</v>
      </c>
    </row>
    <row r="63" spans="2:7">
      <c r="B63" s="178"/>
      <c r="C63" s="40">
        <v>100</v>
      </c>
      <c r="D63" s="2">
        <v>10.9</v>
      </c>
      <c r="E63" s="2">
        <v>87.8</v>
      </c>
      <c r="F63" s="41">
        <v>1.4</v>
      </c>
      <c r="G63" s="58"/>
    </row>
    <row r="64" spans="2:7">
      <c r="B64" s="178" t="s">
        <v>144</v>
      </c>
      <c r="C64" s="37">
        <v>119</v>
      </c>
      <c r="D64" s="5">
        <v>69</v>
      </c>
      <c r="E64" s="5">
        <v>49</v>
      </c>
      <c r="F64" s="23">
        <v>1</v>
      </c>
    </row>
    <row r="65" spans="2:7">
      <c r="B65" s="178"/>
      <c r="C65" s="40">
        <v>100</v>
      </c>
      <c r="D65" s="2">
        <v>58</v>
      </c>
      <c r="E65" s="2">
        <v>41.2</v>
      </c>
      <c r="F65" s="41">
        <v>0.8</v>
      </c>
      <c r="G65" s="58"/>
    </row>
    <row r="66" spans="2:7">
      <c r="B66" s="178" t="s">
        <v>143</v>
      </c>
      <c r="C66" s="37">
        <v>200</v>
      </c>
      <c r="D66" s="5">
        <v>174</v>
      </c>
      <c r="E66" s="5">
        <v>25</v>
      </c>
      <c r="F66" s="23">
        <v>1</v>
      </c>
    </row>
    <row r="67" spans="2:7">
      <c r="B67" s="178"/>
      <c r="C67" s="40">
        <v>100</v>
      </c>
      <c r="D67" s="2">
        <v>87</v>
      </c>
      <c r="E67" s="2">
        <v>12.5</v>
      </c>
      <c r="F67" s="41">
        <v>0.5</v>
      </c>
      <c r="G67" s="58"/>
    </row>
    <row r="68" spans="2:7">
      <c r="B68" s="178" t="s">
        <v>142</v>
      </c>
      <c r="C68" s="37">
        <v>160</v>
      </c>
      <c r="D68" s="5">
        <v>144</v>
      </c>
      <c r="E68" s="5">
        <v>14</v>
      </c>
      <c r="F68" s="23">
        <v>2</v>
      </c>
    </row>
    <row r="69" spans="2:7">
      <c r="B69" s="178"/>
      <c r="C69" s="40">
        <v>100</v>
      </c>
      <c r="D69" s="2">
        <v>90</v>
      </c>
      <c r="E69" s="2">
        <v>8.8000000000000007</v>
      </c>
      <c r="F69" s="41">
        <v>1.3</v>
      </c>
      <c r="G69" s="58"/>
    </row>
    <row r="70" spans="2:7">
      <c r="B70" s="178" t="s">
        <v>141</v>
      </c>
      <c r="C70" s="5" t="s">
        <v>0</v>
      </c>
      <c r="D70" s="5" t="s">
        <v>0</v>
      </c>
      <c r="E70" s="5" t="s">
        <v>0</v>
      </c>
      <c r="F70" s="23" t="s">
        <v>0</v>
      </c>
    </row>
    <row r="71" spans="2:7">
      <c r="B71" s="178"/>
      <c r="C71" s="6" t="s">
        <v>0</v>
      </c>
      <c r="D71" s="6" t="s">
        <v>0</v>
      </c>
      <c r="E71" s="6" t="s">
        <v>0</v>
      </c>
      <c r="F71" s="19" t="s">
        <v>0</v>
      </c>
      <c r="G71" s="58"/>
    </row>
    <row r="72" spans="2:7">
      <c r="B72" s="178" t="s">
        <v>140</v>
      </c>
      <c r="C72" s="37" t="s">
        <v>0</v>
      </c>
      <c r="D72" s="5" t="s">
        <v>0</v>
      </c>
      <c r="E72" s="5" t="s">
        <v>0</v>
      </c>
      <c r="F72" s="23" t="s">
        <v>0</v>
      </c>
    </row>
    <row r="73" spans="2:7">
      <c r="B73" s="178"/>
      <c r="C73" s="30" t="s">
        <v>0</v>
      </c>
      <c r="D73" s="6" t="s">
        <v>0</v>
      </c>
      <c r="E73" s="6" t="s">
        <v>0</v>
      </c>
      <c r="F73" s="19" t="s">
        <v>0</v>
      </c>
      <c r="G73" s="58"/>
    </row>
    <row r="74" spans="2:7">
      <c r="B74" s="178" t="s">
        <v>139</v>
      </c>
      <c r="C74" s="37">
        <v>1342</v>
      </c>
      <c r="D74" s="5">
        <v>1149</v>
      </c>
      <c r="E74" s="5">
        <v>180</v>
      </c>
      <c r="F74" s="23">
        <v>13</v>
      </c>
    </row>
    <row r="75" spans="2:7">
      <c r="B75" s="178"/>
      <c r="C75" s="40">
        <v>100</v>
      </c>
      <c r="D75" s="2">
        <v>85.6</v>
      </c>
      <c r="E75" s="2">
        <v>13.4</v>
      </c>
      <c r="F75" s="41">
        <v>1</v>
      </c>
      <c r="G75" s="58"/>
    </row>
    <row r="76" spans="2:7">
      <c r="B76" s="178" t="s">
        <v>138</v>
      </c>
      <c r="C76" s="37">
        <v>915</v>
      </c>
      <c r="D76" s="5">
        <v>782</v>
      </c>
      <c r="E76" s="5">
        <v>124</v>
      </c>
      <c r="F76" s="23">
        <v>9</v>
      </c>
    </row>
    <row r="77" spans="2:7">
      <c r="B77" s="178"/>
      <c r="C77" s="40">
        <v>100</v>
      </c>
      <c r="D77" s="2">
        <v>85.5</v>
      </c>
      <c r="E77" s="2">
        <v>13.6</v>
      </c>
      <c r="F77" s="41">
        <v>1</v>
      </c>
      <c r="G77" s="58"/>
    </row>
    <row r="78" spans="2:7">
      <c r="B78" s="178" t="s">
        <v>137</v>
      </c>
      <c r="C78" s="37">
        <v>427</v>
      </c>
      <c r="D78" s="5">
        <v>367</v>
      </c>
      <c r="E78" s="5">
        <v>56</v>
      </c>
      <c r="F78" s="23">
        <v>4</v>
      </c>
    </row>
    <row r="79" spans="2:7">
      <c r="B79" s="179"/>
      <c r="C79" s="51">
        <v>100</v>
      </c>
      <c r="D79" s="7">
        <v>85.9</v>
      </c>
      <c r="E79" s="7">
        <v>13.1</v>
      </c>
      <c r="F79" s="52">
        <v>0.9</v>
      </c>
      <c r="G79" s="58"/>
    </row>
  </sheetData>
  <mergeCells count="42">
    <mergeCell ref="D3:D5"/>
    <mergeCell ref="E3:E5"/>
    <mergeCell ref="F3:F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6:B7"/>
    <mergeCell ref="B2:B5"/>
    <mergeCell ref="C3:C5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</mergeCells>
  <phoneticPr fontId="2"/>
  <pageMargins left="0.78740157480314965" right="0.39370078740157483" top="0.78740157480314965" bottom="0.59055118110236227" header="0.51181102362204722" footer="0.51181102362204722"/>
  <pageSetup paperSize="9" scale="63" orientation="portrait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46">
    <pageSetUpPr fitToPage="1"/>
  </sheetPr>
  <dimension ref="A1:G63"/>
  <sheetViews>
    <sheetView zoomScaleNormal="100" workbookViewId="0"/>
  </sheetViews>
  <sheetFormatPr defaultColWidth="9" defaultRowHeight="12"/>
  <cols>
    <col min="1" max="1" width="0.5" style="57" customWidth="1"/>
    <col min="2" max="2" width="36.8984375" style="57" customWidth="1"/>
    <col min="3" max="41" width="6.8984375" style="57" customWidth="1"/>
    <col min="42" max="16384" width="9" style="57"/>
  </cols>
  <sheetData>
    <row r="1" spans="1:7" s="53" customFormat="1" ht="13.5" customHeight="1" thickBot="1">
      <c r="B1" s="43" t="s">
        <v>540</v>
      </c>
      <c r="C1" s="43"/>
      <c r="D1" s="43"/>
      <c r="E1" s="43"/>
      <c r="F1" s="43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133</v>
      </c>
      <c r="E3" s="239" t="s">
        <v>132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58.25" customHeight="1">
      <c r="B5" s="188"/>
      <c r="C5" s="242"/>
      <c r="D5" s="240"/>
      <c r="E5" s="240"/>
      <c r="F5" s="238"/>
    </row>
    <row r="6" spans="1:7" ht="13.5" customHeight="1">
      <c r="B6" s="211" t="s">
        <v>15</v>
      </c>
      <c r="C6" s="29">
        <v>3283</v>
      </c>
      <c r="D6" s="1">
        <v>1324</v>
      </c>
      <c r="E6" s="1">
        <v>1926</v>
      </c>
      <c r="F6" s="18">
        <v>33</v>
      </c>
    </row>
    <row r="7" spans="1:7" ht="13.5" customHeight="1">
      <c r="B7" s="193"/>
      <c r="C7" s="30">
        <v>100</v>
      </c>
      <c r="D7" s="6">
        <v>40.299999999999997</v>
      </c>
      <c r="E7" s="6">
        <v>58.7</v>
      </c>
      <c r="F7" s="19">
        <v>1</v>
      </c>
      <c r="G7" s="58"/>
    </row>
    <row r="8" spans="1:7" ht="13.5" customHeight="1">
      <c r="B8" s="193" t="s">
        <v>84</v>
      </c>
      <c r="C8" s="37">
        <v>2146</v>
      </c>
      <c r="D8" s="3">
        <v>888</v>
      </c>
      <c r="E8" s="3">
        <v>1246</v>
      </c>
      <c r="F8" s="20">
        <v>12</v>
      </c>
    </row>
    <row r="9" spans="1:7" ht="13.5" customHeight="1">
      <c r="B9" s="193"/>
      <c r="C9" s="50">
        <v>100</v>
      </c>
      <c r="D9" s="21">
        <v>41.4</v>
      </c>
      <c r="E9" s="21">
        <v>58.1</v>
      </c>
      <c r="F9" s="22">
        <v>0.6</v>
      </c>
      <c r="G9" s="58"/>
    </row>
    <row r="10" spans="1:7" ht="13.5" customHeight="1">
      <c r="B10" s="193" t="s">
        <v>43</v>
      </c>
      <c r="C10" s="17">
        <v>2005</v>
      </c>
      <c r="D10" s="5">
        <v>788</v>
      </c>
      <c r="E10" s="5">
        <v>1206</v>
      </c>
      <c r="F10" s="23">
        <v>11</v>
      </c>
    </row>
    <row r="11" spans="1:7" ht="13.5" customHeight="1">
      <c r="B11" s="193"/>
      <c r="C11" s="30">
        <v>100</v>
      </c>
      <c r="D11" s="6">
        <v>39.299999999999997</v>
      </c>
      <c r="E11" s="6">
        <v>60.1</v>
      </c>
      <c r="F11" s="19">
        <v>0.5</v>
      </c>
      <c r="G11" s="58"/>
    </row>
    <row r="12" spans="1:7" ht="13.5" customHeight="1">
      <c r="B12" s="193" t="s">
        <v>42</v>
      </c>
      <c r="C12" s="17">
        <v>811</v>
      </c>
      <c r="D12" s="5">
        <v>448</v>
      </c>
      <c r="E12" s="5">
        <v>356</v>
      </c>
      <c r="F12" s="23">
        <v>7</v>
      </c>
    </row>
    <row r="13" spans="1:7" ht="13.5" customHeight="1">
      <c r="B13" s="193"/>
      <c r="C13" s="30">
        <v>100</v>
      </c>
      <c r="D13" s="6">
        <v>55.2</v>
      </c>
      <c r="E13" s="6">
        <v>43.9</v>
      </c>
      <c r="F13" s="19">
        <v>0.9</v>
      </c>
      <c r="G13" s="58"/>
    </row>
    <row r="14" spans="1:7" ht="13.5" customHeight="1">
      <c r="B14" s="193" t="s">
        <v>41</v>
      </c>
      <c r="C14" s="17">
        <v>930</v>
      </c>
      <c r="D14" s="5">
        <v>190</v>
      </c>
      <c r="E14" s="5">
        <v>737</v>
      </c>
      <c r="F14" s="23">
        <v>3</v>
      </c>
    </row>
    <row r="15" spans="1:7" ht="13.5" customHeight="1">
      <c r="B15" s="193"/>
      <c r="C15" s="30">
        <v>100</v>
      </c>
      <c r="D15" s="6">
        <v>20.399999999999999</v>
      </c>
      <c r="E15" s="6">
        <v>79.2</v>
      </c>
      <c r="F15" s="19">
        <v>0.3</v>
      </c>
      <c r="G15" s="58"/>
    </row>
    <row r="16" spans="1:7" ht="13.5" customHeight="1">
      <c r="B16" s="193" t="s">
        <v>40</v>
      </c>
      <c r="C16" s="17">
        <v>33</v>
      </c>
      <c r="D16" s="5">
        <v>20</v>
      </c>
      <c r="E16" s="5">
        <v>12</v>
      </c>
      <c r="F16" s="23">
        <v>1</v>
      </c>
    </row>
    <row r="17" spans="2:7" ht="13.5" customHeight="1">
      <c r="B17" s="193"/>
      <c r="C17" s="30">
        <v>100</v>
      </c>
      <c r="D17" s="6">
        <v>60.6</v>
      </c>
      <c r="E17" s="6">
        <v>36.4</v>
      </c>
      <c r="F17" s="19">
        <v>3</v>
      </c>
      <c r="G17" s="58"/>
    </row>
    <row r="18" spans="2:7" ht="13.5" customHeight="1">
      <c r="B18" s="193" t="s">
        <v>39</v>
      </c>
      <c r="C18" s="17">
        <v>231</v>
      </c>
      <c r="D18" s="5">
        <v>130</v>
      </c>
      <c r="E18" s="5">
        <v>101</v>
      </c>
      <c r="F18" s="23" t="s">
        <v>0</v>
      </c>
    </row>
    <row r="19" spans="2:7" ht="13.5" customHeight="1">
      <c r="B19" s="193"/>
      <c r="C19" s="30">
        <v>100</v>
      </c>
      <c r="D19" s="6">
        <v>56.3</v>
      </c>
      <c r="E19" s="6">
        <v>43.7</v>
      </c>
      <c r="F19" s="19" t="s">
        <v>0</v>
      </c>
      <c r="G19" s="58"/>
    </row>
    <row r="20" spans="2:7" ht="13.5" customHeight="1">
      <c r="B20" s="193" t="s">
        <v>38</v>
      </c>
      <c r="C20" s="17">
        <v>141</v>
      </c>
      <c r="D20" s="5">
        <v>100</v>
      </c>
      <c r="E20" s="5">
        <v>40</v>
      </c>
      <c r="F20" s="23">
        <v>1</v>
      </c>
    </row>
    <row r="21" spans="2:7" ht="13.5" customHeight="1">
      <c r="B21" s="193"/>
      <c r="C21" s="30">
        <v>100</v>
      </c>
      <c r="D21" s="6">
        <v>70.900000000000006</v>
      </c>
      <c r="E21" s="6">
        <v>28.4</v>
      </c>
      <c r="F21" s="19">
        <v>0.7</v>
      </c>
      <c r="G21" s="58"/>
    </row>
    <row r="22" spans="2:7" ht="13.5" customHeight="1">
      <c r="B22" s="193" t="s">
        <v>37</v>
      </c>
      <c r="C22" s="17">
        <v>3</v>
      </c>
      <c r="D22" s="5">
        <v>3</v>
      </c>
      <c r="E22" s="5" t="s">
        <v>0</v>
      </c>
      <c r="F22" s="23" t="s">
        <v>0</v>
      </c>
    </row>
    <row r="23" spans="2:7" ht="13.5" customHeight="1">
      <c r="B23" s="193"/>
      <c r="C23" s="30">
        <v>100</v>
      </c>
      <c r="D23" s="6">
        <v>100</v>
      </c>
      <c r="E23" s="6" t="s">
        <v>0</v>
      </c>
      <c r="F23" s="19" t="s">
        <v>0</v>
      </c>
      <c r="G23" s="58"/>
    </row>
    <row r="24" spans="2:7" ht="13.5" customHeight="1">
      <c r="B24" s="195" t="s">
        <v>36</v>
      </c>
      <c r="C24" s="17">
        <v>22</v>
      </c>
      <c r="D24" s="5">
        <v>19</v>
      </c>
      <c r="E24" s="5">
        <v>3</v>
      </c>
      <c r="F24" s="23" t="s">
        <v>0</v>
      </c>
    </row>
    <row r="25" spans="2:7" ht="13.5" customHeight="1">
      <c r="B25" s="196"/>
      <c r="C25" s="30">
        <v>100</v>
      </c>
      <c r="D25" s="6">
        <v>86.4</v>
      </c>
      <c r="E25" s="6">
        <v>13.6</v>
      </c>
      <c r="F25" s="19" t="s">
        <v>0</v>
      </c>
      <c r="G25" s="58"/>
    </row>
    <row r="26" spans="2:7" ht="13.5" customHeight="1">
      <c r="B26" s="195" t="s">
        <v>35</v>
      </c>
      <c r="C26" s="17">
        <v>10</v>
      </c>
      <c r="D26" s="5">
        <v>7</v>
      </c>
      <c r="E26" s="5">
        <v>3</v>
      </c>
      <c r="F26" s="23" t="s">
        <v>0</v>
      </c>
    </row>
    <row r="27" spans="2:7" ht="13.5" customHeight="1">
      <c r="B27" s="196"/>
      <c r="C27" s="30">
        <v>100</v>
      </c>
      <c r="D27" s="6">
        <v>70</v>
      </c>
      <c r="E27" s="6">
        <v>30</v>
      </c>
      <c r="F27" s="19" t="s">
        <v>0</v>
      </c>
      <c r="G27" s="58"/>
    </row>
    <row r="28" spans="2:7" ht="13.5" customHeight="1">
      <c r="B28" s="195" t="s">
        <v>34</v>
      </c>
      <c r="C28" s="17">
        <v>34</v>
      </c>
      <c r="D28" s="5">
        <v>25</v>
      </c>
      <c r="E28" s="5">
        <v>8</v>
      </c>
      <c r="F28" s="23">
        <v>1</v>
      </c>
    </row>
    <row r="29" spans="2:7" ht="13.5" customHeight="1">
      <c r="B29" s="196"/>
      <c r="C29" s="30">
        <v>100</v>
      </c>
      <c r="D29" s="6">
        <v>73.5</v>
      </c>
      <c r="E29" s="6">
        <v>23.5</v>
      </c>
      <c r="F29" s="19">
        <v>2.9</v>
      </c>
      <c r="G29" s="58"/>
    </row>
    <row r="30" spans="2:7" ht="13.5" customHeight="1">
      <c r="B30" s="199" t="s">
        <v>359</v>
      </c>
      <c r="C30" s="17">
        <v>3</v>
      </c>
      <c r="D30" s="5">
        <v>1</v>
      </c>
      <c r="E30" s="5">
        <v>2</v>
      </c>
      <c r="F30" s="23" t="s">
        <v>0</v>
      </c>
    </row>
    <row r="31" spans="2:7" ht="13.5" customHeight="1">
      <c r="B31" s="198"/>
      <c r="C31" s="30">
        <v>100</v>
      </c>
      <c r="D31" s="6">
        <v>33.299999999999997</v>
      </c>
      <c r="E31" s="6">
        <v>66.7</v>
      </c>
      <c r="F31" s="19" t="s">
        <v>0</v>
      </c>
      <c r="G31" s="58"/>
    </row>
    <row r="32" spans="2:7" ht="13.5" customHeight="1">
      <c r="B32" s="199" t="s">
        <v>360</v>
      </c>
      <c r="C32" s="17">
        <v>12</v>
      </c>
      <c r="D32" s="5">
        <v>10</v>
      </c>
      <c r="E32" s="5">
        <v>2</v>
      </c>
      <c r="F32" s="23" t="s">
        <v>0</v>
      </c>
    </row>
    <row r="33" spans="2:7" ht="13.5" customHeight="1">
      <c r="B33" s="198"/>
      <c r="C33" s="30">
        <v>100</v>
      </c>
      <c r="D33" s="6">
        <v>83.3</v>
      </c>
      <c r="E33" s="6">
        <v>16.7</v>
      </c>
      <c r="F33" s="19" t="s">
        <v>0</v>
      </c>
      <c r="G33" s="58"/>
    </row>
    <row r="34" spans="2:7" ht="13.5" customHeight="1">
      <c r="B34" s="199" t="s">
        <v>361</v>
      </c>
      <c r="C34" s="17">
        <v>1</v>
      </c>
      <c r="D34" s="5">
        <v>1</v>
      </c>
      <c r="E34" s="5" t="s">
        <v>0</v>
      </c>
      <c r="F34" s="23" t="s">
        <v>0</v>
      </c>
    </row>
    <row r="35" spans="2:7" ht="13.5" customHeight="1">
      <c r="B35" s="200"/>
      <c r="C35" s="30">
        <v>100</v>
      </c>
      <c r="D35" s="6">
        <v>100</v>
      </c>
      <c r="E35" s="6" t="s">
        <v>0</v>
      </c>
      <c r="F35" s="19" t="s">
        <v>0</v>
      </c>
      <c r="G35" s="58"/>
    </row>
    <row r="36" spans="2:7" ht="13.5" customHeight="1">
      <c r="B36" s="195" t="s">
        <v>33</v>
      </c>
      <c r="C36" s="17">
        <v>2</v>
      </c>
      <c r="D36" s="5">
        <v>1</v>
      </c>
      <c r="E36" s="5">
        <v>1</v>
      </c>
      <c r="F36" s="23" t="s">
        <v>0</v>
      </c>
    </row>
    <row r="37" spans="2:7" ht="13.5" customHeight="1">
      <c r="B37" s="196"/>
      <c r="C37" s="30">
        <v>100</v>
      </c>
      <c r="D37" s="6">
        <v>50</v>
      </c>
      <c r="E37" s="6">
        <v>50</v>
      </c>
      <c r="F37" s="19" t="s">
        <v>0</v>
      </c>
      <c r="G37" s="58"/>
    </row>
    <row r="38" spans="2:7" ht="13.5" customHeight="1">
      <c r="B38" s="195" t="s">
        <v>32</v>
      </c>
      <c r="C38" s="17">
        <v>23</v>
      </c>
      <c r="D38" s="5">
        <v>9</v>
      </c>
      <c r="E38" s="5">
        <v>14</v>
      </c>
      <c r="F38" s="23" t="s">
        <v>0</v>
      </c>
    </row>
    <row r="39" spans="2:7" ht="13.5" customHeight="1">
      <c r="B39" s="196"/>
      <c r="C39" s="30">
        <v>100</v>
      </c>
      <c r="D39" s="6">
        <v>39.1</v>
      </c>
      <c r="E39" s="6">
        <v>60.9</v>
      </c>
      <c r="F39" s="19" t="s">
        <v>0</v>
      </c>
      <c r="G39" s="58"/>
    </row>
    <row r="40" spans="2:7">
      <c r="B40" s="195" t="s">
        <v>31</v>
      </c>
      <c r="C40" s="17">
        <v>31</v>
      </c>
      <c r="D40" s="5">
        <v>24</v>
      </c>
      <c r="E40" s="5">
        <v>7</v>
      </c>
      <c r="F40" s="23" t="s">
        <v>0</v>
      </c>
    </row>
    <row r="41" spans="2:7">
      <c r="B41" s="196"/>
      <c r="C41" s="30">
        <v>100</v>
      </c>
      <c r="D41" s="6">
        <v>77.400000000000006</v>
      </c>
      <c r="E41" s="6">
        <v>22.6</v>
      </c>
      <c r="F41" s="19" t="s">
        <v>0</v>
      </c>
      <c r="G41" s="58"/>
    </row>
    <row r="42" spans="2:7">
      <c r="B42" s="193" t="s">
        <v>30</v>
      </c>
      <c r="C42" s="17">
        <v>9</v>
      </c>
      <c r="D42" s="5">
        <v>3</v>
      </c>
      <c r="E42" s="5">
        <v>6</v>
      </c>
      <c r="F42" s="23" t="s">
        <v>0</v>
      </c>
    </row>
    <row r="43" spans="2:7">
      <c r="B43" s="193"/>
      <c r="C43" s="30">
        <v>100</v>
      </c>
      <c r="D43" s="6">
        <v>33.299999999999997</v>
      </c>
      <c r="E43" s="6">
        <v>66.7</v>
      </c>
      <c r="F43" s="19" t="s">
        <v>0</v>
      </c>
      <c r="G43" s="58"/>
    </row>
    <row r="44" spans="2:7">
      <c r="B44" s="193" t="s">
        <v>29</v>
      </c>
      <c r="C44" s="17">
        <v>1049</v>
      </c>
      <c r="D44" s="5">
        <v>407</v>
      </c>
      <c r="E44" s="5">
        <v>625</v>
      </c>
      <c r="F44" s="23">
        <v>17</v>
      </c>
    </row>
    <row r="45" spans="2:7">
      <c r="B45" s="193"/>
      <c r="C45" s="30">
        <v>100</v>
      </c>
      <c r="D45" s="6">
        <v>38.799999999999997</v>
      </c>
      <c r="E45" s="6">
        <v>59.6</v>
      </c>
      <c r="F45" s="19">
        <v>1.6</v>
      </c>
      <c r="G45" s="58"/>
    </row>
    <row r="46" spans="2:7">
      <c r="B46" s="193" t="s">
        <v>28</v>
      </c>
      <c r="C46" s="17">
        <v>79</v>
      </c>
      <c r="D46" s="5">
        <v>26</v>
      </c>
      <c r="E46" s="5">
        <v>49</v>
      </c>
      <c r="F46" s="23">
        <v>4</v>
      </c>
    </row>
    <row r="47" spans="2:7">
      <c r="B47" s="194"/>
      <c r="C47" s="31">
        <v>100</v>
      </c>
      <c r="D47" s="24">
        <v>32.9</v>
      </c>
      <c r="E47" s="24">
        <v>62</v>
      </c>
      <c r="F47" s="25">
        <v>5.0999999999999996</v>
      </c>
      <c r="G47" s="58"/>
    </row>
    <row r="49" spans="7:7">
      <c r="G49" s="58"/>
    </row>
    <row r="51" spans="7:7">
      <c r="G51" s="58"/>
    </row>
    <row r="53" spans="7:7">
      <c r="G53" s="58"/>
    </row>
    <row r="55" spans="7:7">
      <c r="G55" s="58"/>
    </row>
    <row r="57" spans="7:7">
      <c r="G57" s="58"/>
    </row>
    <row r="59" spans="7:7">
      <c r="G59" s="58"/>
    </row>
    <row r="61" spans="7:7">
      <c r="G61" s="58"/>
    </row>
    <row r="63" spans="7:7">
      <c r="G63" s="58"/>
    </row>
  </sheetData>
  <mergeCells count="26">
    <mergeCell ref="B46:B47"/>
    <mergeCell ref="B38:B39"/>
    <mergeCell ref="B40:B41"/>
    <mergeCell ref="B42:B43"/>
    <mergeCell ref="B44:B45"/>
    <mergeCell ref="B22:B23"/>
    <mergeCell ref="B24:B25"/>
    <mergeCell ref="B26:B27"/>
    <mergeCell ref="B28:B29"/>
    <mergeCell ref="B36:B37"/>
    <mergeCell ref="B30:B31"/>
    <mergeCell ref="B32:B33"/>
    <mergeCell ref="B34:B35"/>
    <mergeCell ref="B18:B19"/>
    <mergeCell ref="F3:F5"/>
    <mergeCell ref="B20:B21"/>
    <mergeCell ref="E3:E5"/>
    <mergeCell ref="B8:B9"/>
    <mergeCell ref="D3:D5"/>
    <mergeCell ref="B6:B7"/>
    <mergeCell ref="B2:B5"/>
    <mergeCell ref="C3:C5"/>
    <mergeCell ref="B10:B11"/>
    <mergeCell ref="B12:B13"/>
    <mergeCell ref="B14:B15"/>
    <mergeCell ref="B16:B17"/>
  </mergeCells>
  <phoneticPr fontId="2"/>
  <pageMargins left="0.78740157480314965" right="0.39370078740157483" top="0.78740157480314965" bottom="0.59055118110236227" header="0.51181102362204722" footer="0.51181102362204722"/>
  <pageSetup paperSize="9" scale="98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Sheet140"/>
  <dimension ref="A1:G35"/>
  <sheetViews>
    <sheetView zoomScaleNormal="100" workbookViewId="0"/>
  </sheetViews>
  <sheetFormatPr defaultColWidth="9" defaultRowHeight="12"/>
  <cols>
    <col min="1" max="1" width="0.5" style="57" customWidth="1"/>
    <col min="2" max="2" width="36.59765625" style="57" customWidth="1"/>
    <col min="3" max="5" width="6.8984375" style="57" customWidth="1"/>
    <col min="6" max="6" width="6.8984375" style="62" customWidth="1"/>
    <col min="7" max="26" width="6.8984375" style="57" customWidth="1"/>
    <col min="27" max="16384" width="9" style="57"/>
  </cols>
  <sheetData>
    <row r="1" spans="1:7" s="53" customFormat="1" ht="13.5" customHeight="1" thickBot="1">
      <c r="B1" s="43" t="s">
        <v>541</v>
      </c>
      <c r="C1" s="43"/>
      <c r="D1" s="43"/>
      <c r="E1" s="43"/>
      <c r="F1" s="59"/>
    </row>
    <row r="2" spans="1:7" s="56" customFormat="1" ht="6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133</v>
      </c>
      <c r="E3" s="239" t="s">
        <v>132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59" customHeight="1">
      <c r="B5" s="188"/>
      <c r="C5" s="242"/>
      <c r="D5" s="240"/>
      <c r="E5" s="240"/>
      <c r="F5" s="238"/>
    </row>
    <row r="6" spans="1:7" ht="13.5" customHeight="1">
      <c r="B6" s="180" t="s">
        <v>15</v>
      </c>
      <c r="C6" s="29">
        <v>3283</v>
      </c>
      <c r="D6" s="1">
        <v>1324</v>
      </c>
      <c r="E6" s="1">
        <v>1926</v>
      </c>
      <c r="F6" s="18">
        <v>33</v>
      </c>
    </row>
    <row r="7" spans="1:7" ht="13.5" customHeight="1">
      <c r="B7" s="178"/>
      <c r="C7" s="40">
        <v>100</v>
      </c>
      <c r="D7" s="2">
        <v>40.299999999999997</v>
      </c>
      <c r="E7" s="2">
        <v>58.7</v>
      </c>
      <c r="F7" s="41">
        <v>1</v>
      </c>
      <c r="G7" s="58"/>
    </row>
    <row r="8" spans="1:7" ht="13.5" customHeight="1">
      <c r="B8" s="178" t="s">
        <v>339</v>
      </c>
      <c r="C8" s="60">
        <f>C10+C12+C14</f>
        <v>885</v>
      </c>
      <c r="D8" s="5">
        <f>D10+D12+D14</f>
        <v>763</v>
      </c>
      <c r="E8" s="5">
        <f>E10+E12+E14</f>
        <v>113</v>
      </c>
      <c r="F8" s="61">
        <f>F10+F12</f>
        <v>9</v>
      </c>
    </row>
    <row r="9" spans="1:7" ht="13.5" customHeight="1">
      <c r="B9" s="178"/>
      <c r="C9" s="40">
        <v>100</v>
      </c>
      <c r="D9" s="2">
        <v>86.2</v>
      </c>
      <c r="E9" s="2">
        <v>12.8</v>
      </c>
      <c r="F9" s="41">
        <v>1</v>
      </c>
      <c r="G9" s="58"/>
    </row>
    <row r="10" spans="1:7" ht="13.5" customHeight="1">
      <c r="B10" s="178" t="s">
        <v>172</v>
      </c>
      <c r="C10" s="37">
        <v>449</v>
      </c>
      <c r="D10" s="5">
        <v>371</v>
      </c>
      <c r="E10" s="5">
        <v>73</v>
      </c>
      <c r="F10" s="23">
        <v>5</v>
      </c>
    </row>
    <row r="11" spans="1:7" ht="13.5" customHeight="1">
      <c r="B11" s="178"/>
      <c r="C11" s="40">
        <v>100</v>
      </c>
      <c r="D11" s="2">
        <v>82.6</v>
      </c>
      <c r="E11" s="2">
        <v>16.3</v>
      </c>
      <c r="F11" s="41">
        <v>1.1000000000000001</v>
      </c>
      <c r="G11" s="58"/>
    </row>
    <row r="12" spans="1:7" ht="13.5" customHeight="1">
      <c r="B12" s="178" t="s">
        <v>171</v>
      </c>
      <c r="C12" s="37">
        <v>413</v>
      </c>
      <c r="D12" s="5">
        <v>372</v>
      </c>
      <c r="E12" s="5">
        <v>37</v>
      </c>
      <c r="F12" s="23">
        <v>4</v>
      </c>
    </row>
    <row r="13" spans="1:7" ht="13.5" customHeight="1">
      <c r="B13" s="178"/>
      <c r="C13" s="40">
        <v>100</v>
      </c>
      <c r="D13" s="2">
        <v>90.1</v>
      </c>
      <c r="E13" s="2">
        <v>9</v>
      </c>
      <c r="F13" s="41">
        <v>1</v>
      </c>
      <c r="G13" s="58"/>
    </row>
    <row r="14" spans="1:7" ht="13.5" customHeight="1">
      <c r="B14" s="178" t="s">
        <v>170</v>
      </c>
      <c r="C14" s="37">
        <v>23</v>
      </c>
      <c r="D14" s="5">
        <v>20</v>
      </c>
      <c r="E14" s="5">
        <v>3</v>
      </c>
      <c r="F14" s="23" t="s">
        <v>0</v>
      </c>
    </row>
    <row r="15" spans="1:7" ht="13.5" customHeight="1">
      <c r="B15" s="178"/>
      <c r="C15" s="40">
        <v>100</v>
      </c>
      <c r="D15" s="2">
        <v>87</v>
      </c>
      <c r="E15" s="2">
        <v>13</v>
      </c>
      <c r="F15" s="19" t="s">
        <v>0</v>
      </c>
      <c r="G15" s="58"/>
    </row>
    <row r="16" spans="1:7" ht="13.5" customHeight="1">
      <c r="B16" s="178" t="s">
        <v>337</v>
      </c>
      <c r="C16" s="23">
        <f>SUM(D16:F16)</f>
        <v>531</v>
      </c>
      <c r="D16" s="23">
        <f>D18+D20+D22+D24+D26+D28</f>
        <v>441</v>
      </c>
      <c r="E16" s="23">
        <f>E18+E20+E22+E24+E26+E28</f>
        <v>88</v>
      </c>
      <c r="F16" s="23">
        <f>F20</f>
        <v>2</v>
      </c>
    </row>
    <row r="17" spans="2:7" ht="13.5" customHeight="1">
      <c r="B17" s="178"/>
      <c r="C17" s="2">
        <v>100</v>
      </c>
      <c r="D17" s="2">
        <v>83.1</v>
      </c>
      <c r="E17" s="2">
        <v>16.600000000000001</v>
      </c>
      <c r="F17" s="41">
        <v>0.4</v>
      </c>
      <c r="G17" s="58"/>
    </row>
    <row r="18" spans="2:7" ht="13.5" customHeight="1">
      <c r="B18" s="178" t="s">
        <v>169</v>
      </c>
      <c r="C18" s="37">
        <v>70</v>
      </c>
      <c r="D18" s="5">
        <v>53</v>
      </c>
      <c r="E18" s="5">
        <v>17</v>
      </c>
      <c r="F18" s="23" t="s">
        <v>0</v>
      </c>
    </row>
    <row r="19" spans="2:7" ht="13.5" customHeight="1">
      <c r="B19" s="178"/>
      <c r="C19" s="40">
        <v>100</v>
      </c>
      <c r="D19" s="2">
        <v>75.7</v>
      </c>
      <c r="E19" s="2">
        <v>24.3</v>
      </c>
      <c r="F19" s="19" t="s">
        <v>0</v>
      </c>
      <c r="G19" s="58"/>
    </row>
    <row r="20" spans="2:7" ht="13.5" customHeight="1">
      <c r="B20" s="178" t="s">
        <v>168</v>
      </c>
      <c r="C20" s="37">
        <v>374</v>
      </c>
      <c r="D20" s="5">
        <v>316</v>
      </c>
      <c r="E20" s="5">
        <v>56</v>
      </c>
      <c r="F20" s="23">
        <v>2</v>
      </c>
    </row>
    <row r="21" spans="2:7" ht="13.5" customHeight="1">
      <c r="B21" s="178"/>
      <c r="C21" s="40">
        <v>100</v>
      </c>
      <c r="D21" s="2">
        <v>84.5</v>
      </c>
      <c r="E21" s="2">
        <v>15</v>
      </c>
      <c r="F21" s="41">
        <v>0.5</v>
      </c>
      <c r="G21" s="58"/>
    </row>
    <row r="22" spans="2:7" ht="13.5" customHeight="1">
      <c r="B22" s="178" t="s">
        <v>167</v>
      </c>
      <c r="C22" s="37">
        <v>33</v>
      </c>
      <c r="D22" s="5">
        <v>28</v>
      </c>
      <c r="E22" s="5">
        <v>5</v>
      </c>
      <c r="F22" s="23" t="s">
        <v>0</v>
      </c>
    </row>
    <row r="23" spans="2:7" ht="13.5" customHeight="1">
      <c r="B23" s="178"/>
      <c r="C23" s="40">
        <v>100</v>
      </c>
      <c r="D23" s="2">
        <v>84.8</v>
      </c>
      <c r="E23" s="2">
        <v>15.2</v>
      </c>
      <c r="F23" s="19" t="s">
        <v>0</v>
      </c>
      <c r="G23" s="58"/>
    </row>
    <row r="24" spans="2:7" ht="13.5" customHeight="1">
      <c r="B24" s="197" t="s">
        <v>166</v>
      </c>
      <c r="C24" s="37">
        <v>26</v>
      </c>
      <c r="D24" s="5">
        <v>24</v>
      </c>
      <c r="E24" s="5">
        <v>2</v>
      </c>
      <c r="F24" s="23" t="s">
        <v>0</v>
      </c>
    </row>
    <row r="25" spans="2:7" ht="13.5" customHeight="1">
      <c r="B25" s="198"/>
      <c r="C25" s="40">
        <v>100</v>
      </c>
      <c r="D25" s="2">
        <v>92.3</v>
      </c>
      <c r="E25" s="2">
        <v>7.7</v>
      </c>
      <c r="F25" s="19" t="s">
        <v>0</v>
      </c>
      <c r="G25" s="58"/>
    </row>
    <row r="26" spans="2:7" ht="13.5" customHeight="1">
      <c r="B26" s="197" t="s">
        <v>165</v>
      </c>
      <c r="C26" s="37">
        <v>20</v>
      </c>
      <c r="D26" s="5">
        <v>13</v>
      </c>
      <c r="E26" s="5">
        <v>7</v>
      </c>
      <c r="F26" s="23" t="s">
        <v>0</v>
      </c>
    </row>
    <row r="27" spans="2:7" ht="13.5" customHeight="1">
      <c r="B27" s="198"/>
      <c r="C27" s="40">
        <v>100</v>
      </c>
      <c r="D27" s="2">
        <v>65</v>
      </c>
      <c r="E27" s="2">
        <v>35</v>
      </c>
      <c r="F27" s="19" t="s">
        <v>0</v>
      </c>
      <c r="G27" s="58"/>
    </row>
    <row r="28" spans="2:7" ht="13.5" customHeight="1">
      <c r="B28" s="178" t="s">
        <v>164</v>
      </c>
      <c r="C28" s="37">
        <v>8</v>
      </c>
      <c r="D28" s="5">
        <v>7</v>
      </c>
      <c r="E28" s="5">
        <v>1</v>
      </c>
      <c r="F28" s="23" t="s">
        <v>0</v>
      </c>
    </row>
    <row r="29" spans="2:7" ht="13.5" customHeight="1">
      <c r="B29" s="178"/>
      <c r="C29" s="40">
        <v>100</v>
      </c>
      <c r="D29" s="2">
        <v>87.5</v>
      </c>
      <c r="E29" s="2">
        <v>12.5</v>
      </c>
      <c r="F29" s="19" t="s">
        <v>0</v>
      </c>
      <c r="G29" s="58"/>
    </row>
    <row r="30" spans="2:7" ht="13.5" customHeight="1">
      <c r="B30" s="178" t="s">
        <v>338</v>
      </c>
      <c r="C30" s="37">
        <v>1754</v>
      </c>
      <c r="D30" s="5">
        <v>89</v>
      </c>
      <c r="E30" s="5">
        <v>1648</v>
      </c>
      <c r="F30" s="23">
        <v>17</v>
      </c>
    </row>
    <row r="31" spans="2:7" ht="13.5" customHeight="1">
      <c r="B31" s="178"/>
      <c r="C31" s="40">
        <v>100</v>
      </c>
      <c r="D31" s="2">
        <v>5.0999999999999996</v>
      </c>
      <c r="E31" s="2">
        <v>94</v>
      </c>
      <c r="F31" s="41">
        <v>1</v>
      </c>
      <c r="G31" s="58"/>
    </row>
    <row r="32" spans="2:7" ht="13.5" customHeight="1">
      <c r="B32" s="178" t="s">
        <v>28</v>
      </c>
      <c r="C32" s="37">
        <v>113</v>
      </c>
      <c r="D32" s="5">
        <v>31</v>
      </c>
      <c r="E32" s="5">
        <v>77</v>
      </c>
      <c r="F32" s="23">
        <v>5</v>
      </c>
    </row>
    <row r="33" spans="2:7" ht="13.5" customHeight="1">
      <c r="B33" s="179"/>
      <c r="C33" s="51">
        <v>100</v>
      </c>
      <c r="D33" s="7">
        <v>27.4</v>
      </c>
      <c r="E33" s="7">
        <v>68.099999999999994</v>
      </c>
      <c r="F33" s="52">
        <v>4.4000000000000004</v>
      </c>
      <c r="G33" s="58"/>
    </row>
    <row r="35" spans="2:7">
      <c r="G35" s="58"/>
    </row>
  </sheetData>
  <mergeCells count="19">
    <mergeCell ref="B22:B23"/>
    <mergeCell ref="B28:B29"/>
    <mergeCell ref="B30:B31"/>
    <mergeCell ref="B32:B33"/>
    <mergeCell ref="B10:B11"/>
    <mergeCell ref="B12:B13"/>
    <mergeCell ref="B14:B15"/>
    <mergeCell ref="B16:B17"/>
    <mergeCell ref="B18:B19"/>
    <mergeCell ref="B20:B21"/>
    <mergeCell ref="B24:B25"/>
    <mergeCell ref="B26:B27"/>
    <mergeCell ref="F3:F5"/>
    <mergeCell ref="B6:B7"/>
    <mergeCell ref="B8:B9"/>
    <mergeCell ref="B2:B5"/>
    <mergeCell ref="C3:C5"/>
    <mergeCell ref="D3:D5"/>
    <mergeCell ref="E3:E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 codeName="Sheet148"/>
  <dimension ref="A1:G35"/>
  <sheetViews>
    <sheetView zoomScaleNormal="100" workbookViewId="0"/>
  </sheetViews>
  <sheetFormatPr defaultColWidth="9" defaultRowHeight="12"/>
  <cols>
    <col min="1" max="1" width="0.5" style="57" customWidth="1"/>
    <col min="2" max="2" width="28.59765625" style="57" customWidth="1"/>
    <col min="3" max="41" width="6.8984375" style="57" customWidth="1"/>
    <col min="42" max="16384" width="9" style="57"/>
  </cols>
  <sheetData>
    <row r="1" spans="1:7" s="53" customFormat="1" ht="13.5" customHeight="1" thickBot="1">
      <c r="B1" s="43" t="s">
        <v>542</v>
      </c>
      <c r="C1" s="43"/>
      <c r="D1" s="43"/>
      <c r="E1" s="43"/>
      <c r="F1" s="43"/>
    </row>
    <row r="2" spans="1:7" s="56" customFormat="1" ht="5.25" customHeight="1" thickTop="1">
      <c r="A2" s="54"/>
      <c r="B2" s="185"/>
      <c r="C2" s="55"/>
      <c r="D2" s="45"/>
      <c r="E2" s="45"/>
      <c r="F2" s="46"/>
    </row>
    <row r="3" spans="1:7" s="56" customFormat="1" ht="4.5" customHeight="1">
      <c r="B3" s="187"/>
      <c r="C3" s="241" t="s">
        <v>83</v>
      </c>
      <c r="D3" s="239" t="s">
        <v>133</v>
      </c>
      <c r="E3" s="239" t="s">
        <v>132</v>
      </c>
      <c r="F3" s="237" t="s">
        <v>81</v>
      </c>
    </row>
    <row r="4" spans="1:7" s="56" customFormat="1" ht="6" customHeight="1">
      <c r="B4" s="187"/>
      <c r="C4" s="241"/>
      <c r="D4" s="239"/>
      <c r="E4" s="239"/>
      <c r="F4" s="237"/>
    </row>
    <row r="5" spans="1:7" ht="171.75" customHeight="1">
      <c r="B5" s="188"/>
      <c r="C5" s="242"/>
      <c r="D5" s="240"/>
      <c r="E5" s="240"/>
      <c r="F5" s="238"/>
    </row>
    <row r="6" spans="1:7" ht="13.5" customHeight="1">
      <c r="B6" s="180" t="s">
        <v>15</v>
      </c>
      <c r="C6" s="29">
        <v>3283</v>
      </c>
      <c r="D6" s="1">
        <v>1324</v>
      </c>
      <c r="E6" s="1">
        <v>1926</v>
      </c>
      <c r="F6" s="18">
        <v>33</v>
      </c>
    </row>
    <row r="7" spans="1:7" ht="13.5" customHeight="1">
      <c r="B7" s="178"/>
      <c r="C7" s="30">
        <v>100</v>
      </c>
      <c r="D7" s="6">
        <v>40.299999999999997</v>
      </c>
      <c r="E7" s="6">
        <v>58.7</v>
      </c>
      <c r="F7" s="19">
        <v>1</v>
      </c>
      <c r="G7" s="58"/>
    </row>
    <row r="8" spans="1:7" ht="13.5" customHeight="1">
      <c r="B8" s="178" t="s">
        <v>80</v>
      </c>
      <c r="C8" s="17">
        <v>118</v>
      </c>
      <c r="D8" s="5">
        <v>24</v>
      </c>
      <c r="E8" s="5">
        <v>94</v>
      </c>
      <c r="F8" s="23" t="s">
        <v>0</v>
      </c>
    </row>
    <row r="9" spans="1:7" ht="13.5" customHeight="1">
      <c r="B9" s="178"/>
      <c r="C9" s="30">
        <v>100</v>
      </c>
      <c r="D9" s="6">
        <v>20.3</v>
      </c>
      <c r="E9" s="6">
        <v>79.7</v>
      </c>
      <c r="F9" s="19" t="s">
        <v>0</v>
      </c>
      <c r="G9" s="58"/>
    </row>
    <row r="10" spans="1:7" ht="13.5" customHeight="1">
      <c r="B10" s="178" t="s">
        <v>79</v>
      </c>
      <c r="C10" s="17">
        <v>3132</v>
      </c>
      <c r="D10" s="5">
        <v>1300</v>
      </c>
      <c r="E10" s="5">
        <v>1832</v>
      </c>
      <c r="F10" s="23" t="s">
        <v>0</v>
      </c>
    </row>
    <row r="11" spans="1:7" ht="13.5" customHeight="1">
      <c r="B11" s="178"/>
      <c r="C11" s="30">
        <v>100</v>
      </c>
      <c r="D11" s="6">
        <v>41.5</v>
      </c>
      <c r="E11" s="6">
        <v>58.5</v>
      </c>
      <c r="F11" s="19" t="s">
        <v>0</v>
      </c>
      <c r="G11" s="58"/>
    </row>
    <row r="12" spans="1:7" ht="13.5" customHeight="1">
      <c r="B12" s="178" t="s">
        <v>28</v>
      </c>
      <c r="C12" s="17">
        <v>33</v>
      </c>
      <c r="D12" s="5" t="s">
        <v>0</v>
      </c>
      <c r="E12" s="5" t="s">
        <v>0</v>
      </c>
      <c r="F12" s="23">
        <v>33</v>
      </c>
    </row>
    <row r="13" spans="1:7" ht="13.5" customHeight="1">
      <c r="B13" s="179"/>
      <c r="C13" s="31">
        <v>100</v>
      </c>
      <c r="D13" s="24" t="s">
        <v>0</v>
      </c>
      <c r="E13" s="24" t="s">
        <v>0</v>
      </c>
      <c r="F13" s="25">
        <v>100</v>
      </c>
      <c r="G13" s="58"/>
    </row>
    <row r="15" spans="1:7">
      <c r="G15" s="58"/>
    </row>
    <row r="17" spans="7:7">
      <c r="G17" s="58"/>
    </row>
    <row r="19" spans="7:7">
      <c r="G19" s="58"/>
    </row>
    <row r="21" spans="7:7">
      <c r="G21" s="58"/>
    </row>
    <row r="23" spans="7:7">
      <c r="G23" s="58"/>
    </row>
    <row r="25" spans="7:7">
      <c r="G25" s="58"/>
    </row>
    <row r="27" spans="7:7">
      <c r="G27" s="58"/>
    </row>
    <row r="29" spans="7:7">
      <c r="G29" s="58"/>
    </row>
    <row r="31" spans="7:7">
      <c r="G31" s="58"/>
    </row>
    <row r="33" spans="7:7">
      <c r="G33" s="58"/>
    </row>
    <row r="35" spans="7:7">
      <c r="G35" s="58"/>
    </row>
  </sheetData>
  <mergeCells count="9">
    <mergeCell ref="F3:F5"/>
    <mergeCell ref="E3:E5"/>
    <mergeCell ref="B2:B5"/>
    <mergeCell ref="B10:B11"/>
    <mergeCell ref="B12:B13"/>
    <mergeCell ref="B6:B7"/>
    <mergeCell ref="B8:B9"/>
    <mergeCell ref="D3:D5"/>
    <mergeCell ref="C3:C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M17"/>
  <sheetViews>
    <sheetView zoomScaleNormal="100" workbookViewId="0"/>
  </sheetViews>
  <sheetFormatPr defaultColWidth="9" defaultRowHeight="12"/>
  <cols>
    <col min="1" max="1" width="0.5" style="57" customWidth="1"/>
    <col min="2" max="2" width="16.5976562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60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6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178" t="s">
        <v>59</v>
      </c>
      <c r="C8" s="37">
        <v>886</v>
      </c>
      <c r="D8" s="3">
        <v>449</v>
      </c>
      <c r="E8" s="3">
        <v>431</v>
      </c>
      <c r="F8" s="3">
        <v>6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>
        <v>50.7</v>
      </c>
      <c r="E9" s="21">
        <v>48.6</v>
      </c>
      <c r="F9" s="21">
        <v>0.7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2" t="s">
        <v>0</v>
      </c>
      <c r="M9" s="58"/>
    </row>
    <row r="10" spans="1:13" ht="13.5" customHeight="1">
      <c r="B10" s="178" t="s">
        <v>58</v>
      </c>
      <c r="C10" s="17">
        <v>35</v>
      </c>
      <c r="D10" s="5" t="s">
        <v>0</v>
      </c>
      <c r="E10" s="5">
        <v>18</v>
      </c>
      <c r="F10" s="5">
        <v>14</v>
      </c>
      <c r="G10" s="5">
        <v>3</v>
      </c>
      <c r="H10" s="5" t="s">
        <v>0</v>
      </c>
      <c r="I10" s="5" t="s">
        <v>0</v>
      </c>
      <c r="J10" s="5" t="s">
        <v>0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 t="s">
        <v>0</v>
      </c>
      <c r="E11" s="6">
        <v>51.4</v>
      </c>
      <c r="F11" s="6">
        <v>40</v>
      </c>
      <c r="G11" s="6">
        <v>8.6</v>
      </c>
      <c r="H11" s="6" t="s">
        <v>0</v>
      </c>
      <c r="I11" s="6" t="s">
        <v>0</v>
      </c>
      <c r="J11" s="6" t="s">
        <v>0</v>
      </c>
      <c r="K11" s="6" t="s">
        <v>0</v>
      </c>
      <c r="L11" s="19" t="s">
        <v>0</v>
      </c>
      <c r="M11" s="58"/>
    </row>
    <row r="12" spans="1:13" ht="13.5" customHeight="1">
      <c r="B12" s="178" t="s">
        <v>57</v>
      </c>
      <c r="C12" s="17">
        <v>2</v>
      </c>
      <c r="D12" s="5" t="s">
        <v>0</v>
      </c>
      <c r="E12" s="5">
        <v>1</v>
      </c>
      <c r="F12" s="5">
        <v>1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 t="s">
        <v>45</v>
      </c>
    </row>
    <row r="13" spans="1:13" ht="13.5" customHeight="1">
      <c r="B13" s="178"/>
      <c r="C13" s="30">
        <v>100</v>
      </c>
      <c r="D13" s="6" t="s">
        <v>0</v>
      </c>
      <c r="E13" s="6">
        <v>50</v>
      </c>
      <c r="F13" s="6">
        <v>50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178" t="s">
        <v>56</v>
      </c>
      <c r="C14" s="17">
        <v>2247</v>
      </c>
      <c r="D14" s="5">
        <v>600</v>
      </c>
      <c r="E14" s="5">
        <v>602</v>
      </c>
      <c r="F14" s="5">
        <v>547</v>
      </c>
      <c r="G14" s="5">
        <v>392</v>
      </c>
      <c r="H14" s="5">
        <v>80</v>
      </c>
      <c r="I14" s="5">
        <v>22</v>
      </c>
      <c r="J14" s="5">
        <v>4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>
        <v>26.7</v>
      </c>
      <c r="E15" s="6">
        <v>26.8</v>
      </c>
      <c r="F15" s="6">
        <v>24.3</v>
      </c>
      <c r="G15" s="6">
        <v>17.399999999999999</v>
      </c>
      <c r="H15" s="6">
        <v>3.6</v>
      </c>
      <c r="I15" s="6">
        <v>1</v>
      </c>
      <c r="J15" s="6">
        <v>0.2</v>
      </c>
      <c r="K15" s="6" t="s">
        <v>0</v>
      </c>
      <c r="L15" s="19" t="s">
        <v>0</v>
      </c>
      <c r="M15" s="58"/>
    </row>
    <row r="16" spans="1:13" ht="13.5" customHeight="1">
      <c r="B16" s="178" t="s">
        <v>28</v>
      </c>
      <c r="C16" s="17">
        <v>113</v>
      </c>
      <c r="D16" s="5">
        <v>9</v>
      </c>
      <c r="E16" s="5">
        <v>14</v>
      </c>
      <c r="F16" s="5">
        <v>41</v>
      </c>
      <c r="G16" s="5">
        <v>35</v>
      </c>
      <c r="H16" s="5">
        <v>13</v>
      </c>
      <c r="I16" s="5" t="s">
        <v>0</v>
      </c>
      <c r="J16" s="5">
        <v>1</v>
      </c>
      <c r="K16" s="5" t="s">
        <v>0</v>
      </c>
      <c r="L16" s="23" t="s">
        <v>45</v>
      </c>
    </row>
    <row r="17" spans="2:13" ht="13.5" customHeight="1">
      <c r="B17" s="179"/>
      <c r="C17" s="31">
        <v>100</v>
      </c>
      <c r="D17" s="24">
        <v>8</v>
      </c>
      <c r="E17" s="24">
        <v>12.4</v>
      </c>
      <c r="F17" s="24">
        <v>36.299999999999997</v>
      </c>
      <c r="G17" s="24">
        <v>31</v>
      </c>
      <c r="H17" s="24">
        <v>11.5</v>
      </c>
      <c r="I17" s="24" t="s">
        <v>0</v>
      </c>
      <c r="J17" s="24">
        <v>0.9</v>
      </c>
      <c r="K17" s="24" t="s">
        <v>0</v>
      </c>
      <c r="L17" s="25" t="s">
        <v>0</v>
      </c>
      <c r="M17" s="58"/>
    </row>
  </sheetData>
  <mergeCells count="17">
    <mergeCell ref="B12:B13"/>
    <mergeCell ref="B14:B15"/>
    <mergeCell ref="B16:B17"/>
    <mergeCell ref="B6:B7"/>
    <mergeCell ref="B8:B9"/>
    <mergeCell ref="B10:B11"/>
    <mergeCell ref="L3:L5"/>
    <mergeCell ref="B2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M19"/>
  <sheetViews>
    <sheetView zoomScaleNormal="100" workbookViewId="0"/>
  </sheetViews>
  <sheetFormatPr defaultColWidth="9" defaultRowHeight="12"/>
  <cols>
    <col min="1" max="1" width="0.5" style="57" customWidth="1"/>
    <col min="2" max="2" width="31.19921875" style="57" customWidth="1"/>
    <col min="3" max="26" width="6.8984375" style="57" customWidth="1"/>
    <col min="27" max="16384" width="9" style="57"/>
  </cols>
  <sheetData>
    <row r="1" spans="1:13" s="53" customFormat="1" ht="13.5" customHeight="1" thickBot="1">
      <c r="B1" s="43" t="s">
        <v>182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8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234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0</v>
      </c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6" t="s">
        <v>0</v>
      </c>
      <c r="L7" s="19" t="s">
        <v>0</v>
      </c>
      <c r="M7" s="97"/>
    </row>
    <row r="8" spans="1:13" ht="13.5" customHeight="1">
      <c r="B8" s="178" t="s">
        <v>307</v>
      </c>
      <c r="C8" s="17">
        <v>193</v>
      </c>
      <c r="D8" s="5">
        <v>69</v>
      </c>
      <c r="E8" s="5">
        <v>64</v>
      </c>
      <c r="F8" s="5">
        <v>36</v>
      </c>
      <c r="G8" s="5">
        <v>13</v>
      </c>
      <c r="H8" s="5">
        <v>7</v>
      </c>
      <c r="I8" s="5">
        <v>2</v>
      </c>
      <c r="J8" s="5">
        <v>2</v>
      </c>
      <c r="K8" s="5" t="s">
        <v>0</v>
      </c>
      <c r="L8" s="23" t="s">
        <v>0</v>
      </c>
    </row>
    <row r="9" spans="1:13" ht="13.5" customHeight="1">
      <c r="B9" s="178"/>
      <c r="C9" s="40">
        <v>100</v>
      </c>
      <c r="D9" s="2">
        <v>35.799999999999997</v>
      </c>
      <c r="E9" s="2">
        <v>33.200000000000003</v>
      </c>
      <c r="F9" s="2">
        <v>18.7</v>
      </c>
      <c r="G9" s="2">
        <v>6.7</v>
      </c>
      <c r="H9" s="2">
        <v>3.6</v>
      </c>
      <c r="I9" s="2">
        <v>1</v>
      </c>
      <c r="J9" s="2">
        <v>1</v>
      </c>
      <c r="K9" s="6" t="s">
        <v>0</v>
      </c>
      <c r="L9" s="19" t="s">
        <v>0</v>
      </c>
      <c r="M9" s="97"/>
    </row>
    <row r="10" spans="1:13" ht="13.5" customHeight="1">
      <c r="B10" s="178" t="s">
        <v>180</v>
      </c>
      <c r="C10" s="17">
        <v>184</v>
      </c>
      <c r="D10" s="5">
        <v>69</v>
      </c>
      <c r="E10" s="5">
        <v>61</v>
      </c>
      <c r="F10" s="5">
        <v>32</v>
      </c>
      <c r="G10" s="5">
        <v>12</v>
      </c>
      <c r="H10" s="5">
        <v>6</v>
      </c>
      <c r="I10" s="5">
        <v>2</v>
      </c>
      <c r="J10" s="5">
        <v>2</v>
      </c>
      <c r="K10" s="5" t="s">
        <v>0</v>
      </c>
      <c r="L10" s="23" t="s">
        <v>0</v>
      </c>
    </row>
    <row r="11" spans="1:13" ht="13.5" customHeight="1">
      <c r="B11" s="178"/>
      <c r="C11" s="40">
        <v>100</v>
      </c>
      <c r="D11" s="2">
        <v>37.5</v>
      </c>
      <c r="E11" s="2">
        <v>33.200000000000003</v>
      </c>
      <c r="F11" s="2">
        <v>17.399999999999999</v>
      </c>
      <c r="G11" s="2">
        <v>6.5</v>
      </c>
      <c r="H11" s="2">
        <v>3.3</v>
      </c>
      <c r="I11" s="2">
        <v>1.1000000000000001</v>
      </c>
      <c r="J11" s="2">
        <v>1.1000000000000001</v>
      </c>
      <c r="K11" s="6" t="s">
        <v>0</v>
      </c>
      <c r="L11" s="19" t="s">
        <v>0</v>
      </c>
      <c r="M11" s="97"/>
    </row>
    <row r="12" spans="1:13" ht="13.5" customHeight="1">
      <c r="B12" s="178" t="s">
        <v>179</v>
      </c>
      <c r="C12" s="17">
        <v>7</v>
      </c>
      <c r="D12" s="23" t="s">
        <v>0</v>
      </c>
      <c r="E12" s="5">
        <v>3</v>
      </c>
      <c r="F12" s="5">
        <v>2</v>
      </c>
      <c r="G12" s="5">
        <v>1</v>
      </c>
      <c r="H12" s="5">
        <v>1</v>
      </c>
      <c r="I12" s="5" t="s">
        <v>0</v>
      </c>
      <c r="J12" s="23" t="s">
        <v>0</v>
      </c>
      <c r="K12" s="5" t="s">
        <v>0</v>
      </c>
      <c r="L12" s="23" t="s">
        <v>0</v>
      </c>
    </row>
    <row r="13" spans="1:13" ht="13.5" customHeight="1">
      <c r="B13" s="178"/>
      <c r="C13" s="40">
        <v>100</v>
      </c>
      <c r="D13" s="19" t="s">
        <v>0</v>
      </c>
      <c r="E13" s="2">
        <v>42.9</v>
      </c>
      <c r="F13" s="2">
        <v>28.6</v>
      </c>
      <c r="G13" s="2">
        <v>14.3</v>
      </c>
      <c r="H13" s="2">
        <v>14.3</v>
      </c>
      <c r="I13" s="6" t="s">
        <v>0</v>
      </c>
      <c r="J13" s="19" t="s">
        <v>0</v>
      </c>
      <c r="K13" s="6" t="s">
        <v>0</v>
      </c>
      <c r="L13" s="19" t="s">
        <v>0</v>
      </c>
      <c r="M13" s="97"/>
    </row>
    <row r="14" spans="1:13" ht="13.5" customHeight="1">
      <c r="B14" s="178" t="s">
        <v>178</v>
      </c>
      <c r="C14" s="17">
        <v>2</v>
      </c>
      <c r="D14" s="23" t="s">
        <v>0</v>
      </c>
      <c r="E14" s="23" t="s">
        <v>0</v>
      </c>
      <c r="F14" s="5">
        <v>2</v>
      </c>
      <c r="G14" s="5" t="s">
        <v>0</v>
      </c>
      <c r="H14" s="5" t="s">
        <v>0</v>
      </c>
      <c r="I14" s="5" t="s">
        <v>0</v>
      </c>
      <c r="J14" s="23" t="s">
        <v>0</v>
      </c>
      <c r="K14" s="5" t="s">
        <v>0</v>
      </c>
      <c r="L14" s="23" t="s">
        <v>0</v>
      </c>
    </row>
    <row r="15" spans="1:13" ht="13.5" customHeight="1">
      <c r="B15" s="178"/>
      <c r="C15" s="40">
        <v>100</v>
      </c>
      <c r="D15" s="19" t="s">
        <v>0</v>
      </c>
      <c r="E15" s="19" t="s">
        <v>0</v>
      </c>
      <c r="F15" s="2">
        <v>100</v>
      </c>
      <c r="G15" s="6" t="s">
        <v>0</v>
      </c>
      <c r="H15" s="6" t="s">
        <v>0</v>
      </c>
      <c r="I15" s="6" t="s">
        <v>0</v>
      </c>
      <c r="J15" s="19" t="s">
        <v>0</v>
      </c>
      <c r="K15" s="6" t="s">
        <v>0</v>
      </c>
      <c r="L15" s="19" t="s">
        <v>0</v>
      </c>
      <c r="M15" s="97"/>
    </row>
    <row r="16" spans="1:13" ht="13.5" customHeight="1">
      <c r="B16" s="178" t="s">
        <v>308</v>
      </c>
      <c r="C16" s="17">
        <v>3063</v>
      </c>
      <c r="D16" s="5">
        <v>982</v>
      </c>
      <c r="E16" s="5">
        <v>989</v>
      </c>
      <c r="F16" s="5">
        <v>568</v>
      </c>
      <c r="G16" s="5">
        <v>416</v>
      </c>
      <c r="H16" s="5">
        <v>85</v>
      </c>
      <c r="I16" s="5">
        <v>20</v>
      </c>
      <c r="J16" s="5">
        <v>3</v>
      </c>
      <c r="K16" s="5" t="s">
        <v>0</v>
      </c>
      <c r="L16" s="23" t="s">
        <v>0</v>
      </c>
    </row>
    <row r="17" spans="2:13" ht="13.5" customHeight="1">
      <c r="B17" s="178"/>
      <c r="C17" s="40">
        <v>100</v>
      </c>
      <c r="D17" s="2">
        <v>32.1</v>
      </c>
      <c r="E17" s="2">
        <v>32.299999999999997</v>
      </c>
      <c r="F17" s="2">
        <v>18.5</v>
      </c>
      <c r="G17" s="2">
        <v>13.6</v>
      </c>
      <c r="H17" s="2">
        <v>2.8</v>
      </c>
      <c r="I17" s="2">
        <v>0.7</v>
      </c>
      <c r="J17" s="2">
        <v>0.1</v>
      </c>
      <c r="K17" s="6" t="s">
        <v>0</v>
      </c>
      <c r="L17" s="19" t="s">
        <v>0</v>
      </c>
      <c r="M17" s="97"/>
    </row>
    <row r="18" spans="2:13" ht="13.5" customHeight="1">
      <c r="B18" s="178" t="s">
        <v>28</v>
      </c>
      <c r="C18" s="17">
        <v>27</v>
      </c>
      <c r="D18" s="5">
        <v>7</v>
      </c>
      <c r="E18" s="5">
        <v>13</v>
      </c>
      <c r="F18" s="5">
        <v>5</v>
      </c>
      <c r="G18" s="5">
        <v>1</v>
      </c>
      <c r="H18" s="5">
        <v>1</v>
      </c>
      <c r="I18" s="5" t="s">
        <v>0</v>
      </c>
      <c r="J18" s="23" t="s">
        <v>0</v>
      </c>
      <c r="K18" s="5" t="s">
        <v>0</v>
      </c>
      <c r="L18" s="23" t="s">
        <v>0</v>
      </c>
    </row>
    <row r="19" spans="2:13" ht="13.5" customHeight="1">
      <c r="B19" s="179"/>
      <c r="C19" s="51">
        <v>100</v>
      </c>
      <c r="D19" s="7">
        <v>25.9</v>
      </c>
      <c r="E19" s="7">
        <v>48.1</v>
      </c>
      <c r="F19" s="7">
        <v>18.5</v>
      </c>
      <c r="G19" s="7">
        <v>3.7</v>
      </c>
      <c r="H19" s="7">
        <v>3.7</v>
      </c>
      <c r="I19" s="24" t="s">
        <v>0</v>
      </c>
      <c r="J19" s="24" t="s">
        <v>0</v>
      </c>
      <c r="K19" s="24" t="s">
        <v>0</v>
      </c>
      <c r="L19" s="25" t="s">
        <v>0</v>
      </c>
      <c r="M19" s="97"/>
    </row>
  </sheetData>
  <mergeCells count="18">
    <mergeCell ref="B18:B19"/>
    <mergeCell ref="H3:H5"/>
    <mergeCell ref="I3:I5"/>
    <mergeCell ref="J3:J5"/>
    <mergeCell ref="K3:K5"/>
    <mergeCell ref="B8:B9"/>
    <mergeCell ref="B10:B11"/>
    <mergeCell ref="B12:B13"/>
    <mergeCell ref="B14:B15"/>
    <mergeCell ref="B16:B17"/>
    <mergeCell ref="L3:L5"/>
    <mergeCell ref="B6:B7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M21"/>
  <sheetViews>
    <sheetView zoomScaleNormal="100" workbookViewId="0"/>
  </sheetViews>
  <sheetFormatPr defaultColWidth="9" defaultRowHeight="12"/>
  <cols>
    <col min="1" max="1" width="0.5" style="57" customWidth="1"/>
    <col min="2" max="2" width="25.59765625" style="57" customWidth="1"/>
    <col min="3" max="27" width="6.8984375" style="57" customWidth="1"/>
    <col min="28" max="16384" width="9" style="57"/>
  </cols>
  <sheetData>
    <row r="1" spans="1:13" s="53" customFormat="1" ht="13.5" customHeight="1" thickBot="1">
      <c r="B1" s="43" t="s">
        <v>183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60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8" t="s">
        <v>45</v>
      </c>
      <c r="L6" s="18" t="s">
        <v>45</v>
      </c>
      <c r="M6" s="56"/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19" t="s">
        <v>45</v>
      </c>
      <c r="L7" s="19" t="s">
        <v>45</v>
      </c>
      <c r="M7" s="97"/>
    </row>
    <row r="8" spans="1:13" ht="13.5" customHeight="1">
      <c r="B8" s="178" t="s">
        <v>309</v>
      </c>
      <c r="C8" s="17">
        <v>48</v>
      </c>
      <c r="D8" s="5">
        <v>6</v>
      </c>
      <c r="E8" s="5">
        <v>11</v>
      </c>
      <c r="F8" s="5">
        <v>13</v>
      </c>
      <c r="G8" s="5">
        <v>12</v>
      </c>
      <c r="H8" s="5">
        <v>4</v>
      </c>
      <c r="I8" s="5">
        <v>2</v>
      </c>
      <c r="J8" s="23" t="s">
        <v>0</v>
      </c>
      <c r="K8" s="23" t="s">
        <v>45</v>
      </c>
      <c r="L8" s="23" t="s">
        <v>45</v>
      </c>
      <c r="M8" s="56"/>
    </row>
    <row r="9" spans="1:13" ht="13.5" customHeight="1">
      <c r="B9" s="178"/>
      <c r="C9" s="40">
        <v>100</v>
      </c>
      <c r="D9" s="2">
        <v>12.5</v>
      </c>
      <c r="E9" s="2">
        <v>22.9</v>
      </c>
      <c r="F9" s="2">
        <v>27.1</v>
      </c>
      <c r="G9" s="2">
        <v>25</v>
      </c>
      <c r="H9" s="2">
        <v>8.3000000000000007</v>
      </c>
      <c r="I9" s="2">
        <v>4.2</v>
      </c>
      <c r="J9" s="19" t="s">
        <v>0</v>
      </c>
      <c r="K9" s="19" t="s">
        <v>45</v>
      </c>
      <c r="L9" s="19" t="s">
        <v>45</v>
      </c>
      <c r="M9" s="97"/>
    </row>
    <row r="10" spans="1:13" ht="13.5" customHeight="1">
      <c r="B10" s="178" t="s">
        <v>180</v>
      </c>
      <c r="C10" s="17">
        <v>46</v>
      </c>
      <c r="D10" s="123">
        <v>6</v>
      </c>
      <c r="E10" s="123">
        <v>10</v>
      </c>
      <c r="F10" s="123">
        <v>13</v>
      </c>
      <c r="G10" s="123">
        <v>12</v>
      </c>
      <c r="H10" s="123">
        <v>3</v>
      </c>
      <c r="I10" s="123">
        <v>2</v>
      </c>
      <c r="J10" s="124" t="s">
        <v>0</v>
      </c>
      <c r="K10" s="124" t="s">
        <v>45</v>
      </c>
      <c r="L10" s="124" t="s">
        <v>45</v>
      </c>
      <c r="M10" s="56"/>
    </row>
    <row r="11" spans="1:13" ht="13.5" customHeight="1">
      <c r="B11" s="178"/>
      <c r="C11" s="40">
        <v>100</v>
      </c>
      <c r="D11" s="2">
        <v>13</v>
      </c>
      <c r="E11" s="2">
        <v>21.7</v>
      </c>
      <c r="F11" s="2">
        <v>28.3</v>
      </c>
      <c r="G11" s="2">
        <v>26.1</v>
      </c>
      <c r="H11" s="2">
        <v>6.5</v>
      </c>
      <c r="I11" s="2">
        <v>4.3</v>
      </c>
      <c r="J11" s="19" t="s">
        <v>0</v>
      </c>
      <c r="K11" s="19" t="s">
        <v>45</v>
      </c>
      <c r="L11" s="19" t="s">
        <v>45</v>
      </c>
      <c r="M11" s="97"/>
    </row>
    <row r="12" spans="1:13" ht="13.5" customHeight="1">
      <c r="B12" s="178" t="s">
        <v>179</v>
      </c>
      <c r="C12" s="17">
        <v>2</v>
      </c>
      <c r="D12" s="23" t="s">
        <v>0</v>
      </c>
      <c r="E12" s="123">
        <v>1</v>
      </c>
      <c r="F12" s="124" t="s">
        <v>0</v>
      </c>
      <c r="G12" s="124" t="s">
        <v>0</v>
      </c>
      <c r="H12" s="123">
        <v>1</v>
      </c>
      <c r="I12" s="23" t="s">
        <v>0</v>
      </c>
      <c r="J12" s="23" t="s">
        <v>0</v>
      </c>
      <c r="K12" s="23" t="s">
        <v>45</v>
      </c>
      <c r="L12" s="23" t="s">
        <v>45</v>
      </c>
      <c r="M12" s="56"/>
    </row>
    <row r="13" spans="1:13" ht="13.5" customHeight="1">
      <c r="B13" s="178"/>
      <c r="C13" s="40">
        <v>100</v>
      </c>
      <c r="D13" s="19" t="s">
        <v>0</v>
      </c>
      <c r="E13" s="2">
        <v>50</v>
      </c>
      <c r="F13" s="19" t="s">
        <v>0</v>
      </c>
      <c r="G13" s="19" t="s">
        <v>0</v>
      </c>
      <c r="H13" s="2">
        <v>50</v>
      </c>
      <c r="I13" s="19" t="s">
        <v>0</v>
      </c>
      <c r="J13" s="19" t="s">
        <v>0</v>
      </c>
      <c r="K13" s="19" t="s">
        <v>45</v>
      </c>
      <c r="L13" s="19" t="s">
        <v>45</v>
      </c>
      <c r="M13" s="97"/>
    </row>
    <row r="14" spans="1:13" ht="13.5" customHeight="1">
      <c r="B14" s="178" t="s">
        <v>178</v>
      </c>
      <c r="C14" s="60" t="s">
        <v>0</v>
      </c>
      <c r="D14" s="23" t="s">
        <v>0</v>
      </c>
      <c r="E14" s="23" t="s">
        <v>0</v>
      </c>
      <c r="F14" s="23" t="s">
        <v>0</v>
      </c>
      <c r="G14" s="23" t="s">
        <v>0</v>
      </c>
      <c r="H14" s="23" t="s">
        <v>0</v>
      </c>
      <c r="I14" s="23" t="s">
        <v>0</v>
      </c>
      <c r="J14" s="23" t="s">
        <v>0</v>
      </c>
      <c r="K14" s="23" t="s">
        <v>45</v>
      </c>
      <c r="L14" s="23" t="s">
        <v>45</v>
      </c>
      <c r="M14" s="56"/>
    </row>
    <row r="15" spans="1:13" ht="13.5" customHeight="1">
      <c r="B15" s="178"/>
      <c r="C15" s="125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45</v>
      </c>
      <c r="L15" s="19" t="s">
        <v>45</v>
      </c>
      <c r="M15" s="97"/>
    </row>
    <row r="16" spans="1:13" ht="13.5" customHeight="1">
      <c r="B16" s="178" t="s">
        <v>310</v>
      </c>
      <c r="C16" s="17">
        <v>3191</v>
      </c>
      <c r="D16" s="123">
        <v>1039</v>
      </c>
      <c r="E16" s="123">
        <v>1044</v>
      </c>
      <c r="F16" s="123">
        <v>583</v>
      </c>
      <c r="G16" s="123">
        <v>415</v>
      </c>
      <c r="H16" s="123">
        <v>85</v>
      </c>
      <c r="I16" s="123">
        <v>20</v>
      </c>
      <c r="J16" s="123">
        <v>5</v>
      </c>
      <c r="K16" s="23" t="s">
        <v>45</v>
      </c>
      <c r="L16" s="23" t="s">
        <v>45</v>
      </c>
      <c r="M16" s="56"/>
    </row>
    <row r="17" spans="2:13" ht="13.5" customHeight="1">
      <c r="B17" s="178"/>
      <c r="C17" s="40">
        <v>100</v>
      </c>
      <c r="D17" s="2">
        <v>32.6</v>
      </c>
      <c r="E17" s="2">
        <v>32.700000000000003</v>
      </c>
      <c r="F17" s="2">
        <v>18.3</v>
      </c>
      <c r="G17" s="2">
        <v>13</v>
      </c>
      <c r="H17" s="2">
        <v>2.7</v>
      </c>
      <c r="I17" s="2">
        <v>0.6</v>
      </c>
      <c r="J17" s="2">
        <v>0.2</v>
      </c>
      <c r="K17" s="19" t="s">
        <v>45</v>
      </c>
      <c r="L17" s="19" t="s">
        <v>45</v>
      </c>
      <c r="M17" s="97"/>
    </row>
    <row r="18" spans="2:13" ht="13.5" customHeight="1">
      <c r="B18" s="178" t="s">
        <v>28</v>
      </c>
      <c r="C18" s="17">
        <v>44</v>
      </c>
      <c r="D18" s="123">
        <v>13</v>
      </c>
      <c r="E18" s="123">
        <v>11</v>
      </c>
      <c r="F18" s="123">
        <v>13</v>
      </c>
      <c r="G18" s="123">
        <v>3</v>
      </c>
      <c r="H18" s="123">
        <v>4</v>
      </c>
      <c r="I18" s="124" t="s">
        <v>0</v>
      </c>
      <c r="J18" s="23" t="s">
        <v>0</v>
      </c>
      <c r="K18" s="23" t="s">
        <v>45</v>
      </c>
      <c r="L18" s="23" t="s">
        <v>45</v>
      </c>
      <c r="M18" s="56"/>
    </row>
    <row r="19" spans="2:13" ht="13.5" customHeight="1">
      <c r="B19" s="179"/>
      <c r="C19" s="51">
        <v>100</v>
      </c>
      <c r="D19" s="7">
        <v>29.5</v>
      </c>
      <c r="E19" s="7">
        <v>25</v>
      </c>
      <c r="F19" s="7">
        <v>29.5</v>
      </c>
      <c r="G19" s="7">
        <v>6.8</v>
      </c>
      <c r="H19" s="7">
        <v>9.1</v>
      </c>
      <c r="I19" s="25" t="s">
        <v>0</v>
      </c>
      <c r="J19" s="25" t="s">
        <v>0</v>
      </c>
      <c r="K19" s="25" t="s">
        <v>45</v>
      </c>
      <c r="L19" s="25" t="s">
        <v>45</v>
      </c>
      <c r="M19" s="97"/>
    </row>
    <row r="21" spans="2:13">
      <c r="C21" s="65"/>
    </row>
  </sheetData>
  <mergeCells count="18">
    <mergeCell ref="B18:B19"/>
    <mergeCell ref="H3:H5"/>
    <mergeCell ref="I3:I5"/>
    <mergeCell ref="J3:J5"/>
    <mergeCell ref="K3:K5"/>
    <mergeCell ref="B8:B9"/>
    <mergeCell ref="B10:B11"/>
    <mergeCell ref="B12:B13"/>
    <mergeCell ref="B14:B15"/>
    <mergeCell ref="B16:B17"/>
    <mergeCell ref="L3:L5"/>
    <mergeCell ref="B6:B7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M21"/>
  <sheetViews>
    <sheetView zoomScaleNormal="100" workbookViewId="0"/>
  </sheetViews>
  <sheetFormatPr defaultColWidth="9" defaultRowHeight="12"/>
  <cols>
    <col min="1" max="1" width="0.5" style="57" customWidth="1"/>
    <col min="2" max="2" width="23.19921875" style="57" customWidth="1"/>
    <col min="3" max="36" width="6.8984375" style="57" customWidth="1"/>
    <col min="37" max="16384" width="9" style="57"/>
  </cols>
  <sheetData>
    <row r="1" spans="1:13" s="53" customFormat="1" ht="13.5" customHeight="1" thickBot="1">
      <c r="B1" s="43" t="s">
        <v>184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9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0</v>
      </c>
      <c r="M6" s="56"/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6" t="s">
        <v>0</v>
      </c>
      <c r="L7" s="19" t="s">
        <v>0</v>
      </c>
      <c r="M7" s="97"/>
    </row>
    <row r="8" spans="1:13" ht="13.5" customHeight="1">
      <c r="B8" s="193" t="s">
        <v>311</v>
      </c>
      <c r="C8" s="17">
        <v>76</v>
      </c>
      <c r="D8" s="5">
        <v>31</v>
      </c>
      <c r="E8" s="5">
        <v>22</v>
      </c>
      <c r="F8" s="5">
        <v>13</v>
      </c>
      <c r="G8" s="5">
        <v>7</v>
      </c>
      <c r="H8" s="5">
        <v>3</v>
      </c>
      <c r="I8" s="5" t="s">
        <v>0</v>
      </c>
      <c r="J8" s="5" t="s">
        <v>0</v>
      </c>
      <c r="K8" s="5" t="s">
        <v>0</v>
      </c>
      <c r="L8" s="23" t="s">
        <v>0</v>
      </c>
      <c r="M8" s="56"/>
    </row>
    <row r="9" spans="1:13" ht="13.5" customHeight="1">
      <c r="B9" s="178"/>
      <c r="C9" s="40">
        <v>100</v>
      </c>
      <c r="D9" s="2">
        <v>40.799999999999997</v>
      </c>
      <c r="E9" s="2">
        <v>28.9</v>
      </c>
      <c r="F9" s="2">
        <v>17.100000000000001</v>
      </c>
      <c r="G9" s="2">
        <v>9.1999999999999993</v>
      </c>
      <c r="H9" s="2">
        <v>3.9</v>
      </c>
      <c r="I9" s="6" t="s">
        <v>0</v>
      </c>
      <c r="J9" s="6" t="s">
        <v>0</v>
      </c>
      <c r="K9" s="6" t="s">
        <v>0</v>
      </c>
      <c r="L9" s="19" t="s">
        <v>0</v>
      </c>
      <c r="M9" s="97"/>
    </row>
    <row r="10" spans="1:13" ht="13.5" customHeight="1">
      <c r="B10" s="178" t="s">
        <v>180</v>
      </c>
      <c r="C10" s="17">
        <v>73</v>
      </c>
      <c r="D10" s="5">
        <v>31</v>
      </c>
      <c r="E10" s="5">
        <v>21</v>
      </c>
      <c r="F10" s="5">
        <v>11</v>
      </c>
      <c r="G10" s="5">
        <v>7</v>
      </c>
      <c r="H10" s="5">
        <v>3</v>
      </c>
      <c r="I10" s="5" t="s">
        <v>0</v>
      </c>
      <c r="J10" s="5" t="s">
        <v>0</v>
      </c>
      <c r="K10" s="5" t="s">
        <v>0</v>
      </c>
      <c r="L10" s="23" t="s">
        <v>0</v>
      </c>
      <c r="M10" s="56"/>
    </row>
    <row r="11" spans="1:13" ht="13.5" customHeight="1">
      <c r="B11" s="178"/>
      <c r="C11" s="40">
        <v>100</v>
      </c>
      <c r="D11" s="2">
        <v>42.5</v>
      </c>
      <c r="E11" s="2">
        <v>28.8</v>
      </c>
      <c r="F11" s="2">
        <v>15.1</v>
      </c>
      <c r="G11" s="2">
        <v>9.6</v>
      </c>
      <c r="H11" s="2">
        <v>4.0999999999999996</v>
      </c>
      <c r="I11" s="6" t="s">
        <v>0</v>
      </c>
      <c r="J11" s="6" t="s">
        <v>0</v>
      </c>
      <c r="K11" s="6" t="s">
        <v>0</v>
      </c>
      <c r="L11" s="19" t="s">
        <v>0</v>
      </c>
      <c r="M11" s="97"/>
    </row>
    <row r="12" spans="1:13" ht="13.5" customHeight="1">
      <c r="B12" s="178" t="s">
        <v>179</v>
      </c>
      <c r="C12" s="17">
        <v>3</v>
      </c>
      <c r="D12" s="5" t="s">
        <v>0</v>
      </c>
      <c r="E12" s="5">
        <v>1</v>
      </c>
      <c r="F12" s="5">
        <v>2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 t="s">
        <v>0</v>
      </c>
      <c r="M12" s="56"/>
    </row>
    <row r="13" spans="1:13" ht="13.5" customHeight="1">
      <c r="B13" s="178"/>
      <c r="C13" s="40">
        <v>100</v>
      </c>
      <c r="D13" s="6" t="s">
        <v>0</v>
      </c>
      <c r="E13" s="2">
        <v>33.299999999999997</v>
      </c>
      <c r="F13" s="2">
        <v>66.7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19" t="s">
        <v>0</v>
      </c>
      <c r="M13" s="97"/>
    </row>
    <row r="14" spans="1:13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  <c r="M14" s="56"/>
    </row>
    <row r="15" spans="1:13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  <c r="M15" s="97"/>
    </row>
    <row r="16" spans="1:13" ht="13.5" customHeight="1">
      <c r="B16" s="193" t="s">
        <v>312</v>
      </c>
      <c r="C16" s="17">
        <v>3158</v>
      </c>
      <c r="D16" s="122">
        <v>1014</v>
      </c>
      <c r="E16" s="122">
        <v>1027</v>
      </c>
      <c r="F16" s="122">
        <v>585</v>
      </c>
      <c r="G16" s="122">
        <v>418</v>
      </c>
      <c r="H16" s="122">
        <v>87</v>
      </c>
      <c r="I16" s="122">
        <v>22</v>
      </c>
      <c r="J16" s="122">
        <v>5</v>
      </c>
      <c r="K16" s="5" t="s">
        <v>0</v>
      </c>
      <c r="L16" s="23" t="s">
        <v>0</v>
      </c>
      <c r="M16" s="56"/>
    </row>
    <row r="17" spans="2:13" ht="13.5" customHeight="1">
      <c r="B17" s="178"/>
      <c r="C17" s="40">
        <v>100</v>
      </c>
      <c r="D17" s="2">
        <v>32.1</v>
      </c>
      <c r="E17" s="2">
        <v>32.5</v>
      </c>
      <c r="F17" s="2">
        <v>18.5</v>
      </c>
      <c r="G17" s="2">
        <v>13.2</v>
      </c>
      <c r="H17" s="2">
        <v>2.8</v>
      </c>
      <c r="I17" s="2">
        <v>0.7</v>
      </c>
      <c r="J17" s="2">
        <v>0.2</v>
      </c>
      <c r="K17" s="6" t="s">
        <v>0</v>
      </c>
      <c r="L17" s="19" t="s">
        <v>0</v>
      </c>
      <c r="M17" s="97"/>
    </row>
    <row r="18" spans="2:13" ht="13.5" customHeight="1">
      <c r="B18" s="178" t="s">
        <v>28</v>
      </c>
      <c r="C18" s="17">
        <v>49</v>
      </c>
      <c r="D18" s="122">
        <v>13</v>
      </c>
      <c r="E18" s="122">
        <v>17</v>
      </c>
      <c r="F18" s="122">
        <v>11</v>
      </c>
      <c r="G18" s="122">
        <v>5</v>
      </c>
      <c r="H18" s="122">
        <v>3</v>
      </c>
      <c r="I18" s="5" t="s">
        <v>0</v>
      </c>
      <c r="J18" s="5" t="s">
        <v>0</v>
      </c>
      <c r="K18" s="5" t="s">
        <v>0</v>
      </c>
      <c r="L18" s="23" t="s">
        <v>0</v>
      </c>
      <c r="M18" s="56"/>
    </row>
    <row r="19" spans="2:13" ht="13.5" customHeight="1">
      <c r="B19" s="179"/>
      <c r="C19" s="51">
        <v>100</v>
      </c>
      <c r="D19" s="7">
        <v>26.5</v>
      </c>
      <c r="E19" s="7">
        <v>34.700000000000003</v>
      </c>
      <c r="F19" s="7">
        <v>22.4</v>
      </c>
      <c r="G19" s="7">
        <v>10.199999999999999</v>
      </c>
      <c r="H19" s="7">
        <v>6.1</v>
      </c>
      <c r="I19" s="24" t="s">
        <v>0</v>
      </c>
      <c r="J19" s="24" t="s">
        <v>0</v>
      </c>
      <c r="K19" s="24" t="s">
        <v>0</v>
      </c>
      <c r="L19" s="25" t="s">
        <v>0</v>
      </c>
      <c r="M19" s="97"/>
    </row>
    <row r="21" spans="2:13">
      <c r="C21" s="65"/>
    </row>
  </sheetData>
  <mergeCells count="18">
    <mergeCell ref="B18:B19"/>
    <mergeCell ref="H3:H5"/>
    <mergeCell ref="I3:I5"/>
    <mergeCell ref="J3:J5"/>
    <mergeCell ref="K3:K5"/>
    <mergeCell ref="B8:B9"/>
    <mergeCell ref="B10:B11"/>
    <mergeCell ref="B12:B13"/>
    <mergeCell ref="B14:B15"/>
    <mergeCell ref="B16:B17"/>
    <mergeCell ref="L3:L5"/>
    <mergeCell ref="B6:B7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M19"/>
  <sheetViews>
    <sheetView zoomScaleNormal="100" workbookViewId="0"/>
  </sheetViews>
  <sheetFormatPr defaultColWidth="9" defaultRowHeight="12"/>
  <cols>
    <col min="1" max="1" width="0.5" style="57" customWidth="1"/>
    <col min="2" max="2" width="22.19921875" style="57" customWidth="1"/>
    <col min="3" max="37" width="6.8984375" style="57" customWidth="1"/>
    <col min="38" max="16384" width="9" style="57"/>
  </cols>
  <sheetData>
    <row r="1" spans="1:13" s="53" customFormat="1" ht="13.5" customHeight="1" thickBot="1">
      <c r="B1" s="43" t="s">
        <v>185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8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8" t="s">
        <v>0</v>
      </c>
      <c r="L6" s="18" t="s">
        <v>0</v>
      </c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19" t="s">
        <v>0</v>
      </c>
      <c r="L7" s="19" t="s">
        <v>0</v>
      </c>
      <c r="M7" s="97"/>
    </row>
    <row r="8" spans="1:13" ht="13.5" customHeight="1">
      <c r="B8" s="178" t="s">
        <v>305</v>
      </c>
      <c r="C8" s="37">
        <v>274</v>
      </c>
      <c r="D8" s="3">
        <v>96</v>
      </c>
      <c r="E8" s="3">
        <v>80</v>
      </c>
      <c r="F8" s="3">
        <v>52</v>
      </c>
      <c r="G8" s="3">
        <v>28</v>
      </c>
      <c r="H8" s="3">
        <v>13</v>
      </c>
      <c r="I8" s="3">
        <v>3</v>
      </c>
      <c r="J8" s="3">
        <v>2</v>
      </c>
      <c r="K8" s="20" t="s">
        <v>0</v>
      </c>
      <c r="L8" s="20" t="s">
        <v>0</v>
      </c>
    </row>
    <row r="9" spans="1:13" ht="13.5" customHeight="1">
      <c r="B9" s="178"/>
      <c r="C9" s="40">
        <v>100</v>
      </c>
      <c r="D9" s="2">
        <v>35</v>
      </c>
      <c r="E9" s="2">
        <v>29.2</v>
      </c>
      <c r="F9" s="2">
        <v>19</v>
      </c>
      <c r="G9" s="2">
        <v>10.199999999999999</v>
      </c>
      <c r="H9" s="2">
        <v>4.7</v>
      </c>
      <c r="I9" s="2">
        <v>1.1000000000000001</v>
      </c>
      <c r="J9" s="2">
        <v>0.7</v>
      </c>
      <c r="K9" s="22" t="s">
        <v>0</v>
      </c>
      <c r="L9" s="22" t="s">
        <v>0</v>
      </c>
      <c r="M9" s="97"/>
    </row>
    <row r="10" spans="1:13" ht="13.5" customHeight="1">
      <c r="B10" s="178" t="s">
        <v>180</v>
      </c>
      <c r="C10" s="17">
        <v>259</v>
      </c>
      <c r="D10" s="5">
        <v>96</v>
      </c>
      <c r="E10" s="5">
        <v>75</v>
      </c>
      <c r="F10" s="5">
        <v>47</v>
      </c>
      <c r="G10" s="5">
        <v>26</v>
      </c>
      <c r="H10" s="5">
        <v>11</v>
      </c>
      <c r="I10" s="5">
        <v>2</v>
      </c>
      <c r="J10" s="5">
        <v>2</v>
      </c>
      <c r="K10" s="23" t="s">
        <v>0</v>
      </c>
      <c r="L10" s="23" t="s">
        <v>0</v>
      </c>
    </row>
    <row r="11" spans="1:13" ht="13.5" customHeight="1">
      <c r="B11" s="178"/>
      <c r="C11" s="40">
        <v>100</v>
      </c>
      <c r="D11" s="2">
        <v>37.1</v>
      </c>
      <c r="E11" s="2">
        <v>29</v>
      </c>
      <c r="F11" s="2">
        <v>18.100000000000001</v>
      </c>
      <c r="G11" s="2">
        <v>10</v>
      </c>
      <c r="H11" s="2">
        <v>4.2</v>
      </c>
      <c r="I11" s="2">
        <v>0.8</v>
      </c>
      <c r="J11" s="2">
        <v>0.8</v>
      </c>
      <c r="K11" s="19" t="s">
        <v>0</v>
      </c>
      <c r="L11" s="19" t="s">
        <v>0</v>
      </c>
      <c r="M11" s="97"/>
    </row>
    <row r="12" spans="1:13" ht="13.5" customHeight="1">
      <c r="B12" s="178" t="s">
        <v>179</v>
      </c>
      <c r="C12" s="17">
        <v>13</v>
      </c>
      <c r="D12" s="23" t="s">
        <v>0</v>
      </c>
      <c r="E12" s="3">
        <v>5</v>
      </c>
      <c r="F12" s="3">
        <v>3</v>
      </c>
      <c r="G12" s="3">
        <v>2</v>
      </c>
      <c r="H12" s="3">
        <v>2</v>
      </c>
      <c r="I12" s="20">
        <v>1</v>
      </c>
      <c r="J12" s="20" t="s">
        <v>0</v>
      </c>
      <c r="K12" s="20" t="s">
        <v>0</v>
      </c>
      <c r="L12" s="20" t="s">
        <v>0</v>
      </c>
    </row>
    <row r="13" spans="1:13" ht="13.5" customHeight="1">
      <c r="B13" s="178"/>
      <c r="C13" s="40">
        <v>100</v>
      </c>
      <c r="D13" s="19" t="s">
        <v>0</v>
      </c>
      <c r="E13" s="2">
        <v>38.5</v>
      </c>
      <c r="F13" s="2">
        <v>23.1</v>
      </c>
      <c r="G13" s="2">
        <v>15.4</v>
      </c>
      <c r="H13" s="2">
        <v>15.4</v>
      </c>
      <c r="I13" s="22">
        <v>7.7</v>
      </c>
      <c r="J13" s="22" t="s">
        <v>0</v>
      </c>
      <c r="K13" s="22" t="s">
        <v>0</v>
      </c>
      <c r="L13" s="22" t="s">
        <v>0</v>
      </c>
      <c r="M13" s="97"/>
    </row>
    <row r="14" spans="1:13" ht="13.5" customHeight="1">
      <c r="B14" s="178" t="s">
        <v>178</v>
      </c>
      <c r="C14" s="17">
        <v>2</v>
      </c>
      <c r="D14" s="23" t="s">
        <v>0</v>
      </c>
      <c r="E14" s="23" t="s">
        <v>0</v>
      </c>
      <c r="F14" s="5">
        <v>2</v>
      </c>
      <c r="G14" s="23" t="s">
        <v>0</v>
      </c>
      <c r="H14" s="23" t="s">
        <v>0</v>
      </c>
      <c r="I14" s="23" t="s">
        <v>0</v>
      </c>
      <c r="J14" s="23" t="s">
        <v>0</v>
      </c>
      <c r="K14" s="23" t="s">
        <v>0</v>
      </c>
      <c r="L14" s="23" t="s">
        <v>0</v>
      </c>
    </row>
    <row r="15" spans="1:13" ht="13.5" customHeight="1">
      <c r="B15" s="178"/>
      <c r="C15" s="40">
        <v>100</v>
      </c>
      <c r="D15" s="19" t="s">
        <v>0</v>
      </c>
      <c r="E15" s="19" t="s">
        <v>0</v>
      </c>
      <c r="F15" s="2">
        <v>100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19" t="s">
        <v>0</v>
      </c>
      <c r="M15" s="97"/>
    </row>
    <row r="16" spans="1:13" ht="13.5" customHeight="1">
      <c r="B16" s="178" t="s">
        <v>306</v>
      </c>
      <c r="C16" s="17">
        <v>2840</v>
      </c>
      <c r="D16" s="5">
        <v>939</v>
      </c>
      <c r="E16" s="5">
        <v>939</v>
      </c>
      <c r="F16" s="5">
        <v>509</v>
      </c>
      <c r="G16" s="5">
        <v>368</v>
      </c>
      <c r="H16" s="5">
        <v>67</v>
      </c>
      <c r="I16" s="5">
        <v>16</v>
      </c>
      <c r="J16" s="5">
        <v>2</v>
      </c>
      <c r="K16" s="23" t="s">
        <v>0</v>
      </c>
      <c r="L16" s="23" t="s">
        <v>0</v>
      </c>
    </row>
    <row r="17" spans="2:13" ht="13.5" customHeight="1">
      <c r="B17" s="178"/>
      <c r="C17" s="40">
        <v>100</v>
      </c>
      <c r="D17" s="2">
        <v>33.1</v>
      </c>
      <c r="E17" s="2">
        <v>33.1</v>
      </c>
      <c r="F17" s="2">
        <v>17.899999999999999</v>
      </c>
      <c r="G17" s="2">
        <v>13</v>
      </c>
      <c r="H17" s="2">
        <v>2.4</v>
      </c>
      <c r="I17" s="2">
        <v>0.6</v>
      </c>
      <c r="J17" s="2">
        <v>0.1</v>
      </c>
      <c r="K17" s="19" t="s">
        <v>0</v>
      </c>
      <c r="L17" s="19" t="s">
        <v>0</v>
      </c>
      <c r="M17" s="97"/>
    </row>
    <row r="18" spans="2:13" ht="13.5" customHeight="1">
      <c r="B18" s="178" t="s">
        <v>28</v>
      </c>
      <c r="C18" s="17">
        <v>169</v>
      </c>
      <c r="D18" s="5">
        <v>23</v>
      </c>
      <c r="E18" s="5">
        <v>47</v>
      </c>
      <c r="F18" s="5">
        <v>48</v>
      </c>
      <c r="G18" s="5">
        <v>34</v>
      </c>
      <c r="H18" s="5">
        <v>13</v>
      </c>
      <c r="I18" s="23">
        <v>3</v>
      </c>
      <c r="J18" s="23">
        <v>1</v>
      </c>
      <c r="K18" s="23" t="s">
        <v>0</v>
      </c>
      <c r="L18" s="23" t="s">
        <v>0</v>
      </c>
    </row>
    <row r="19" spans="2:13" ht="13.5" customHeight="1">
      <c r="B19" s="179"/>
      <c r="C19" s="51">
        <v>100</v>
      </c>
      <c r="D19" s="7">
        <v>13.6</v>
      </c>
      <c r="E19" s="7">
        <v>27.8</v>
      </c>
      <c r="F19" s="7">
        <v>28.4</v>
      </c>
      <c r="G19" s="7">
        <v>20.100000000000001</v>
      </c>
      <c r="H19" s="7">
        <v>7.7</v>
      </c>
      <c r="I19" s="25">
        <v>1.8</v>
      </c>
      <c r="J19" s="25">
        <v>0.6</v>
      </c>
      <c r="K19" s="25" t="s">
        <v>0</v>
      </c>
      <c r="L19" s="25" t="s">
        <v>0</v>
      </c>
      <c r="M19" s="97"/>
    </row>
  </sheetData>
  <mergeCells count="18">
    <mergeCell ref="B18:B19"/>
    <mergeCell ref="H3:H5"/>
    <mergeCell ref="I3:I5"/>
    <mergeCell ref="J3:J5"/>
    <mergeCell ref="K3:K5"/>
    <mergeCell ref="B8:B9"/>
    <mergeCell ref="B10:B11"/>
    <mergeCell ref="B12:B13"/>
    <mergeCell ref="B14:B15"/>
    <mergeCell ref="B16:B17"/>
    <mergeCell ref="L3:L5"/>
    <mergeCell ref="B6:B7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N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38" width="6.8984375" style="57" customWidth="1"/>
    <col min="39" max="39" width="6.8984375" style="62" customWidth="1"/>
    <col min="40" max="16384" width="9" style="57"/>
  </cols>
  <sheetData>
    <row r="1" spans="1:40" s="53" customFormat="1" ht="13.5" customHeight="1" thickBot="1">
      <c r="B1" s="43" t="s">
        <v>298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AM1" s="91"/>
    </row>
    <row r="2" spans="1:40" s="56" customFormat="1" ht="6" customHeight="1" thickTop="1">
      <c r="A2" s="54"/>
      <c r="B2" s="185"/>
      <c r="C2" s="115"/>
      <c r="D2" s="67"/>
      <c r="E2" s="67"/>
      <c r="F2" s="67"/>
      <c r="G2" s="67"/>
      <c r="H2" s="67"/>
      <c r="I2" s="67"/>
      <c r="J2" s="67"/>
      <c r="K2" s="67"/>
      <c r="L2" s="67"/>
      <c r="M2" s="67"/>
      <c r="N2" s="86"/>
      <c r="O2" s="67"/>
      <c r="P2" s="67"/>
      <c r="Q2" s="67"/>
      <c r="R2" s="67"/>
      <c r="S2" s="67"/>
      <c r="T2" s="67"/>
      <c r="U2" s="67"/>
      <c r="V2" s="67"/>
      <c r="W2" s="67"/>
      <c r="X2" s="67"/>
      <c r="Y2" s="86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86"/>
      <c r="AK2" s="83"/>
      <c r="AL2" s="67"/>
      <c r="AM2" s="68"/>
    </row>
    <row r="3" spans="1:40" s="56" customFormat="1" ht="13.5" customHeight="1">
      <c r="B3" s="186"/>
      <c r="C3" s="189" t="s">
        <v>25</v>
      </c>
      <c r="D3" s="181" t="s">
        <v>362</v>
      </c>
      <c r="E3" s="181" t="s">
        <v>363</v>
      </c>
      <c r="F3" s="181" t="s">
        <v>364</v>
      </c>
      <c r="G3" s="181" t="s">
        <v>365</v>
      </c>
      <c r="H3" s="181" t="s">
        <v>366</v>
      </c>
      <c r="I3" s="181" t="s">
        <v>367</v>
      </c>
      <c r="J3" s="181" t="s">
        <v>368</v>
      </c>
      <c r="K3" s="181" t="s">
        <v>369</v>
      </c>
      <c r="L3" s="181" t="s">
        <v>370</v>
      </c>
      <c r="M3" s="181" t="s">
        <v>371</v>
      </c>
      <c r="N3" s="191" t="s">
        <v>152</v>
      </c>
      <c r="O3" s="181" t="s">
        <v>362</v>
      </c>
      <c r="P3" s="181" t="s">
        <v>363</v>
      </c>
      <c r="Q3" s="181" t="s">
        <v>364</v>
      </c>
      <c r="R3" s="181" t="s">
        <v>365</v>
      </c>
      <c r="S3" s="181" t="s">
        <v>366</v>
      </c>
      <c r="T3" s="181" t="s">
        <v>367</v>
      </c>
      <c r="U3" s="181" t="s">
        <v>368</v>
      </c>
      <c r="V3" s="181" t="s">
        <v>369</v>
      </c>
      <c r="W3" s="181" t="s">
        <v>370</v>
      </c>
      <c r="X3" s="181" t="s">
        <v>371</v>
      </c>
      <c r="Y3" s="191" t="s">
        <v>151</v>
      </c>
      <c r="Z3" s="181" t="s">
        <v>362</v>
      </c>
      <c r="AA3" s="181" t="s">
        <v>363</v>
      </c>
      <c r="AB3" s="181" t="s">
        <v>364</v>
      </c>
      <c r="AC3" s="181" t="s">
        <v>365</v>
      </c>
      <c r="AD3" s="181" t="s">
        <v>366</v>
      </c>
      <c r="AE3" s="181" t="s">
        <v>367</v>
      </c>
      <c r="AF3" s="181" t="s">
        <v>368</v>
      </c>
      <c r="AG3" s="181" t="s">
        <v>369</v>
      </c>
      <c r="AH3" s="181" t="s">
        <v>370</v>
      </c>
      <c r="AI3" s="181" t="s">
        <v>371</v>
      </c>
      <c r="AJ3" s="191" t="s">
        <v>154</v>
      </c>
      <c r="AK3" s="191" t="s">
        <v>153</v>
      </c>
      <c r="AL3" s="181" t="s">
        <v>372</v>
      </c>
      <c r="AM3" s="183" t="s">
        <v>373</v>
      </c>
    </row>
    <row r="4" spans="1:40" s="56" customFormat="1" ht="4.5" customHeight="1">
      <c r="B4" s="187"/>
      <c r="C4" s="189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9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9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91"/>
      <c r="AK4" s="191"/>
      <c r="AL4" s="181"/>
      <c r="AM4" s="183"/>
    </row>
    <row r="5" spans="1:40" ht="93" customHeight="1">
      <c r="B5" s="188"/>
      <c r="C5" s="190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9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9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92"/>
      <c r="AK5" s="192"/>
      <c r="AL5" s="182"/>
      <c r="AM5" s="184"/>
    </row>
    <row r="6" spans="1:40" ht="13.5" customHeight="1">
      <c r="B6" s="180" t="s">
        <v>15</v>
      </c>
      <c r="C6" s="157">
        <v>3283</v>
      </c>
      <c r="D6" s="157" t="s">
        <v>45</v>
      </c>
      <c r="E6" s="157">
        <v>5</v>
      </c>
      <c r="F6" s="157">
        <v>167</v>
      </c>
      <c r="G6" s="157">
        <v>366</v>
      </c>
      <c r="H6" s="158">
        <v>559</v>
      </c>
      <c r="I6" s="158">
        <v>605</v>
      </c>
      <c r="J6" s="158">
        <v>542</v>
      </c>
      <c r="K6" s="158">
        <v>664</v>
      </c>
      <c r="L6" s="158">
        <v>375</v>
      </c>
      <c r="M6" s="157" t="s">
        <v>45</v>
      </c>
      <c r="N6" s="157">
        <v>2403</v>
      </c>
      <c r="O6" s="157" t="s">
        <v>45</v>
      </c>
      <c r="P6" s="157">
        <v>2</v>
      </c>
      <c r="Q6" s="157">
        <v>105</v>
      </c>
      <c r="R6" s="157">
        <v>292</v>
      </c>
      <c r="S6" s="158">
        <v>444</v>
      </c>
      <c r="T6" s="158">
        <v>458</v>
      </c>
      <c r="U6" s="158">
        <v>423</v>
      </c>
      <c r="V6" s="158">
        <v>464</v>
      </c>
      <c r="W6" s="158">
        <v>215</v>
      </c>
      <c r="X6" s="157" t="s">
        <v>45</v>
      </c>
      <c r="Y6" s="157">
        <v>880</v>
      </c>
      <c r="Z6" s="157" t="s">
        <v>45</v>
      </c>
      <c r="AA6" s="157">
        <v>3</v>
      </c>
      <c r="AB6" s="157">
        <v>62</v>
      </c>
      <c r="AC6" s="157">
        <v>74</v>
      </c>
      <c r="AD6" s="158">
        <v>115</v>
      </c>
      <c r="AE6" s="158">
        <v>147</v>
      </c>
      <c r="AF6" s="158">
        <v>119</v>
      </c>
      <c r="AG6" s="158">
        <v>200</v>
      </c>
      <c r="AH6" s="158">
        <v>160</v>
      </c>
      <c r="AI6" s="157" t="s">
        <v>45</v>
      </c>
      <c r="AJ6" s="157" t="s">
        <v>45</v>
      </c>
      <c r="AK6" s="1">
        <v>1342</v>
      </c>
      <c r="AL6" s="1">
        <v>915</v>
      </c>
      <c r="AM6" s="18">
        <v>427</v>
      </c>
      <c r="AN6" s="11"/>
    </row>
    <row r="7" spans="1:40" ht="13.5" customHeight="1">
      <c r="B7" s="178"/>
      <c r="C7" s="160">
        <v>100</v>
      </c>
      <c r="D7" s="160" t="s">
        <v>45</v>
      </c>
      <c r="E7" s="160">
        <v>0.2</v>
      </c>
      <c r="F7" s="160">
        <v>5.0999999999999996</v>
      </c>
      <c r="G7" s="160">
        <v>11.1</v>
      </c>
      <c r="H7" s="161">
        <v>17</v>
      </c>
      <c r="I7" s="161">
        <v>18.399999999999999</v>
      </c>
      <c r="J7" s="161">
        <v>16.5</v>
      </c>
      <c r="K7" s="161">
        <v>20.2</v>
      </c>
      <c r="L7" s="161">
        <v>11.4</v>
      </c>
      <c r="M7" s="160" t="s">
        <v>45</v>
      </c>
      <c r="N7" s="160">
        <v>73.195248248553156</v>
      </c>
      <c r="O7" s="160" t="s">
        <v>287</v>
      </c>
      <c r="P7" s="160">
        <v>6.0919890344197383E-2</v>
      </c>
      <c r="Q7" s="160">
        <v>3.1982942430703627</v>
      </c>
      <c r="R7" s="160">
        <v>8.8943039902528174</v>
      </c>
      <c r="S7" s="160">
        <v>13.524215656411817</v>
      </c>
      <c r="T7" s="160">
        <v>13.950654888821202</v>
      </c>
      <c r="U7" s="160">
        <v>12.884556807797745</v>
      </c>
      <c r="V7" s="160">
        <v>14.133414559853794</v>
      </c>
      <c r="W7" s="160">
        <v>6.5488882120012182</v>
      </c>
      <c r="X7" s="160" t="s">
        <v>287</v>
      </c>
      <c r="Y7" s="160">
        <v>26.804751751446847</v>
      </c>
      <c r="Z7" s="160" t="s">
        <v>287</v>
      </c>
      <c r="AA7" s="160">
        <v>9.1379835516296068E-2</v>
      </c>
      <c r="AB7" s="160">
        <v>1.8885166006701186</v>
      </c>
      <c r="AC7" s="160">
        <v>2.2540359427353032</v>
      </c>
      <c r="AD7" s="160">
        <v>3.5028936947913496</v>
      </c>
      <c r="AE7" s="160">
        <v>4.4776119402985071</v>
      </c>
      <c r="AF7" s="160">
        <v>3.624733475479744</v>
      </c>
      <c r="AG7" s="160">
        <v>6.091989034419738</v>
      </c>
      <c r="AH7" s="160">
        <v>4.8735912275357904</v>
      </c>
      <c r="AI7" s="160" t="s">
        <v>287</v>
      </c>
      <c r="AJ7" s="160" t="s">
        <v>287</v>
      </c>
      <c r="AK7" s="160">
        <v>40.877246420956439</v>
      </c>
      <c r="AL7" s="160">
        <v>27.870849832470302</v>
      </c>
      <c r="AM7" s="161">
        <v>13.00639658848614</v>
      </c>
      <c r="AN7" s="58"/>
    </row>
    <row r="8" spans="1:40" ht="13.5" customHeight="1">
      <c r="B8" s="178" t="s">
        <v>14</v>
      </c>
      <c r="C8" s="170">
        <v>2253</v>
      </c>
      <c r="D8" s="170" t="s">
        <v>0</v>
      </c>
      <c r="E8" s="170">
        <v>5</v>
      </c>
      <c r="F8" s="170">
        <v>132</v>
      </c>
      <c r="G8" s="170">
        <v>282</v>
      </c>
      <c r="H8" s="171">
        <v>408</v>
      </c>
      <c r="I8" s="171">
        <v>385</v>
      </c>
      <c r="J8" s="171">
        <v>362</v>
      </c>
      <c r="K8" s="171">
        <v>429</v>
      </c>
      <c r="L8" s="171">
        <v>250</v>
      </c>
      <c r="M8" s="171" t="s">
        <v>0</v>
      </c>
      <c r="N8" s="170">
        <v>1611</v>
      </c>
      <c r="O8" s="170" t="s">
        <v>0</v>
      </c>
      <c r="P8" s="170">
        <v>2</v>
      </c>
      <c r="Q8" s="170">
        <v>84</v>
      </c>
      <c r="R8" s="170">
        <v>223</v>
      </c>
      <c r="S8" s="171">
        <v>319</v>
      </c>
      <c r="T8" s="171">
        <v>282</v>
      </c>
      <c r="U8" s="171">
        <v>277</v>
      </c>
      <c r="V8" s="171">
        <v>287</v>
      </c>
      <c r="W8" s="171">
        <v>137</v>
      </c>
      <c r="X8" s="171" t="s">
        <v>0</v>
      </c>
      <c r="Y8" s="170">
        <v>642</v>
      </c>
      <c r="Z8" s="170" t="s">
        <v>0</v>
      </c>
      <c r="AA8" s="170">
        <v>3</v>
      </c>
      <c r="AB8" s="170">
        <v>48</v>
      </c>
      <c r="AC8" s="170">
        <v>59</v>
      </c>
      <c r="AD8" s="171">
        <v>89</v>
      </c>
      <c r="AE8" s="171">
        <v>103</v>
      </c>
      <c r="AF8" s="171">
        <v>85</v>
      </c>
      <c r="AG8" s="171">
        <v>142</v>
      </c>
      <c r="AH8" s="171">
        <v>113</v>
      </c>
      <c r="AI8" s="171" t="s">
        <v>0</v>
      </c>
      <c r="AJ8" s="171" t="s">
        <v>0</v>
      </c>
      <c r="AK8" s="3">
        <v>881</v>
      </c>
      <c r="AL8" s="3">
        <v>579</v>
      </c>
      <c r="AM8" s="20">
        <v>302</v>
      </c>
      <c r="AN8" s="11"/>
    </row>
    <row r="9" spans="1:40" ht="13.5" customHeight="1">
      <c r="B9" s="178"/>
      <c r="C9" s="174">
        <v>100</v>
      </c>
      <c r="D9" s="174" t="s">
        <v>0</v>
      </c>
      <c r="E9" s="174">
        <v>0.2</v>
      </c>
      <c r="F9" s="174">
        <v>5.9</v>
      </c>
      <c r="G9" s="174">
        <v>12.5</v>
      </c>
      <c r="H9" s="172">
        <v>18.100000000000001</v>
      </c>
      <c r="I9" s="172">
        <v>17.100000000000001</v>
      </c>
      <c r="J9" s="172">
        <v>16.100000000000001</v>
      </c>
      <c r="K9" s="172">
        <v>19</v>
      </c>
      <c r="L9" s="172">
        <v>11.1</v>
      </c>
      <c r="M9" s="172" t="s">
        <v>0</v>
      </c>
      <c r="N9" s="160">
        <v>71.504660452729695</v>
      </c>
      <c r="O9" s="160" t="s">
        <v>287</v>
      </c>
      <c r="P9" s="160">
        <v>8.8770528184642691E-2</v>
      </c>
      <c r="Q9" s="160">
        <v>3.7283621837549936</v>
      </c>
      <c r="R9" s="160">
        <v>9.8979138925876597</v>
      </c>
      <c r="S9" s="160">
        <v>14.15889924545051</v>
      </c>
      <c r="T9" s="160">
        <v>12.516644474034621</v>
      </c>
      <c r="U9" s="160">
        <v>12.294718153573015</v>
      </c>
      <c r="V9" s="160">
        <v>12.738570794496226</v>
      </c>
      <c r="W9" s="160">
        <v>6.0807811806480245</v>
      </c>
      <c r="X9" s="160" t="s">
        <v>287</v>
      </c>
      <c r="Y9" s="160">
        <v>28.495339547270305</v>
      </c>
      <c r="Z9" s="160" t="s">
        <v>287</v>
      </c>
      <c r="AA9" s="160">
        <v>0.13315579227696406</v>
      </c>
      <c r="AB9" s="160">
        <v>2.1304926764314249</v>
      </c>
      <c r="AC9" s="160">
        <v>2.6187305814469597</v>
      </c>
      <c r="AD9" s="160">
        <v>3.9502885042166</v>
      </c>
      <c r="AE9" s="160">
        <v>4.5716822015090992</v>
      </c>
      <c r="AF9" s="160">
        <v>3.7727474478473146</v>
      </c>
      <c r="AG9" s="160">
        <v>6.3027075011096318</v>
      </c>
      <c r="AH9" s="160">
        <v>5.015534842432313</v>
      </c>
      <c r="AI9" s="160" t="s">
        <v>287</v>
      </c>
      <c r="AJ9" s="160" t="s">
        <v>287</v>
      </c>
      <c r="AK9" s="160">
        <v>39.103417665335108</v>
      </c>
      <c r="AL9" s="160">
        <v>25.699067909454058</v>
      </c>
      <c r="AM9" s="161">
        <v>13.404349755881048</v>
      </c>
      <c r="AN9" s="58"/>
    </row>
    <row r="10" spans="1:40" ht="13.5" customHeight="1">
      <c r="B10" s="178" t="s">
        <v>13</v>
      </c>
      <c r="C10" s="163">
        <v>244</v>
      </c>
      <c r="D10" s="163" t="s">
        <v>0</v>
      </c>
      <c r="E10" s="163" t="s">
        <v>0</v>
      </c>
      <c r="F10" s="163">
        <v>18</v>
      </c>
      <c r="G10" s="163">
        <v>40</v>
      </c>
      <c r="H10" s="164">
        <v>43</v>
      </c>
      <c r="I10" s="164">
        <v>36</v>
      </c>
      <c r="J10" s="164">
        <v>26</v>
      </c>
      <c r="K10" s="164">
        <v>47</v>
      </c>
      <c r="L10" s="164">
        <v>34</v>
      </c>
      <c r="M10" s="164" t="s">
        <v>0</v>
      </c>
      <c r="N10" s="163">
        <v>172</v>
      </c>
      <c r="O10" s="163" t="s">
        <v>0</v>
      </c>
      <c r="P10" s="163" t="s">
        <v>0</v>
      </c>
      <c r="Q10" s="163">
        <v>12</v>
      </c>
      <c r="R10" s="163">
        <v>32</v>
      </c>
      <c r="S10" s="164">
        <v>30</v>
      </c>
      <c r="T10" s="164">
        <v>28</v>
      </c>
      <c r="U10" s="164">
        <v>20</v>
      </c>
      <c r="V10" s="164">
        <v>35</v>
      </c>
      <c r="W10" s="164">
        <v>15</v>
      </c>
      <c r="X10" s="164" t="s">
        <v>0</v>
      </c>
      <c r="Y10" s="163">
        <v>72</v>
      </c>
      <c r="Z10" s="163" t="s">
        <v>0</v>
      </c>
      <c r="AA10" s="163" t="s">
        <v>0</v>
      </c>
      <c r="AB10" s="163">
        <v>6</v>
      </c>
      <c r="AC10" s="163">
        <v>8</v>
      </c>
      <c r="AD10" s="164">
        <v>13</v>
      </c>
      <c r="AE10" s="164">
        <v>8</v>
      </c>
      <c r="AF10" s="164">
        <v>6</v>
      </c>
      <c r="AG10" s="164">
        <v>12</v>
      </c>
      <c r="AH10" s="164">
        <v>19</v>
      </c>
      <c r="AI10" s="164" t="s">
        <v>0</v>
      </c>
      <c r="AJ10" s="164" t="s">
        <v>0</v>
      </c>
      <c r="AK10" s="5">
        <v>97</v>
      </c>
      <c r="AL10" s="5">
        <v>62</v>
      </c>
      <c r="AM10" s="23">
        <v>35</v>
      </c>
      <c r="AN10" s="11"/>
    </row>
    <row r="11" spans="1:40" ht="13.5" customHeight="1">
      <c r="B11" s="178"/>
      <c r="C11" s="160">
        <v>100</v>
      </c>
      <c r="D11" s="160" t="s">
        <v>0</v>
      </c>
      <c r="E11" s="160" t="s">
        <v>0</v>
      </c>
      <c r="F11" s="160">
        <v>7.4</v>
      </c>
      <c r="G11" s="160">
        <v>16.399999999999999</v>
      </c>
      <c r="H11" s="161">
        <v>17.600000000000001</v>
      </c>
      <c r="I11" s="161">
        <v>14.8</v>
      </c>
      <c r="J11" s="161">
        <v>10.7</v>
      </c>
      <c r="K11" s="161">
        <v>19.3</v>
      </c>
      <c r="L11" s="161">
        <v>13.9</v>
      </c>
      <c r="M11" s="161" t="s">
        <v>0</v>
      </c>
      <c r="N11" s="160">
        <v>70.491803278688522</v>
      </c>
      <c r="O11" s="160" t="s">
        <v>287</v>
      </c>
      <c r="P11" s="160" t="s">
        <v>287</v>
      </c>
      <c r="Q11" s="160">
        <v>4.918032786885246</v>
      </c>
      <c r="R11" s="160">
        <v>13.114754098360656</v>
      </c>
      <c r="S11" s="160">
        <v>12.295081967213115</v>
      </c>
      <c r="T11" s="160">
        <v>11.475409836065573</v>
      </c>
      <c r="U11" s="160">
        <v>8.1967213114754092</v>
      </c>
      <c r="V11" s="160">
        <v>14.344262295081966</v>
      </c>
      <c r="W11" s="160">
        <v>6.1475409836065573</v>
      </c>
      <c r="X11" s="160" t="s">
        <v>287</v>
      </c>
      <c r="Y11" s="160">
        <v>29.508196721311474</v>
      </c>
      <c r="Z11" s="160" t="s">
        <v>287</v>
      </c>
      <c r="AA11" s="160" t="s">
        <v>287</v>
      </c>
      <c r="AB11" s="160">
        <v>2.459016393442623</v>
      </c>
      <c r="AC11" s="160">
        <v>3.278688524590164</v>
      </c>
      <c r="AD11" s="160">
        <v>5.3278688524590159</v>
      </c>
      <c r="AE11" s="160">
        <v>3.278688524590164</v>
      </c>
      <c r="AF11" s="160">
        <v>2.459016393442623</v>
      </c>
      <c r="AG11" s="160">
        <v>4.918032786885246</v>
      </c>
      <c r="AH11" s="160">
        <v>7.7868852459016393</v>
      </c>
      <c r="AI11" s="160" t="s">
        <v>287</v>
      </c>
      <c r="AJ11" s="160" t="s">
        <v>287</v>
      </c>
      <c r="AK11" s="160">
        <v>39.754098360655739</v>
      </c>
      <c r="AL11" s="160">
        <v>25.409836065573771</v>
      </c>
      <c r="AM11" s="161">
        <v>14.344262295081966</v>
      </c>
      <c r="AN11" s="58"/>
    </row>
    <row r="12" spans="1:40" ht="13.5" customHeight="1">
      <c r="B12" s="178" t="s">
        <v>12</v>
      </c>
      <c r="C12" s="163">
        <v>242</v>
      </c>
      <c r="D12" s="163" t="s">
        <v>0</v>
      </c>
      <c r="E12" s="163" t="s">
        <v>0</v>
      </c>
      <c r="F12" s="163">
        <v>17</v>
      </c>
      <c r="G12" s="163">
        <v>30</v>
      </c>
      <c r="H12" s="164">
        <v>46</v>
      </c>
      <c r="I12" s="164">
        <v>28</v>
      </c>
      <c r="J12" s="164">
        <v>45</v>
      </c>
      <c r="K12" s="164">
        <v>55</v>
      </c>
      <c r="L12" s="164">
        <v>21</v>
      </c>
      <c r="M12" s="164" t="s">
        <v>0</v>
      </c>
      <c r="N12" s="163">
        <v>181</v>
      </c>
      <c r="O12" s="163" t="s">
        <v>0</v>
      </c>
      <c r="P12" s="163" t="s">
        <v>0</v>
      </c>
      <c r="Q12" s="163">
        <v>12</v>
      </c>
      <c r="R12" s="163">
        <v>23</v>
      </c>
      <c r="S12" s="164">
        <v>36</v>
      </c>
      <c r="T12" s="164">
        <v>24</v>
      </c>
      <c r="U12" s="164">
        <v>35</v>
      </c>
      <c r="V12" s="164">
        <v>33</v>
      </c>
      <c r="W12" s="164">
        <v>18</v>
      </c>
      <c r="X12" s="164" t="s">
        <v>0</v>
      </c>
      <c r="Y12" s="163">
        <v>61</v>
      </c>
      <c r="Z12" s="163" t="s">
        <v>0</v>
      </c>
      <c r="AA12" s="163" t="s">
        <v>0</v>
      </c>
      <c r="AB12" s="163">
        <v>5</v>
      </c>
      <c r="AC12" s="163">
        <v>7</v>
      </c>
      <c r="AD12" s="164">
        <v>10</v>
      </c>
      <c r="AE12" s="164">
        <v>4</v>
      </c>
      <c r="AF12" s="164">
        <v>10</v>
      </c>
      <c r="AG12" s="164">
        <v>22</v>
      </c>
      <c r="AH12" s="164">
        <v>3</v>
      </c>
      <c r="AI12" s="164" t="s">
        <v>0</v>
      </c>
      <c r="AJ12" s="164" t="s">
        <v>0</v>
      </c>
      <c r="AK12" s="5">
        <v>100</v>
      </c>
      <c r="AL12" s="5">
        <v>71</v>
      </c>
      <c r="AM12" s="23">
        <v>29</v>
      </c>
      <c r="AN12" s="11"/>
    </row>
    <row r="13" spans="1:40" ht="13.5" customHeight="1">
      <c r="B13" s="178"/>
      <c r="C13" s="160">
        <v>100</v>
      </c>
      <c r="D13" s="160" t="s">
        <v>0</v>
      </c>
      <c r="E13" s="160" t="s">
        <v>0</v>
      </c>
      <c r="F13" s="160">
        <v>7</v>
      </c>
      <c r="G13" s="160">
        <v>12.4</v>
      </c>
      <c r="H13" s="161">
        <v>19</v>
      </c>
      <c r="I13" s="161">
        <v>11.6</v>
      </c>
      <c r="J13" s="161">
        <v>18.600000000000001</v>
      </c>
      <c r="K13" s="161">
        <v>22.7</v>
      </c>
      <c r="L13" s="161">
        <v>8.6999999999999993</v>
      </c>
      <c r="M13" s="161" t="s">
        <v>0</v>
      </c>
      <c r="N13" s="160">
        <v>74.793388429752056</v>
      </c>
      <c r="O13" s="160" t="s">
        <v>287</v>
      </c>
      <c r="P13" s="160" t="s">
        <v>287</v>
      </c>
      <c r="Q13" s="160">
        <v>4.9586776859504136</v>
      </c>
      <c r="R13" s="160">
        <v>9.5041322314049594</v>
      </c>
      <c r="S13" s="160">
        <v>14.87603305785124</v>
      </c>
      <c r="T13" s="160">
        <v>9.9173553719008272</v>
      </c>
      <c r="U13" s="160">
        <v>14.46280991735537</v>
      </c>
      <c r="V13" s="160">
        <v>13.636363636363635</v>
      </c>
      <c r="W13" s="160">
        <v>7.4380165289256199</v>
      </c>
      <c r="X13" s="160" t="s">
        <v>287</v>
      </c>
      <c r="Y13" s="160">
        <v>25.206611570247933</v>
      </c>
      <c r="Z13" s="160" t="s">
        <v>287</v>
      </c>
      <c r="AA13" s="160" t="s">
        <v>287</v>
      </c>
      <c r="AB13" s="160">
        <v>2.0661157024793391</v>
      </c>
      <c r="AC13" s="160">
        <v>2.8925619834710745</v>
      </c>
      <c r="AD13" s="160">
        <v>4.1322314049586781</v>
      </c>
      <c r="AE13" s="160">
        <v>1.6528925619834711</v>
      </c>
      <c r="AF13" s="160">
        <v>4.1322314049586781</v>
      </c>
      <c r="AG13" s="160">
        <v>9.0909090909090917</v>
      </c>
      <c r="AH13" s="160">
        <v>1.2396694214876034</v>
      </c>
      <c r="AI13" s="160" t="s">
        <v>287</v>
      </c>
      <c r="AJ13" s="160" t="s">
        <v>287</v>
      </c>
      <c r="AK13" s="160">
        <v>41.32231404958678</v>
      </c>
      <c r="AL13" s="160">
        <v>29.338842975206614</v>
      </c>
      <c r="AM13" s="161">
        <v>11.983471074380166</v>
      </c>
      <c r="AN13" s="58"/>
    </row>
    <row r="14" spans="1:40" ht="13.5" customHeight="1">
      <c r="B14" s="178" t="s">
        <v>11</v>
      </c>
      <c r="C14" s="163">
        <v>285</v>
      </c>
      <c r="D14" s="163" t="s">
        <v>0</v>
      </c>
      <c r="E14" s="163">
        <v>1</v>
      </c>
      <c r="F14" s="163">
        <v>9</v>
      </c>
      <c r="G14" s="163">
        <v>29</v>
      </c>
      <c r="H14" s="164">
        <v>55</v>
      </c>
      <c r="I14" s="164">
        <v>59</v>
      </c>
      <c r="J14" s="164">
        <v>42</v>
      </c>
      <c r="K14" s="164">
        <v>50</v>
      </c>
      <c r="L14" s="164">
        <v>40</v>
      </c>
      <c r="M14" s="164" t="s">
        <v>0</v>
      </c>
      <c r="N14" s="163">
        <v>191</v>
      </c>
      <c r="O14" s="163" t="s">
        <v>0</v>
      </c>
      <c r="P14" s="163" t="s">
        <v>0</v>
      </c>
      <c r="Q14" s="163">
        <v>3</v>
      </c>
      <c r="R14" s="163">
        <v>24</v>
      </c>
      <c r="S14" s="164">
        <v>42</v>
      </c>
      <c r="T14" s="164">
        <v>38</v>
      </c>
      <c r="U14" s="164">
        <v>30</v>
      </c>
      <c r="V14" s="164">
        <v>30</v>
      </c>
      <c r="W14" s="164">
        <v>24</v>
      </c>
      <c r="X14" s="164" t="s">
        <v>0</v>
      </c>
      <c r="Y14" s="163">
        <v>94</v>
      </c>
      <c r="Z14" s="163" t="s">
        <v>0</v>
      </c>
      <c r="AA14" s="163">
        <v>1</v>
      </c>
      <c r="AB14" s="163">
        <v>6</v>
      </c>
      <c r="AC14" s="163">
        <v>5</v>
      </c>
      <c r="AD14" s="164">
        <v>13</v>
      </c>
      <c r="AE14" s="164">
        <v>21</v>
      </c>
      <c r="AF14" s="164">
        <v>12</v>
      </c>
      <c r="AG14" s="164">
        <v>20</v>
      </c>
      <c r="AH14" s="164">
        <v>16</v>
      </c>
      <c r="AI14" s="164" t="s">
        <v>0</v>
      </c>
      <c r="AJ14" s="164" t="s">
        <v>0</v>
      </c>
      <c r="AK14" s="5">
        <v>114</v>
      </c>
      <c r="AL14" s="5">
        <v>73</v>
      </c>
      <c r="AM14" s="23">
        <v>41</v>
      </c>
      <c r="AN14" s="11"/>
    </row>
    <row r="15" spans="1:40" ht="13.5" customHeight="1">
      <c r="B15" s="178"/>
      <c r="C15" s="160">
        <v>100</v>
      </c>
      <c r="D15" s="160" t="s">
        <v>0</v>
      </c>
      <c r="E15" s="160">
        <v>0.4</v>
      </c>
      <c r="F15" s="160">
        <v>3.2</v>
      </c>
      <c r="G15" s="160">
        <v>10.199999999999999</v>
      </c>
      <c r="H15" s="161">
        <v>19.3</v>
      </c>
      <c r="I15" s="161">
        <v>20.7</v>
      </c>
      <c r="J15" s="161">
        <v>14.7</v>
      </c>
      <c r="K15" s="161">
        <v>17.5</v>
      </c>
      <c r="L15" s="161">
        <v>14</v>
      </c>
      <c r="M15" s="161" t="s">
        <v>0</v>
      </c>
      <c r="N15" s="160">
        <v>67.017543859649123</v>
      </c>
      <c r="O15" s="160" t="s">
        <v>287</v>
      </c>
      <c r="P15" s="160" t="s">
        <v>287</v>
      </c>
      <c r="Q15" s="160">
        <v>1.0526315789473684</v>
      </c>
      <c r="R15" s="160">
        <v>8.4210526315789469</v>
      </c>
      <c r="S15" s="160">
        <v>14.736842105263156</v>
      </c>
      <c r="T15" s="160">
        <v>13.333333333333334</v>
      </c>
      <c r="U15" s="160">
        <v>10.526315789473683</v>
      </c>
      <c r="V15" s="160">
        <v>10.526315789473683</v>
      </c>
      <c r="W15" s="160">
        <v>8.4210526315789469</v>
      </c>
      <c r="X15" s="160" t="s">
        <v>287</v>
      </c>
      <c r="Y15" s="160">
        <v>32.982456140350877</v>
      </c>
      <c r="Z15" s="160" t="s">
        <v>287</v>
      </c>
      <c r="AA15" s="160">
        <v>0.35087719298245612</v>
      </c>
      <c r="AB15" s="160">
        <v>2.1052631578947367</v>
      </c>
      <c r="AC15" s="160">
        <v>1.7543859649122806</v>
      </c>
      <c r="AD15" s="160">
        <v>4.5614035087719298</v>
      </c>
      <c r="AE15" s="160">
        <v>7.3684210526315779</v>
      </c>
      <c r="AF15" s="160">
        <v>4.2105263157894735</v>
      </c>
      <c r="AG15" s="160">
        <v>7.0175438596491224</v>
      </c>
      <c r="AH15" s="160">
        <v>5.6140350877192979</v>
      </c>
      <c r="AI15" s="160" t="s">
        <v>287</v>
      </c>
      <c r="AJ15" s="160" t="s">
        <v>287</v>
      </c>
      <c r="AK15" s="160">
        <v>40</v>
      </c>
      <c r="AL15" s="160">
        <v>25.614035087719301</v>
      </c>
      <c r="AM15" s="161">
        <v>14.385964912280702</v>
      </c>
      <c r="AN15" s="58"/>
    </row>
    <row r="16" spans="1:40" ht="13.5" customHeight="1">
      <c r="B16" s="178" t="s">
        <v>10</v>
      </c>
      <c r="C16" s="163">
        <v>296</v>
      </c>
      <c r="D16" s="163" t="s">
        <v>0</v>
      </c>
      <c r="E16" s="163">
        <v>1</v>
      </c>
      <c r="F16" s="163">
        <v>16</v>
      </c>
      <c r="G16" s="163">
        <v>41</v>
      </c>
      <c r="H16" s="164">
        <v>55</v>
      </c>
      <c r="I16" s="164">
        <v>49</v>
      </c>
      <c r="J16" s="164">
        <v>42</v>
      </c>
      <c r="K16" s="164">
        <v>56</v>
      </c>
      <c r="L16" s="164">
        <v>36</v>
      </c>
      <c r="M16" s="164" t="s">
        <v>0</v>
      </c>
      <c r="N16" s="163">
        <v>229</v>
      </c>
      <c r="O16" s="163" t="s">
        <v>0</v>
      </c>
      <c r="P16" s="163">
        <v>1</v>
      </c>
      <c r="Q16" s="163">
        <v>11</v>
      </c>
      <c r="R16" s="163">
        <v>33</v>
      </c>
      <c r="S16" s="164">
        <v>47</v>
      </c>
      <c r="T16" s="164">
        <v>35</v>
      </c>
      <c r="U16" s="164">
        <v>34</v>
      </c>
      <c r="V16" s="164">
        <v>43</v>
      </c>
      <c r="W16" s="164">
        <v>25</v>
      </c>
      <c r="X16" s="164" t="s">
        <v>0</v>
      </c>
      <c r="Y16" s="163">
        <v>67</v>
      </c>
      <c r="Z16" s="163" t="s">
        <v>0</v>
      </c>
      <c r="AA16" s="163" t="s">
        <v>0</v>
      </c>
      <c r="AB16" s="163">
        <v>5</v>
      </c>
      <c r="AC16" s="163">
        <v>8</v>
      </c>
      <c r="AD16" s="164">
        <v>8</v>
      </c>
      <c r="AE16" s="164">
        <v>14</v>
      </c>
      <c r="AF16" s="164">
        <v>8</v>
      </c>
      <c r="AG16" s="164">
        <v>13</v>
      </c>
      <c r="AH16" s="164">
        <v>11</v>
      </c>
      <c r="AI16" s="164" t="s">
        <v>0</v>
      </c>
      <c r="AJ16" s="164" t="s">
        <v>0</v>
      </c>
      <c r="AK16" s="5">
        <v>114</v>
      </c>
      <c r="AL16" s="5">
        <v>85</v>
      </c>
      <c r="AM16" s="23">
        <v>29</v>
      </c>
      <c r="AN16" s="11"/>
    </row>
    <row r="17" spans="2:40" ht="13.5" customHeight="1">
      <c r="B17" s="178"/>
      <c r="C17" s="160">
        <v>100</v>
      </c>
      <c r="D17" s="160" t="s">
        <v>0</v>
      </c>
      <c r="E17" s="160">
        <v>0.3</v>
      </c>
      <c r="F17" s="160">
        <v>5.4</v>
      </c>
      <c r="G17" s="160">
        <v>13.9</v>
      </c>
      <c r="H17" s="161">
        <v>18.600000000000001</v>
      </c>
      <c r="I17" s="161">
        <v>16.600000000000001</v>
      </c>
      <c r="J17" s="161">
        <v>14.2</v>
      </c>
      <c r="K17" s="161">
        <v>18.899999999999999</v>
      </c>
      <c r="L17" s="161">
        <v>12.2</v>
      </c>
      <c r="M17" s="161" t="s">
        <v>0</v>
      </c>
      <c r="N17" s="160">
        <v>77.36486486486487</v>
      </c>
      <c r="O17" s="160" t="s">
        <v>287</v>
      </c>
      <c r="P17" s="160">
        <v>0.33783783783783783</v>
      </c>
      <c r="Q17" s="160">
        <v>3.7162162162162162</v>
      </c>
      <c r="R17" s="160">
        <v>11.148648648648649</v>
      </c>
      <c r="S17" s="160">
        <v>15.878378378378377</v>
      </c>
      <c r="T17" s="160">
        <v>11.824324324324325</v>
      </c>
      <c r="U17" s="160">
        <v>11.486486486486488</v>
      </c>
      <c r="V17" s="160">
        <v>14.527027027027026</v>
      </c>
      <c r="W17" s="160">
        <v>8.4459459459459456</v>
      </c>
      <c r="X17" s="160" t="s">
        <v>287</v>
      </c>
      <c r="Y17" s="160">
        <v>22.635135135135133</v>
      </c>
      <c r="Z17" s="160" t="s">
        <v>287</v>
      </c>
      <c r="AA17" s="160" t="s">
        <v>287</v>
      </c>
      <c r="AB17" s="160">
        <v>1.6891891891891893</v>
      </c>
      <c r="AC17" s="160">
        <v>2.7027027027027026</v>
      </c>
      <c r="AD17" s="160">
        <v>2.7027027027027026</v>
      </c>
      <c r="AE17" s="160">
        <v>4.7297297297297298</v>
      </c>
      <c r="AF17" s="160">
        <v>2.7027027027027026</v>
      </c>
      <c r="AG17" s="160">
        <v>4.3918918918918921</v>
      </c>
      <c r="AH17" s="160">
        <v>3.7162162162162162</v>
      </c>
      <c r="AI17" s="160" t="s">
        <v>287</v>
      </c>
      <c r="AJ17" s="160" t="s">
        <v>287</v>
      </c>
      <c r="AK17" s="160">
        <v>38.513513513513516</v>
      </c>
      <c r="AL17" s="160">
        <v>28.716216216216218</v>
      </c>
      <c r="AM17" s="161">
        <v>9.7972972972972965</v>
      </c>
      <c r="AN17" s="58"/>
    </row>
    <row r="18" spans="2:40" ht="13.5" customHeight="1">
      <c r="B18" s="178" t="s">
        <v>9</v>
      </c>
      <c r="C18" s="163">
        <v>479</v>
      </c>
      <c r="D18" s="163" t="s">
        <v>0</v>
      </c>
      <c r="E18" s="163">
        <v>2</v>
      </c>
      <c r="F18" s="163">
        <v>35</v>
      </c>
      <c r="G18" s="163">
        <v>54</v>
      </c>
      <c r="H18" s="164">
        <v>100</v>
      </c>
      <c r="I18" s="164">
        <v>82</v>
      </c>
      <c r="J18" s="164">
        <v>74</v>
      </c>
      <c r="K18" s="164">
        <v>87</v>
      </c>
      <c r="L18" s="164">
        <v>45</v>
      </c>
      <c r="M18" s="164" t="s">
        <v>0</v>
      </c>
      <c r="N18" s="163">
        <v>354</v>
      </c>
      <c r="O18" s="163" t="s">
        <v>0</v>
      </c>
      <c r="P18" s="163">
        <v>1</v>
      </c>
      <c r="Q18" s="163">
        <v>22</v>
      </c>
      <c r="R18" s="163">
        <v>46</v>
      </c>
      <c r="S18" s="164">
        <v>80</v>
      </c>
      <c r="T18" s="164">
        <v>63</v>
      </c>
      <c r="U18" s="164">
        <v>56</v>
      </c>
      <c r="V18" s="164">
        <v>61</v>
      </c>
      <c r="W18" s="164">
        <v>25</v>
      </c>
      <c r="X18" s="164" t="s">
        <v>0</v>
      </c>
      <c r="Y18" s="163">
        <v>125</v>
      </c>
      <c r="Z18" s="163" t="s">
        <v>0</v>
      </c>
      <c r="AA18" s="163">
        <v>1</v>
      </c>
      <c r="AB18" s="163">
        <v>13</v>
      </c>
      <c r="AC18" s="163">
        <v>8</v>
      </c>
      <c r="AD18" s="164">
        <v>20</v>
      </c>
      <c r="AE18" s="164">
        <v>19</v>
      </c>
      <c r="AF18" s="164">
        <v>18</v>
      </c>
      <c r="AG18" s="164">
        <v>26</v>
      </c>
      <c r="AH18" s="164">
        <v>20</v>
      </c>
      <c r="AI18" s="164" t="s">
        <v>0</v>
      </c>
      <c r="AJ18" s="164" t="s">
        <v>0</v>
      </c>
      <c r="AK18" s="5">
        <v>174</v>
      </c>
      <c r="AL18" s="5">
        <v>119</v>
      </c>
      <c r="AM18" s="23">
        <v>55</v>
      </c>
      <c r="AN18" s="11"/>
    </row>
    <row r="19" spans="2:40" ht="13.5" customHeight="1">
      <c r="B19" s="178"/>
      <c r="C19" s="160">
        <v>100</v>
      </c>
      <c r="D19" s="160" t="s">
        <v>0</v>
      </c>
      <c r="E19" s="160">
        <v>0.4</v>
      </c>
      <c r="F19" s="160">
        <v>7.3</v>
      </c>
      <c r="G19" s="160">
        <v>11.3</v>
      </c>
      <c r="H19" s="161">
        <v>20.9</v>
      </c>
      <c r="I19" s="161">
        <v>17.100000000000001</v>
      </c>
      <c r="J19" s="161">
        <v>15.4</v>
      </c>
      <c r="K19" s="161">
        <v>18.2</v>
      </c>
      <c r="L19" s="161">
        <v>9.4</v>
      </c>
      <c r="M19" s="161" t="s">
        <v>0</v>
      </c>
      <c r="N19" s="160">
        <v>73.903966597077243</v>
      </c>
      <c r="O19" s="160" t="s">
        <v>287</v>
      </c>
      <c r="P19" s="160">
        <v>0.20876826722338201</v>
      </c>
      <c r="Q19" s="160">
        <v>4.5929018789144047</v>
      </c>
      <c r="R19" s="160">
        <v>9.6033402922755737</v>
      </c>
      <c r="S19" s="160">
        <v>16.701461377870565</v>
      </c>
      <c r="T19" s="160">
        <v>13.152400835073069</v>
      </c>
      <c r="U19" s="160">
        <v>11.691022964509393</v>
      </c>
      <c r="V19" s="160">
        <v>12.734864300626306</v>
      </c>
      <c r="W19" s="160">
        <v>5.2192066805845512</v>
      </c>
      <c r="X19" s="160" t="s">
        <v>287</v>
      </c>
      <c r="Y19" s="160">
        <v>26.096033402922757</v>
      </c>
      <c r="Z19" s="160" t="s">
        <v>287</v>
      </c>
      <c r="AA19" s="160">
        <v>0.20876826722338201</v>
      </c>
      <c r="AB19" s="160">
        <v>2.7139874739039667</v>
      </c>
      <c r="AC19" s="160">
        <v>1.6701461377870561</v>
      </c>
      <c r="AD19" s="160">
        <v>4.1753653444676413</v>
      </c>
      <c r="AE19" s="160">
        <v>3.9665970772442591</v>
      </c>
      <c r="AF19" s="160">
        <v>3.7578288100208765</v>
      </c>
      <c r="AG19" s="160">
        <v>5.4279749478079333</v>
      </c>
      <c r="AH19" s="160">
        <v>4.1753653444676413</v>
      </c>
      <c r="AI19" s="160" t="s">
        <v>287</v>
      </c>
      <c r="AJ19" s="160" t="s">
        <v>287</v>
      </c>
      <c r="AK19" s="160">
        <v>36.325678496868477</v>
      </c>
      <c r="AL19" s="160">
        <v>24.843423799582464</v>
      </c>
      <c r="AM19" s="161">
        <v>11.482254697286013</v>
      </c>
      <c r="AN19" s="58"/>
    </row>
    <row r="20" spans="2:40" ht="13.5" customHeight="1">
      <c r="B20" s="178" t="s">
        <v>8</v>
      </c>
      <c r="C20" s="163">
        <v>348</v>
      </c>
      <c r="D20" s="163" t="s">
        <v>0</v>
      </c>
      <c r="E20" s="163">
        <v>1</v>
      </c>
      <c r="F20" s="163">
        <v>21</v>
      </c>
      <c r="G20" s="163">
        <v>38</v>
      </c>
      <c r="H20" s="164">
        <v>52</v>
      </c>
      <c r="I20" s="164">
        <v>59</v>
      </c>
      <c r="J20" s="164">
        <v>56</v>
      </c>
      <c r="K20" s="164">
        <v>77</v>
      </c>
      <c r="L20" s="164">
        <v>44</v>
      </c>
      <c r="M20" s="164" t="s">
        <v>0</v>
      </c>
      <c r="N20" s="163">
        <v>232</v>
      </c>
      <c r="O20" s="163" t="s">
        <v>0</v>
      </c>
      <c r="P20" s="163" t="s">
        <v>0</v>
      </c>
      <c r="Q20" s="163">
        <v>14</v>
      </c>
      <c r="R20" s="163">
        <v>26</v>
      </c>
      <c r="S20" s="164">
        <v>42</v>
      </c>
      <c r="T20" s="164">
        <v>46</v>
      </c>
      <c r="U20" s="164">
        <v>45</v>
      </c>
      <c r="V20" s="164">
        <v>45</v>
      </c>
      <c r="W20" s="164">
        <v>14</v>
      </c>
      <c r="X20" s="164" t="s">
        <v>0</v>
      </c>
      <c r="Y20" s="163">
        <v>116</v>
      </c>
      <c r="Z20" s="163" t="s">
        <v>0</v>
      </c>
      <c r="AA20" s="163">
        <v>1</v>
      </c>
      <c r="AB20" s="163">
        <v>7</v>
      </c>
      <c r="AC20" s="163">
        <v>12</v>
      </c>
      <c r="AD20" s="164">
        <v>10</v>
      </c>
      <c r="AE20" s="164">
        <v>13</v>
      </c>
      <c r="AF20" s="164">
        <v>11</v>
      </c>
      <c r="AG20" s="164">
        <v>32</v>
      </c>
      <c r="AH20" s="164">
        <v>30</v>
      </c>
      <c r="AI20" s="164" t="s">
        <v>0</v>
      </c>
      <c r="AJ20" s="164" t="s">
        <v>0</v>
      </c>
      <c r="AK20" s="5">
        <v>150</v>
      </c>
      <c r="AL20" s="5">
        <v>82</v>
      </c>
      <c r="AM20" s="23">
        <v>68</v>
      </c>
      <c r="AN20" s="11"/>
    </row>
    <row r="21" spans="2:40" ht="13.5" customHeight="1">
      <c r="B21" s="178"/>
      <c r="C21" s="160">
        <v>100</v>
      </c>
      <c r="D21" s="160" t="s">
        <v>0</v>
      </c>
      <c r="E21" s="160">
        <v>0.3</v>
      </c>
      <c r="F21" s="160">
        <v>6</v>
      </c>
      <c r="G21" s="160">
        <v>10.9</v>
      </c>
      <c r="H21" s="161">
        <v>14.9</v>
      </c>
      <c r="I21" s="161">
        <v>17</v>
      </c>
      <c r="J21" s="161">
        <v>16.100000000000001</v>
      </c>
      <c r="K21" s="161">
        <v>22.1</v>
      </c>
      <c r="L21" s="161">
        <v>12.6</v>
      </c>
      <c r="M21" s="161" t="s">
        <v>0</v>
      </c>
      <c r="N21" s="160">
        <v>66.666666666666657</v>
      </c>
      <c r="O21" s="160" t="s">
        <v>287</v>
      </c>
      <c r="P21" s="160" t="s">
        <v>287</v>
      </c>
      <c r="Q21" s="160">
        <v>4.0229885057471266</v>
      </c>
      <c r="R21" s="160">
        <v>7.4712643678160928</v>
      </c>
      <c r="S21" s="160">
        <v>12.068965517241379</v>
      </c>
      <c r="T21" s="160">
        <v>13.218390804597702</v>
      </c>
      <c r="U21" s="160">
        <v>12.931034482758621</v>
      </c>
      <c r="V21" s="160">
        <v>12.931034482758621</v>
      </c>
      <c r="W21" s="160">
        <v>4.0229885057471266</v>
      </c>
      <c r="X21" s="160" t="s">
        <v>287</v>
      </c>
      <c r="Y21" s="160">
        <v>33.333333333333329</v>
      </c>
      <c r="Z21" s="160" t="s">
        <v>287</v>
      </c>
      <c r="AA21" s="160">
        <v>0.28735632183908044</v>
      </c>
      <c r="AB21" s="160">
        <v>2.0114942528735633</v>
      </c>
      <c r="AC21" s="160">
        <v>3.4482758620689653</v>
      </c>
      <c r="AD21" s="160">
        <v>2.8735632183908044</v>
      </c>
      <c r="AE21" s="160">
        <v>3.7356321839080464</v>
      </c>
      <c r="AF21" s="160">
        <v>3.1609195402298855</v>
      </c>
      <c r="AG21" s="160">
        <v>9.1954022988505741</v>
      </c>
      <c r="AH21" s="160">
        <v>8.6206896551724146</v>
      </c>
      <c r="AI21" s="160" t="s">
        <v>287</v>
      </c>
      <c r="AJ21" s="160" t="s">
        <v>287</v>
      </c>
      <c r="AK21" s="160">
        <v>43.103448275862064</v>
      </c>
      <c r="AL21" s="160">
        <v>23.563218390804597</v>
      </c>
      <c r="AM21" s="161">
        <v>19.540229885057471</v>
      </c>
      <c r="AN21" s="58"/>
    </row>
    <row r="22" spans="2:40" ht="13.5" customHeight="1">
      <c r="B22" s="178" t="s">
        <v>7</v>
      </c>
      <c r="C22" s="163">
        <v>359</v>
      </c>
      <c r="D22" s="163" t="s">
        <v>0</v>
      </c>
      <c r="E22" s="163" t="s">
        <v>0</v>
      </c>
      <c r="F22" s="163">
        <v>16</v>
      </c>
      <c r="G22" s="163">
        <v>50</v>
      </c>
      <c r="H22" s="164">
        <v>57</v>
      </c>
      <c r="I22" s="164">
        <v>72</v>
      </c>
      <c r="J22" s="164">
        <v>77</v>
      </c>
      <c r="K22" s="164">
        <v>57</v>
      </c>
      <c r="L22" s="164">
        <v>30</v>
      </c>
      <c r="M22" s="164" t="s">
        <v>0</v>
      </c>
      <c r="N22" s="163">
        <v>252</v>
      </c>
      <c r="O22" s="163" t="s">
        <v>0</v>
      </c>
      <c r="P22" s="163" t="s">
        <v>0</v>
      </c>
      <c r="Q22" s="163">
        <v>10</v>
      </c>
      <c r="R22" s="163">
        <v>39</v>
      </c>
      <c r="S22" s="164">
        <v>42</v>
      </c>
      <c r="T22" s="164">
        <v>48</v>
      </c>
      <c r="U22" s="164">
        <v>57</v>
      </c>
      <c r="V22" s="164">
        <v>40</v>
      </c>
      <c r="W22" s="164">
        <v>16</v>
      </c>
      <c r="X22" s="164" t="s">
        <v>0</v>
      </c>
      <c r="Y22" s="163">
        <v>107</v>
      </c>
      <c r="Z22" s="163" t="s">
        <v>0</v>
      </c>
      <c r="AA22" s="163" t="s">
        <v>0</v>
      </c>
      <c r="AB22" s="163">
        <v>6</v>
      </c>
      <c r="AC22" s="163">
        <v>11</v>
      </c>
      <c r="AD22" s="164">
        <v>15</v>
      </c>
      <c r="AE22" s="164">
        <v>24</v>
      </c>
      <c r="AF22" s="164">
        <v>20</v>
      </c>
      <c r="AG22" s="164">
        <v>17</v>
      </c>
      <c r="AH22" s="164">
        <v>14</v>
      </c>
      <c r="AI22" s="164" t="s">
        <v>0</v>
      </c>
      <c r="AJ22" s="164" t="s">
        <v>0</v>
      </c>
      <c r="AK22" s="5">
        <v>132</v>
      </c>
      <c r="AL22" s="5">
        <v>87</v>
      </c>
      <c r="AM22" s="23">
        <v>45</v>
      </c>
      <c r="AN22" s="11"/>
    </row>
    <row r="23" spans="2:40" ht="13.5" customHeight="1">
      <c r="B23" s="178"/>
      <c r="C23" s="160">
        <v>100</v>
      </c>
      <c r="D23" s="160" t="s">
        <v>0</v>
      </c>
      <c r="E23" s="160" t="s">
        <v>0</v>
      </c>
      <c r="F23" s="160">
        <v>4.5</v>
      </c>
      <c r="G23" s="160">
        <v>13.9</v>
      </c>
      <c r="H23" s="161">
        <v>15.9</v>
      </c>
      <c r="I23" s="161">
        <v>20.100000000000001</v>
      </c>
      <c r="J23" s="161">
        <v>21.4</v>
      </c>
      <c r="K23" s="161">
        <v>15.9</v>
      </c>
      <c r="L23" s="161">
        <v>8.4</v>
      </c>
      <c r="M23" s="161" t="s">
        <v>0</v>
      </c>
      <c r="N23" s="160">
        <v>70.19498607242339</v>
      </c>
      <c r="O23" s="160" t="s">
        <v>287</v>
      </c>
      <c r="P23" s="160" t="s">
        <v>287</v>
      </c>
      <c r="Q23" s="160">
        <v>2.785515320334262</v>
      </c>
      <c r="R23" s="160">
        <v>10.863509749303621</v>
      </c>
      <c r="S23" s="160">
        <v>11.699164345403899</v>
      </c>
      <c r="T23" s="160">
        <v>13.370473537604457</v>
      </c>
      <c r="U23" s="160">
        <v>15.877437325905291</v>
      </c>
      <c r="V23" s="160">
        <v>11.142061281337048</v>
      </c>
      <c r="W23" s="160">
        <v>4.4568245125348191</v>
      </c>
      <c r="X23" s="160" t="s">
        <v>287</v>
      </c>
      <c r="Y23" s="160">
        <v>29.805013927576603</v>
      </c>
      <c r="Z23" s="160" t="s">
        <v>287</v>
      </c>
      <c r="AA23" s="160" t="s">
        <v>287</v>
      </c>
      <c r="AB23" s="160">
        <v>1.6713091922005572</v>
      </c>
      <c r="AC23" s="160">
        <v>3.0640668523676879</v>
      </c>
      <c r="AD23" s="160">
        <v>4.1782729805013927</v>
      </c>
      <c r="AE23" s="160">
        <v>6.6852367688022287</v>
      </c>
      <c r="AF23" s="160">
        <v>5.5710306406685239</v>
      </c>
      <c r="AG23" s="160">
        <v>4.7353760445682447</v>
      </c>
      <c r="AH23" s="160">
        <v>3.8997214484679668</v>
      </c>
      <c r="AI23" s="160" t="s">
        <v>287</v>
      </c>
      <c r="AJ23" s="160" t="s">
        <v>287</v>
      </c>
      <c r="AK23" s="160">
        <v>36.768802228412255</v>
      </c>
      <c r="AL23" s="160">
        <v>24.233983286908078</v>
      </c>
      <c r="AM23" s="161">
        <v>12.534818941504177</v>
      </c>
      <c r="AN23" s="58"/>
    </row>
    <row r="24" spans="2:40" ht="13.5" customHeight="1">
      <c r="B24" s="178" t="s">
        <v>6</v>
      </c>
      <c r="C24" s="163">
        <v>1030</v>
      </c>
      <c r="D24" s="163" t="s">
        <v>0</v>
      </c>
      <c r="E24" s="163" t="s">
        <v>0</v>
      </c>
      <c r="F24" s="163">
        <v>35</v>
      </c>
      <c r="G24" s="163">
        <v>84</v>
      </c>
      <c r="H24" s="164">
        <v>151</v>
      </c>
      <c r="I24" s="164">
        <v>220</v>
      </c>
      <c r="J24" s="164">
        <v>180</v>
      </c>
      <c r="K24" s="164">
        <v>235</v>
      </c>
      <c r="L24" s="164">
        <v>125</v>
      </c>
      <c r="M24" s="164" t="s">
        <v>0</v>
      </c>
      <c r="N24" s="163">
        <v>792</v>
      </c>
      <c r="O24" s="163" t="s">
        <v>0</v>
      </c>
      <c r="P24" s="163" t="s">
        <v>0</v>
      </c>
      <c r="Q24" s="163">
        <v>21</v>
      </c>
      <c r="R24" s="163">
        <v>69</v>
      </c>
      <c r="S24" s="164">
        <v>125</v>
      </c>
      <c r="T24" s="164">
        <v>176</v>
      </c>
      <c r="U24" s="164">
        <v>146</v>
      </c>
      <c r="V24" s="164">
        <v>177</v>
      </c>
      <c r="W24" s="164">
        <v>78</v>
      </c>
      <c r="X24" s="164" t="s">
        <v>0</v>
      </c>
      <c r="Y24" s="163">
        <v>238</v>
      </c>
      <c r="Z24" s="163" t="s">
        <v>0</v>
      </c>
      <c r="AA24" s="163" t="s">
        <v>0</v>
      </c>
      <c r="AB24" s="163">
        <v>14</v>
      </c>
      <c r="AC24" s="163">
        <v>15</v>
      </c>
      <c r="AD24" s="164">
        <v>26</v>
      </c>
      <c r="AE24" s="164">
        <v>44</v>
      </c>
      <c r="AF24" s="164">
        <v>34</v>
      </c>
      <c r="AG24" s="164">
        <v>58</v>
      </c>
      <c r="AH24" s="164">
        <v>47</v>
      </c>
      <c r="AI24" s="164" t="s">
        <v>0</v>
      </c>
      <c r="AJ24" s="164" t="s">
        <v>0</v>
      </c>
      <c r="AK24" s="5">
        <v>461</v>
      </c>
      <c r="AL24" s="5">
        <v>336</v>
      </c>
      <c r="AM24" s="23">
        <v>125</v>
      </c>
      <c r="AN24" s="11"/>
    </row>
    <row r="25" spans="2:40" ht="13.5" customHeight="1">
      <c r="B25" s="178"/>
      <c r="C25" s="160">
        <v>100</v>
      </c>
      <c r="D25" s="160" t="s">
        <v>0</v>
      </c>
      <c r="E25" s="160" t="s">
        <v>0</v>
      </c>
      <c r="F25" s="160">
        <v>3.4</v>
      </c>
      <c r="G25" s="160">
        <v>8.1999999999999993</v>
      </c>
      <c r="H25" s="161">
        <v>14.7</v>
      </c>
      <c r="I25" s="161">
        <v>21.4</v>
      </c>
      <c r="J25" s="161">
        <v>17.5</v>
      </c>
      <c r="K25" s="161">
        <v>22.8</v>
      </c>
      <c r="L25" s="161">
        <v>12.1</v>
      </c>
      <c r="M25" s="161" t="s">
        <v>0</v>
      </c>
      <c r="N25" s="160">
        <v>76.893203883495147</v>
      </c>
      <c r="O25" s="160" t="s">
        <v>287</v>
      </c>
      <c r="P25" s="160" t="s">
        <v>287</v>
      </c>
      <c r="Q25" s="160">
        <v>2.0388349514563107</v>
      </c>
      <c r="R25" s="160">
        <v>6.6990291262135919</v>
      </c>
      <c r="S25" s="160">
        <v>12.135922330097088</v>
      </c>
      <c r="T25" s="160">
        <v>17.087378640776699</v>
      </c>
      <c r="U25" s="160">
        <v>14.174757281553399</v>
      </c>
      <c r="V25" s="160">
        <v>17.184466019417478</v>
      </c>
      <c r="W25" s="160">
        <v>7.5728155339805827</v>
      </c>
      <c r="X25" s="160" t="s">
        <v>287</v>
      </c>
      <c r="Y25" s="160">
        <v>23.106796116504853</v>
      </c>
      <c r="Z25" s="160" t="s">
        <v>287</v>
      </c>
      <c r="AA25" s="160" t="s">
        <v>287</v>
      </c>
      <c r="AB25" s="160">
        <v>1.3592233009708738</v>
      </c>
      <c r="AC25" s="160">
        <v>1.4563106796116505</v>
      </c>
      <c r="AD25" s="160">
        <v>2.5242718446601939</v>
      </c>
      <c r="AE25" s="160">
        <v>4.2718446601941746</v>
      </c>
      <c r="AF25" s="160">
        <v>3.3009708737864081</v>
      </c>
      <c r="AG25" s="160">
        <v>5.6310679611650478</v>
      </c>
      <c r="AH25" s="160">
        <v>4.5631067961165046</v>
      </c>
      <c r="AI25" s="160" t="s">
        <v>287</v>
      </c>
      <c r="AJ25" s="160" t="s">
        <v>287</v>
      </c>
      <c r="AK25" s="160">
        <v>44.757281553398059</v>
      </c>
      <c r="AL25" s="160">
        <v>32.621359223300971</v>
      </c>
      <c r="AM25" s="161">
        <v>12.135922330097088</v>
      </c>
      <c r="AN25" s="58"/>
    </row>
    <row r="26" spans="2:40" ht="13.5" customHeight="1">
      <c r="B26" s="178" t="s">
        <v>5</v>
      </c>
      <c r="C26" s="163">
        <v>80</v>
      </c>
      <c r="D26" s="163" t="s">
        <v>0</v>
      </c>
      <c r="E26" s="163" t="s">
        <v>0</v>
      </c>
      <c r="F26" s="163">
        <v>3</v>
      </c>
      <c r="G26" s="163">
        <v>11</v>
      </c>
      <c r="H26" s="164">
        <v>8</v>
      </c>
      <c r="I26" s="164">
        <v>12</v>
      </c>
      <c r="J26" s="164">
        <v>14</v>
      </c>
      <c r="K26" s="164">
        <v>25</v>
      </c>
      <c r="L26" s="164">
        <v>7</v>
      </c>
      <c r="M26" s="164" t="s">
        <v>0</v>
      </c>
      <c r="N26" s="163">
        <v>64</v>
      </c>
      <c r="O26" s="163" t="s">
        <v>0</v>
      </c>
      <c r="P26" s="163" t="s">
        <v>0</v>
      </c>
      <c r="Q26" s="163">
        <v>3</v>
      </c>
      <c r="R26" s="163">
        <v>10</v>
      </c>
      <c r="S26" s="164">
        <v>7</v>
      </c>
      <c r="T26" s="164">
        <v>10</v>
      </c>
      <c r="U26" s="164">
        <v>11</v>
      </c>
      <c r="V26" s="164">
        <v>19</v>
      </c>
      <c r="W26" s="164">
        <v>4</v>
      </c>
      <c r="X26" s="164" t="s">
        <v>0</v>
      </c>
      <c r="Y26" s="163">
        <v>16</v>
      </c>
      <c r="Z26" s="163" t="s">
        <v>0</v>
      </c>
      <c r="AA26" s="163" t="s">
        <v>0</v>
      </c>
      <c r="AB26" s="163" t="s">
        <v>0</v>
      </c>
      <c r="AC26" s="163">
        <v>1</v>
      </c>
      <c r="AD26" s="164">
        <v>1</v>
      </c>
      <c r="AE26" s="164">
        <v>2</v>
      </c>
      <c r="AF26" s="164">
        <v>3</v>
      </c>
      <c r="AG26" s="164">
        <v>6</v>
      </c>
      <c r="AH26" s="164">
        <v>3</v>
      </c>
      <c r="AI26" s="164" t="s">
        <v>0</v>
      </c>
      <c r="AJ26" s="164" t="s">
        <v>0</v>
      </c>
      <c r="AK26" s="5">
        <v>39</v>
      </c>
      <c r="AL26" s="5">
        <v>28</v>
      </c>
      <c r="AM26" s="23">
        <v>11</v>
      </c>
      <c r="AN26" s="11"/>
    </row>
    <row r="27" spans="2:40" ht="13.5" customHeight="1">
      <c r="B27" s="178"/>
      <c r="C27" s="160">
        <v>100</v>
      </c>
      <c r="D27" s="160" t="s">
        <v>0</v>
      </c>
      <c r="E27" s="160" t="s">
        <v>0</v>
      </c>
      <c r="F27" s="160">
        <v>3.8</v>
      </c>
      <c r="G27" s="160">
        <v>13.8</v>
      </c>
      <c r="H27" s="161">
        <v>10</v>
      </c>
      <c r="I27" s="161">
        <v>15</v>
      </c>
      <c r="J27" s="161">
        <v>17.5</v>
      </c>
      <c r="K27" s="161">
        <v>31.3</v>
      </c>
      <c r="L27" s="161">
        <v>8.8000000000000007</v>
      </c>
      <c r="M27" s="161" t="s">
        <v>0</v>
      </c>
      <c r="N27" s="160">
        <v>80</v>
      </c>
      <c r="O27" s="160" t="s">
        <v>287</v>
      </c>
      <c r="P27" s="160" t="s">
        <v>287</v>
      </c>
      <c r="Q27" s="160">
        <v>3.75</v>
      </c>
      <c r="R27" s="160">
        <v>12.5</v>
      </c>
      <c r="S27" s="160">
        <v>8.75</v>
      </c>
      <c r="T27" s="160">
        <v>12.5</v>
      </c>
      <c r="U27" s="160">
        <v>13.750000000000002</v>
      </c>
      <c r="V27" s="160">
        <v>23.75</v>
      </c>
      <c r="W27" s="160">
        <v>5</v>
      </c>
      <c r="X27" s="160" t="s">
        <v>287</v>
      </c>
      <c r="Y27" s="160">
        <v>20</v>
      </c>
      <c r="Z27" s="160" t="s">
        <v>287</v>
      </c>
      <c r="AA27" s="160" t="s">
        <v>287</v>
      </c>
      <c r="AB27" s="160" t="s">
        <v>287</v>
      </c>
      <c r="AC27" s="160">
        <v>1.25</v>
      </c>
      <c r="AD27" s="160">
        <v>1.25</v>
      </c>
      <c r="AE27" s="160">
        <v>2.5</v>
      </c>
      <c r="AF27" s="160">
        <v>3.75</v>
      </c>
      <c r="AG27" s="160">
        <v>7.5</v>
      </c>
      <c r="AH27" s="160">
        <v>3.75</v>
      </c>
      <c r="AI27" s="160" t="s">
        <v>287</v>
      </c>
      <c r="AJ27" s="160" t="s">
        <v>287</v>
      </c>
      <c r="AK27" s="160">
        <v>48.75</v>
      </c>
      <c r="AL27" s="160">
        <v>35</v>
      </c>
      <c r="AM27" s="161">
        <v>13.750000000000002</v>
      </c>
      <c r="AN27" s="58"/>
    </row>
    <row r="28" spans="2:40" ht="13.5" customHeight="1">
      <c r="B28" s="178" t="s">
        <v>4</v>
      </c>
      <c r="C28" s="163">
        <v>349</v>
      </c>
      <c r="D28" s="163" t="s">
        <v>0</v>
      </c>
      <c r="E28" s="163" t="s">
        <v>0</v>
      </c>
      <c r="F28" s="163">
        <v>6</v>
      </c>
      <c r="G28" s="163">
        <v>34</v>
      </c>
      <c r="H28" s="164">
        <v>52</v>
      </c>
      <c r="I28" s="164">
        <v>75</v>
      </c>
      <c r="J28" s="164">
        <v>67</v>
      </c>
      <c r="K28" s="164">
        <v>71</v>
      </c>
      <c r="L28" s="164">
        <v>44</v>
      </c>
      <c r="M28" s="164" t="s">
        <v>0</v>
      </c>
      <c r="N28" s="163">
        <v>280</v>
      </c>
      <c r="O28" s="163" t="s">
        <v>0</v>
      </c>
      <c r="P28" s="163" t="s">
        <v>0</v>
      </c>
      <c r="Q28" s="163">
        <v>5</v>
      </c>
      <c r="R28" s="163">
        <v>27</v>
      </c>
      <c r="S28" s="164">
        <v>42</v>
      </c>
      <c r="T28" s="164">
        <v>61</v>
      </c>
      <c r="U28" s="164">
        <v>58</v>
      </c>
      <c r="V28" s="164">
        <v>60</v>
      </c>
      <c r="W28" s="164">
        <v>27</v>
      </c>
      <c r="X28" s="164" t="s">
        <v>0</v>
      </c>
      <c r="Y28" s="163">
        <v>69</v>
      </c>
      <c r="Z28" s="163" t="s">
        <v>0</v>
      </c>
      <c r="AA28" s="163" t="s">
        <v>0</v>
      </c>
      <c r="AB28" s="163">
        <v>1</v>
      </c>
      <c r="AC28" s="163">
        <v>7</v>
      </c>
      <c r="AD28" s="164">
        <v>10</v>
      </c>
      <c r="AE28" s="164">
        <v>14</v>
      </c>
      <c r="AF28" s="164">
        <v>9</v>
      </c>
      <c r="AG28" s="164">
        <v>11</v>
      </c>
      <c r="AH28" s="164">
        <v>17</v>
      </c>
      <c r="AI28" s="164" t="s">
        <v>0</v>
      </c>
      <c r="AJ28" s="164" t="s">
        <v>0</v>
      </c>
      <c r="AK28" s="5">
        <v>154</v>
      </c>
      <c r="AL28" s="5">
        <v>121</v>
      </c>
      <c r="AM28" s="23">
        <v>33</v>
      </c>
      <c r="AN28" s="11"/>
    </row>
    <row r="29" spans="2:40" ht="13.5" customHeight="1">
      <c r="B29" s="178"/>
      <c r="C29" s="160">
        <v>100</v>
      </c>
      <c r="D29" s="160" t="s">
        <v>0</v>
      </c>
      <c r="E29" s="160" t="s">
        <v>0</v>
      </c>
      <c r="F29" s="160">
        <v>1.7</v>
      </c>
      <c r="G29" s="160">
        <v>9.6999999999999993</v>
      </c>
      <c r="H29" s="161">
        <v>14.9</v>
      </c>
      <c r="I29" s="161">
        <v>21.5</v>
      </c>
      <c r="J29" s="161">
        <v>19.2</v>
      </c>
      <c r="K29" s="161">
        <v>20.3</v>
      </c>
      <c r="L29" s="161">
        <v>12.6</v>
      </c>
      <c r="M29" s="161" t="s">
        <v>0</v>
      </c>
      <c r="N29" s="160">
        <v>80.229226361031508</v>
      </c>
      <c r="O29" s="160" t="s">
        <v>287</v>
      </c>
      <c r="P29" s="160" t="s">
        <v>287</v>
      </c>
      <c r="Q29" s="160">
        <v>1.4326647564469914</v>
      </c>
      <c r="R29" s="160">
        <v>7.7363896848137532</v>
      </c>
      <c r="S29" s="160">
        <v>12.034383954154727</v>
      </c>
      <c r="T29" s="160">
        <v>17.478510028653297</v>
      </c>
      <c r="U29" s="160">
        <v>16.618911174785101</v>
      </c>
      <c r="V29" s="160">
        <v>17.191977077363894</v>
      </c>
      <c r="W29" s="160">
        <v>7.7363896848137532</v>
      </c>
      <c r="X29" s="160" t="s">
        <v>287</v>
      </c>
      <c r="Y29" s="160">
        <v>19.770773638968482</v>
      </c>
      <c r="Z29" s="160" t="s">
        <v>287</v>
      </c>
      <c r="AA29" s="160" t="s">
        <v>287</v>
      </c>
      <c r="AB29" s="160">
        <v>0.28653295128939826</v>
      </c>
      <c r="AC29" s="160">
        <v>2.005730659025788</v>
      </c>
      <c r="AD29" s="160">
        <v>2.8653295128939829</v>
      </c>
      <c r="AE29" s="160">
        <v>4.0114613180515759</v>
      </c>
      <c r="AF29" s="160">
        <v>2.5787965616045847</v>
      </c>
      <c r="AG29" s="160">
        <v>3.151862464183381</v>
      </c>
      <c r="AH29" s="160">
        <v>4.8710601719197708</v>
      </c>
      <c r="AI29" s="160" t="s">
        <v>287</v>
      </c>
      <c r="AJ29" s="160" t="s">
        <v>287</v>
      </c>
      <c r="AK29" s="160">
        <v>44.126074498567334</v>
      </c>
      <c r="AL29" s="160">
        <v>34.670487106017191</v>
      </c>
      <c r="AM29" s="161">
        <v>9.455587392550143</v>
      </c>
      <c r="AN29" s="58"/>
    </row>
    <row r="30" spans="2:40" ht="13.5" customHeight="1">
      <c r="B30" s="178" t="s">
        <v>3</v>
      </c>
      <c r="C30" s="163">
        <v>160</v>
      </c>
      <c r="D30" s="163" t="s">
        <v>0</v>
      </c>
      <c r="E30" s="163" t="s">
        <v>0</v>
      </c>
      <c r="F30" s="163">
        <v>4</v>
      </c>
      <c r="G30" s="163">
        <v>11</v>
      </c>
      <c r="H30" s="164">
        <v>24</v>
      </c>
      <c r="I30" s="164">
        <v>34</v>
      </c>
      <c r="J30" s="164">
        <v>26</v>
      </c>
      <c r="K30" s="164">
        <v>42</v>
      </c>
      <c r="L30" s="164">
        <v>19</v>
      </c>
      <c r="M30" s="164" t="s">
        <v>0</v>
      </c>
      <c r="N30" s="163">
        <v>125</v>
      </c>
      <c r="O30" s="163" t="s">
        <v>0</v>
      </c>
      <c r="P30" s="163" t="s">
        <v>0</v>
      </c>
      <c r="Q30" s="163">
        <v>3</v>
      </c>
      <c r="R30" s="163">
        <v>9</v>
      </c>
      <c r="S30" s="164">
        <v>20</v>
      </c>
      <c r="T30" s="164">
        <v>26</v>
      </c>
      <c r="U30" s="164">
        <v>22</v>
      </c>
      <c r="V30" s="164">
        <v>30</v>
      </c>
      <c r="W30" s="164">
        <v>15</v>
      </c>
      <c r="X30" s="164" t="s">
        <v>0</v>
      </c>
      <c r="Y30" s="163">
        <v>35</v>
      </c>
      <c r="Z30" s="163" t="s">
        <v>0</v>
      </c>
      <c r="AA30" s="163" t="s">
        <v>0</v>
      </c>
      <c r="AB30" s="163">
        <v>1</v>
      </c>
      <c r="AC30" s="163">
        <v>2</v>
      </c>
      <c r="AD30" s="164">
        <v>4</v>
      </c>
      <c r="AE30" s="164">
        <v>8</v>
      </c>
      <c r="AF30" s="164">
        <v>4</v>
      </c>
      <c r="AG30" s="164">
        <v>12</v>
      </c>
      <c r="AH30" s="164">
        <v>4</v>
      </c>
      <c r="AI30" s="164" t="s">
        <v>0</v>
      </c>
      <c r="AJ30" s="164" t="s">
        <v>0</v>
      </c>
      <c r="AK30" s="5">
        <v>78</v>
      </c>
      <c r="AL30" s="5">
        <v>60</v>
      </c>
      <c r="AM30" s="23">
        <v>18</v>
      </c>
      <c r="AN30" s="11"/>
    </row>
    <row r="31" spans="2:40" ht="13.5" customHeight="1">
      <c r="B31" s="178"/>
      <c r="C31" s="160">
        <v>100</v>
      </c>
      <c r="D31" s="160" t="s">
        <v>0</v>
      </c>
      <c r="E31" s="160" t="s">
        <v>0</v>
      </c>
      <c r="F31" s="160">
        <v>2.5</v>
      </c>
      <c r="G31" s="160">
        <v>6.9</v>
      </c>
      <c r="H31" s="161">
        <v>15</v>
      </c>
      <c r="I31" s="161">
        <v>21.3</v>
      </c>
      <c r="J31" s="161">
        <v>16.3</v>
      </c>
      <c r="K31" s="161">
        <v>26.3</v>
      </c>
      <c r="L31" s="161">
        <v>11.9</v>
      </c>
      <c r="M31" s="161" t="s">
        <v>0</v>
      </c>
      <c r="N31" s="160">
        <v>78.125</v>
      </c>
      <c r="O31" s="160" t="s">
        <v>287</v>
      </c>
      <c r="P31" s="160" t="s">
        <v>287</v>
      </c>
      <c r="Q31" s="160">
        <v>1.875</v>
      </c>
      <c r="R31" s="160">
        <v>5.625</v>
      </c>
      <c r="S31" s="160">
        <v>12.5</v>
      </c>
      <c r="T31" s="160">
        <v>16.25</v>
      </c>
      <c r="U31" s="160">
        <v>13.750000000000002</v>
      </c>
      <c r="V31" s="160">
        <v>18.75</v>
      </c>
      <c r="W31" s="160">
        <v>9.375</v>
      </c>
      <c r="X31" s="160" t="s">
        <v>287</v>
      </c>
      <c r="Y31" s="160">
        <v>21.875</v>
      </c>
      <c r="Z31" s="160" t="s">
        <v>287</v>
      </c>
      <c r="AA31" s="160" t="s">
        <v>287</v>
      </c>
      <c r="AB31" s="160">
        <v>0.625</v>
      </c>
      <c r="AC31" s="160">
        <v>1.25</v>
      </c>
      <c r="AD31" s="160">
        <v>2.5</v>
      </c>
      <c r="AE31" s="160">
        <v>5</v>
      </c>
      <c r="AF31" s="160">
        <v>2.5</v>
      </c>
      <c r="AG31" s="160">
        <v>7.5</v>
      </c>
      <c r="AH31" s="160">
        <v>2.5</v>
      </c>
      <c r="AI31" s="160" t="s">
        <v>287</v>
      </c>
      <c r="AJ31" s="160" t="s">
        <v>287</v>
      </c>
      <c r="AK31" s="160">
        <v>48.75</v>
      </c>
      <c r="AL31" s="160">
        <v>37.5</v>
      </c>
      <c r="AM31" s="161">
        <v>11.25</v>
      </c>
      <c r="AN31" s="58"/>
    </row>
    <row r="32" spans="2:40" ht="13.5" customHeight="1">
      <c r="B32" s="178" t="s">
        <v>2</v>
      </c>
      <c r="C32" s="163">
        <v>260</v>
      </c>
      <c r="D32" s="163" t="s">
        <v>0</v>
      </c>
      <c r="E32" s="163" t="s">
        <v>0</v>
      </c>
      <c r="F32" s="163">
        <v>12</v>
      </c>
      <c r="G32" s="163">
        <v>15</v>
      </c>
      <c r="H32" s="164">
        <v>44</v>
      </c>
      <c r="I32" s="164">
        <v>61</v>
      </c>
      <c r="J32" s="164">
        <v>44</v>
      </c>
      <c r="K32" s="164">
        <v>50</v>
      </c>
      <c r="L32" s="164">
        <v>34</v>
      </c>
      <c r="M32" s="164" t="s">
        <v>0</v>
      </c>
      <c r="N32" s="163">
        <v>193</v>
      </c>
      <c r="O32" s="163" t="s">
        <v>0</v>
      </c>
      <c r="P32" s="163" t="s">
        <v>0</v>
      </c>
      <c r="Q32" s="163">
        <v>4</v>
      </c>
      <c r="R32" s="163">
        <v>12</v>
      </c>
      <c r="S32" s="164">
        <v>37</v>
      </c>
      <c r="T32" s="164">
        <v>50</v>
      </c>
      <c r="U32" s="164">
        <v>35</v>
      </c>
      <c r="V32" s="164">
        <v>31</v>
      </c>
      <c r="W32" s="164">
        <v>24</v>
      </c>
      <c r="X32" s="164" t="s">
        <v>0</v>
      </c>
      <c r="Y32" s="163">
        <v>67</v>
      </c>
      <c r="Z32" s="163" t="s">
        <v>0</v>
      </c>
      <c r="AA32" s="163" t="s">
        <v>0</v>
      </c>
      <c r="AB32" s="163">
        <v>8</v>
      </c>
      <c r="AC32" s="163">
        <v>3</v>
      </c>
      <c r="AD32" s="164">
        <v>7</v>
      </c>
      <c r="AE32" s="164">
        <v>11</v>
      </c>
      <c r="AF32" s="164">
        <v>9</v>
      </c>
      <c r="AG32" s="164">
        <v>19</v>
      </c>
      <c r="AH32" s="164">
        <v>10</v>
      </c>
      <c r="AI32" s="164" t="s">
        <v>0</v>
      </c>
      <c r="AJ32" s="164" t="s">
        <v>0</v>
      </c>
      <c r="AK32" s="5">
        <v>105</v>
      </c>
      <c r="AL32" s="5">
        <v>72</v>
      </c>
      <c r="AM32" s="23">
        <v>33</v>
      </c>
      <c r="AN32" s="11"/>
    </row>
    <row r="33" spans="2:40" ht="13.5" customHeight="1">
      <c r="B33" s="178"/>
      <c r="C33" s="160">
        <v>100</v>
      </c>
      <c r="D33" s="160" t="s">
        <v>0</v>
      </c>
      <c r="E33" s="160" t="s">
        <v>0</v>
      </c>
      <c r="F33" s="160">
        <v>4.5999999999999996</v>
      </c>
      <c r="G33" s="160">
        <v>5.8</v>
      </c>
      <c r="H33" s="161">
        <v>16.899999999999999</v>
      </c>
      <c r="I33" s="161">
        <v>23.5</v>
      </c>
      <c r="J33" s="161">
        <v>16.899999999999999</v>
      </c>
      <c r="K33" s="161">
        <v>19.2</v>
      </c>
      <c r="L33" s="161">
        <v>13.1</v>
      </c>
      <c r="M33" s="161" t="s">
        <v>0</v>
      </c>
      <c r="N33" s="160">
        <v>74.230769230769226</v>
      </c>
      <c r="O33" s="160" t="s">
        <v>287</v>
      </c>
      <c r="P33" s="160" t="s">
        <v>287</v>
      </c>
      <c r="Q33" s="160">
        <v>1.5384615384615385</v>
      </c>
      <c r="R33" s="160">
        <v>4.6153846153846159</v>
      </c>
      <c r="S33" s="160">
        <v>14.23076923076923</v>
      </c>
      <c r="T33" s="160">
        <v>19.230769230769234</v>
      </c>
      <c r="U33" s="160">
        <v>13.461538461538462</v>
      </c>
      <c r="V33" s="160">
        <v>11.923076923076923</v>
      </c>
      <c r="W33" s="160">
        <v>9.2307692307692317</v>
      </c>
      <c r="X33" s="160" t="s">
        <v>287</v>
      </c>
      <c r="Y33" s="160">
        <v>25.769230769230766</v>
      </c>
      <c r="Z33" s="160" t="s">
        <v>287</v>
      </c>
      <c r="AA33" s="160" t="s">
        <v>287</v>
      </c>
      <c r="AB33" s="160">
        <v>3.0769230769230771</v>
      </c>
      <c r="AC33" s="160">
        <v>1.153846153846154</v>
      </c>
      <c r="AD33" s="160">
        <v>2.6923076923076925</v>
      </c>
      <c r="AE33" s="160">
        <v>4.2307692307692308</v>
      </c>
      <c r="AF33" s="160">
        <v>3.4615384615384617</v>
      </c>
      <c r="AG33" s="160">
        <v>7.3076923076923084</v>
      </c>
      <c r="AH33" s="160">
        <v>3.8461538461538463</v>
      </c>
      <c r="AI33" s="160" t="s">
        <v>287</v>
      </c>
      <c r="AJ33" s="160" t="s">
        <v>287</v>
      </c>
      <c r="AK33" s="160">
        <v>40.384615384615387</v>
      </c>
      <c r="AL33" s="160">
        <v>27.692307692307693</v>
      </c>
      <c r="AM33" s="161">
        <v>12.692307692307692</v>
      </c>
      <c r="AN33" s="58"/>
    </row>
    <row r="34" spans="2:40" ht="13.5" customHeight="1">
      <c r="B34" s="178" t="s">
        <v>1</v>
      </c>
      <c r="C34" s="163">
        <v>181</v>
      </c>
      <c r="D34" s="163" t="s">
        <v>0</v>
      </c>
      <c r="E34" s="163" t="s">
        <v>0</v>
      </c>
      <c r="F34" s="163">
        <v>10</v>
      </c>
      <c r="G34" s="163">
        <v>13</v>
      </c>
      <c r="H34" s="164">
        <v>23</v>
      </c>
      <c r="I34" s="164">
        <v>38</v>
      </c>
      <c r="J34" s="164">
        <v>29</v>
      </c>
      <c r="K34" s="164">
        <v>47</v>
      </c>
      <c r="L34" s="164">
        <v>21</v>
      </c>
      <c r="M34" s="164" t="s">
        <v>0</v>
      </c>
      <c r="N34" s="163">
        <v>130</v>
      </c>
      <c r="O34" s="163" t="s">
        <v>0</v>
      </c>
      <c r="P34" s="163" t="s">
        <v>0</v>
      </c>
      <c r="Q34" s="163">
        <v>6</v>
      </c>
      <c r="R34" s="163">
        <v>11</v>
      </c>
      <c r="S34" s="164">
        <v>19</v>
      </c>
      <c r="T34" s="164">
        <v>29</v>
      </c>
      <c r="U34" s="164">
        <v>20</v>
      </c>
      <c r="V34" s="164">
        <v>37</v>
      </c>
      <c r="W34" s="164">
        <v>8</v>
      </c>
      <c r="X34" s="164" t="s">
        <v>0</v>
      </c>
      <c r="Y34" s="163">
        <v>51</v>
      </c>
      <c r="Z34" s="163" t="s">
        <v>0</v>
      </c>
      <c r="AA34" s="163" t="s">
        <v>0</v>
      </c>
      <c r="AB34" s="163">
        <v>4</v>
      </c>
      <c r="AC34" s="163">
        <v>2</v>
      </c>
      <c r="AD34" s="164">
        <v>4</v>
      </c>
      <c r="AE34" s="164">
        <v>9</v>
      </c>
      <c r="AF34" s="164">
        <v>9</v>
      </c>
      <c r="AG34" s="164">
        <v>10</v>
      </c>
      <c r="AH34" s="164">
        <v>13</v>
      </c>
      <c r="AI34" s="164" t="s">
        <v>0</v>
      </c>
      <c r="AJ34" s="164" t="s">
        <v>0</v>
      </c>
      <c r="AK34" s="5">
        <v>85</v>
      </c>
      <c r="AL34" s="5">
        <v>55</v>
      </c>
      <c r="AM34" s="23">
        <v>30</v>
      </c>
      <c r="AN34" s="11"/>
    </row>
    <row r="35" spans="2:40" ht="13.5" customHeight="1">
      <c r="B35" s="179"/>
      <c r="C35" s="168">
        <v>100</v>
      </c>
      <c r="D35" s="168" t="s">
        <v>0</v>
      </c>
      <c r="E35" s="168" t="s">
        <v>0</v>
      </c>
      <c r="F35" s="168">
        <v>5.5</v>
      </c>
      <c r="G35" s="168">
        <v>7.2</v>
      </c>
      <c r="H35" s="169">
        <v>12.7</v>
      </c>
      <c r="I35" s="169">
        <v>21</v>
      </c>
      <c r="J35" s="169">
        <v>16</v>
      </c>
      <c r="K35" s="169">
        <v>26</v>
      </c>
      <c r="L35" s="169">
        <v>11.6</v>
      </c>
      <c r="M35" s="169" t="s">
        <v>0</v>
      </c>
      <c r="N35" s="168">
        <v>71.823204419889507</v>
      </c>
      <c r="O35" s="168" t="s">
        <v>287</v>
      </c>
      <c r="P35" s="168" t="s">
        <v>287</v>
      </c>
      <c r="Q35" s="168">
        <v>3.3149171270718232</v>
      </c>
      <c r="R35" s="168">
        <v>6.0773480662983426</v>
      </c>
      <c r="S35" s="168">
        <v>10.497237569060774</v>
      </c>
      <c r="T35" s="168">
        <v>16.022099447513813</v>
      </c>
      <c r="U35" s="168">
        <v>11.049723756906078</v>
      </c>
      <c r="V35" s="168">
        <v>20.441988950276244</v>
      </c>
      <c r="W35" s="168">
        <v>4.4198895027624303</v>
      </c>
      <c r="X35" s="168" t="s">
        <v>287</v>
      </c>
      <c r="Y35" s="168">
        <v>28.176795580110497</v>
      </c>
      <c r="Z35" s="168" t="s">
        <v>287</v>
      </c>
      <c r="AA35" s="168" t="s">
        <v>287</v>
      </c>
      <c r="AB35" s="168">
        <v>2.2099447513812152</v>
      </c>
      <c r="AC35" s="168">
        <v>1.1049723756906076</v>
      </c>
      <c r="AD35" s="168">
        <v>2.2099447513812152</v>
      </c>
      <c r="AE35" s="168">
        <v>4.972375690607735</v>
      </c>
      <c r="AF35" s="168">
        <v>4.972375690607735</v>
      </c>
      <c r="AG35" s="168">
        <v>5.5248618784530388</v>
      </c>
      <c r="AH35" s="168">
        <v>7.1823204419889501</v>
      </c>
      <c r="AI35" s="168" t="s">
        <v>287</v>
      </c>
      <c r="AJ35" s="168" t="s">
        <v>287</v>
      </c>
      <c r="AK35" s="168">
        <v>46.961325966850829</v>
      </c>
      <c r="AL35" s="168">
        <v>30.386740331491712</v>
      </c>
      <c r="AM35" s="169">
        <v>16.574585635359114</v>
      </c>
      <c r="AN35" s="58"/>
    </row>
    <row r="36" spans="2:40" ht="13.5" customHeight="1">
      <c r="AN36" s="11"/>
    </row>
    <row r="37" spans="2:40" ht="13.5" customHeight="1"/>
    <row r="38" spans="2:40">
      <c r="C38" s="65"/>
      <c r="D38" s="65"/>
      <c r="E38" s="65"/>
      <c r="F38" s="65"/>
      <c r="G38" s="65"/>
      <c r="H38" s="65"/>
      <c r="I38" s="65"/>
      <c r="J38" s="65"/>
      <c r="K38" s="65"/>
      <c r="L38" s="65"/>
      <c r="N38" s="65"/>
      <c r="O38" s="65"/>
      <c r="P38" s="65"/>
      <c r="Q38" s="65"/>
      <c r="R38" s="65"/>
      <c r="S38" s="65"/>
      <c r="T38" s="65"/>
      <c r="U38" s="65"/>
      <c r="V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I38" s="65"/>
      <c r="AJ38" s="65"/>
      <c r="AK38" s="65"/>
      <c r="AL38" s="65"/>
      <c r="AM38" s="66"/>
    </row>
    <row r="39" spans="2:40">
      <c r="C39" s="65"/>
    </row>
  </sheetData>
  <mergeCells count="53">
    <mergeCell ref="AD3:AD5"/>
    <mergeCell ref="AE3:AE5"/>
    <mergeCell ref="AM3:AM5"/>
    <mergeCell ref="AF3:AF5"/>
    <mergeCell ref="AG3:AG5"/>
    <mergeCell ref="AH3:AH5"/>
    <mergeCell ref="AI3:AI5"/>
    <mergeCell ref="AL3:AL5"/>
    <mergeCell ref="AK3:AK5"/>
    <mergeCell ref="AJ3:AJ5"/>
    <mergeCell ref="Z3:Z5"/>
    <mergeCell ref="Y3:Y5"/>
    <mergeCell ref="AA3:AA5"/>
    <mergeCell ref="AB3:AB5"/>
    <mergeCell ref="AC3:AC5"/>
    <mergeCell ref="T3:T5"/>
    <mergeCell ref="U3:U5"/>
    <mergeCell ref="V3:V5"/>
    <mergeCell ref="W3:W5"/>
    <mergeCell ref="X3:X5"/>
    <mergeCell ref="O3:O5"/>
    <mergeCell ref="P3:P5"/>
    <mergeCell ref="Q3:Q5"/>
    <mergeCell ref="R3:R5"/>
    <mergeCell ref="S3:S5"/>
    <mergeCell ref="B34:B35"/>
    <mergeCell ref="B28:B29"/>
    <mergeCell ref="B30:B31"/>
    <mergeCell ref="B32:B33"/>
    <mergeCell ref="B24:B25"/>
    <mergeCell ref="B20:B21"/>
    <mergeCell ref="B22:B23"/>
    <mergeCell ref="B26:B27"/>
    <mergeCell ref="B12:B13"/>
    <mergeCell ref="B14:B15"/>
    <mergeCell ref="B16:B17"/>
    <mergeCell ref="B18:B19"/>
    <mergeCell ref="N3:N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B8:B9"/>
    <mergeCell ref="B10:B11"/>
    <mergeCell ref="B6:B7"/>
    <mergeCell ref="B2:B5"/>
    <mergeCell ref="C3:C5"/>
  </mergeCells>
  <phoneticPr fontId="2"/>
  <pageMargins left="0.78740157480314965" right="0.39370078740157483" top="0.78740157480314965" bottom="0.59055118110236227" header="0.51181102362204722" footer="0.51181102362204722"/>
  <pageSetup paperSize="8" scale="46" orientation="landscape" r:id="rId1"/>
  <headerFooter alignWithMargins="0"/>
  <colBreaks count="1" manualBreakCount="1">
    <brk id="2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M31"/>
  <sheetViews>
    <sheetView zoomScaleNormal="100" workbookViewId="0"/>
  </sheetViews>
  <sheetFormatPr defaultColWidth="9" defaultRowHeight="12"/>
  <cols>
    <col min="1" max="1" width="0.5" style="57" customWidth="1"/>
    <col min="2" max="2" width="33.1992187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235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2.7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0</v>
      </c>
    </row>
    <row r="7" spans="1:13" ht="13.5" customHeight="1">
      <c r="B7" s="178"/>
      <c r="C7" s="40">
        <v>100</v>
      </c>
      <c r="D7" s="2">
        <v>32.200000000000003</v>
      </c>
      <c r="E7" s="2">
        <v>32.5</v>
      </c>
      <c r="F7" s="2">
        <v>18.600000000000001</v>
      </c>
      <c r="G7" s="2">
        <v>13.1</v>
      </c>
      <c r="H7" s="2">
        <v>2.8</v>
      </c>
      <c r="I7" s="2">
        <v>0.7</v>
      </c>
      <c r="J7" s="2">
        <v>0.2</v>
      </c>
      <c r="K7" s="6" t="s">
        <v>0</v>
      </c>
      <c r="L7" s="19" t="s">
        <v>0</v>
      </c>
      <c r="M7" s="97"/>
    </row>
    <row r="8" spans="1:13" ht="13.5" customHeight="1">
      <c r="B8" s="178" t="s">
        <v>194</v>
      </c>
      <c r="C8" s="17">
        <v>2013</v>
      </c>
      <c r="D8" s="5">
        <v>370</v>
      </c>
      <c r="E8" s="5">
        <v>760</v>
      </c>
      <c r="F8" s="5">
        <v>443</v>
      </c>
      <c r="G8" s="5">
        <v>345</v>
      </c>
      <c r="H8" s="5">
        <v>73</v>
      </c>
      <c r="I8" s="5">
        <v>18</v>
      </c>
      <c r="J8" s="5">
        <v>4</v>
      </c>
      <c r="K8" s="5" t="s">
        <v>0</v>
      </c>
      <c r="L8" s="23" t="s">
        <v>0</v>
      </c>
    </row>
    <row r="9" spans="1:13" ht="13.5" customHeight="1">
      <c r="B9" s="178"/>
      <c r="C9" s="40">
        <v>100</v>
      </c>
      <c r="D9" s="2">
        <v>18.399999999999999</v>
      </c>
      <c r="E9" s="2">
        <v>37.799999999999997</v>
      </c>
      <c r="F9" s="2">
        <v>22</v>
      </c>
      <c r="G9" s="2">
        <v>17.100000000000001</v>
      </c>
      <c r="H9" s="2">
        <v>3.6</v>
      </c>
      <c r="I9" s="2">
        <v>0.9</v>
      </c>
      <c r="J9" s="2">
        <v>0.2</v>
      </c>
      <c r="K9" s="6" t="s">
        <v>0</v>
      </c>
      <c r="L9" s="19" t="s">
        <v>0</v>
      </c>
      <c r="M9" s="97"/>
    </row>
    <row r="10" spans="1:13" ht="13.5" customHeight="1">
      <c r="B10" s="178" t="s">
        <v>193</v>
      </c>
      <c r="C10" s="17">
        <v>1575</v>
      </c>
      <c r="D10" s="5">
        <v>254</v>
      </c>
      <c r="E10" s="5">
        <v>599</v>
      </c>
      <c r="F10" s="5">
        <v>354</v>
      </c>
      <c r="G10" s="5">
        <v>278</v>
      </c>
      <c r="H10" s="5">
        <v>68</v>
      </c>
      <c r="I10" s="5">
        <v>18</v>
      </c>
      <c r="J10" s="5">
        <v>4</v>
      </c>
      <c r="K10" s="5" t="s">
        <v>0</v>
      </c>
      <c r="L10" s="23" t="s">
        <v>0</v>
      </c>
    </row>
    <row r="11" spans="1:13" ht="13.5" customHeight="1">
      <c r="B11" s="178"/>
      <c r="C11" s="40">
        <v>100</v>
      </c>
      <c r="D11" s="2">
        <v>16.100000000000001</v>
      </c>
      <c r="E11" s="2">
        <v>38</v>
      </c>
      <c r="F11" s="2">
        <v>22.5</v>
      </c>
      <c r="G11" s="2">
        <v>17.7</v>
      </c>
      <c r="H11" s="2">
        <v>4.3</v>
      </c>
      <c r="I11" s="2">
        <v>1.1000000000000001</v>
      </c>
      <c r="J11" s="2">
        <v>0.3</v>
      </c>
      <c r="K11" s="6" t="s">
        <v>0</v>
      </c>
      <c r="L11" s="19" t="s">
        <v>0</v>
      </c>
      <c r="M11" s="97"/>
    </row>
    <row r="12" spans="1:13" ht="13.5" customHeight="1">
      <c r="B12" s="178" t="s">
        <v>192</v>
      </c>
      <c r="C12" s="17">
        <v>438</v>
      </c>
      <c r="D12" s="5">
        <v>116</v>
      </c>
      <c r="E12" s="5">
        <v>161</v>
      </c>
      <c r="F12" s="5">
        <v>89</v>
      </c>
      <c r="G12" s="5">
        <v>67</v>
      </c>
      <c r="H12" s="5">
        <v>5</v>
      </c>
      <c r="I12" s="5" t="s">
        <v>0</v>
      </c>
      <c r="J12" s="5" t="s">
        <v>0</v>
      </c>
      <c r="K12" s="5" t="s">
        <v>0</v>
      </c>
      <c r="L12" s="23" t="s">
        <v>0</v>
      </c>
    </row>
    <row r="13" spans="1:13" ht="13.5" customHeight="1">
      <c r="B13" s="178"/>
      <c r="C13" s="40">
        <v>100</v>
      </c>
      <c r="D13" s="2">
        <v>26.5</v>
      </c>
      <c r="E13" s="2">
        <v>36.799999999999997</v>
      </c>
      <c r="F13" s="2">
        <v>20.3</v>
      </c>
      <c r="G13" s="2">
        <v>15.3</v>
      </c>
      <c r="H13" s="2">
        <v>1.1000000000000001</v>
      </c>
      <c r="I13" s="6" t="s">
        <v>0</v>
      </c>
      <c r="J13" s="6" t="s">
        <v>0</v>
      </c>
      <c r="K13" s="6" t="s">
        <v>0</v>
      </c>
      <c r="L13" s="19" t="s">
        <v>0</v>
      </c>
      <c r="M13" s="97"/>
    </row>
    <row r="14" spans="1:13" ht="13.5" customHeight="1">
      <c r="B14" s="178" t="s">
        <v>191</v>
      </c>
      <c r="C14" s="17">
        <v>1228</v>
      </c>
      <c r="D14" s="5">
        <v>670</v>
      </c>
      <c r="E14" s="5">
        <v>293</v>
      </c>
      <c r="F14" s="5">
        <v>162</v>
      </c>
      <c r="G14" s="5">
        <v>79</v>
      </c>
      <c r="H14" s="5">
        <v>19</v>
      </c>
      <c r="I14" s="5">
        <v>4</v>
      </c>
      <c r="J14" s="5">
        <v>1</v>
      </c>
      <c r="K14" s="5" t="s">
        <v>0</v>
      </c>
      <c r="L14" s="23" t="s">
        <v>0</v>
      </c>
    </row>
    <row r="15" spans="1:13" ht="13.5" customHeight="1">
      <c r="B15" s="178"/>
      <c r="C15" s="40">
        <v>100</v>
      </c>
      <c r="D15" s="2">
        <v>54.6</v>
      </c>
      <c r="E15" s="2">
        <v>23.9</v>
      </c>
      <c r="F15" s="2">
        <v>13.2</v>
      </c>
      <c r="G15" s="2">
        <v>6.4</v>
      </c>
      <c r="H15" s="2">
        <v>1.5</v>
      </c>
      <c r="I15" s="2">
        <v>0.3</v>
      </c>
      <c r="J15" s="2">
        <v>0.1</v>
      </c>
      <c r="K15" s="6" t="s">
        <v>0</v>
      </c>
      <c r="L15" s="19" t="s">
        <v>0</v>
      </c>
      <c r="M15" s="97"/>
    </row>
    <row r="16" spans="1:13" ht="13.5" customHeight="1">
      <c r="B16" s="178" t="s">
        <v>190</v>
      </c>
      <c r="C16" s="17">
        <v>89</v>
      </c>
      <c r="D16" s="5">
        <v>44</v>
      </c>
      <c r="E16" s="5">
        <v>22</v>
      </c>
      <c r="F16" s="5">
        <v>14</v>
      </c>
      <c r="G16" s="5">
        <v>6</v>
      </c>
      <c r="H16" s="5">
        <v>2</v>
      </c>
      <c r="I16" s="5">
        <v>1</v>
      </c>
      <c r="J16" s="5" t="s">
        <v>0</v>
      </c>
      <c r="K16" s="5" t="s">
        <v>0</v>
      </c>
      <c r="L16" s="23" t="s">
        <v>0</v>
      </c>
    </row>
    <row r="17" spans="2:13" ht="13.5" customHeight="1">
      <c r="B17" s="178"/>
      <c r="C17" s="40">
        <v>100</v>
      </c>
      <c r="D17" s="2">
        <v>49.4</v>
      </c>
      <c r="E17" s="2">
        <v>24.7</v>
      </c>
      <c r="F17" s="2">
        <v>15.7</v>
      </c>
      <c r="G17" s="2">
        <v>6.7</v>
      </c>
      <c r="H17" s="2">
        <v>2.2000000000000002</v>
      </c>
      <c r="I17" s="2">
        <v>1.1000000000000001</v>
      </c>
      <c r="J17" s="6" t="s">
        <v>0</v>
      </c>
      <c r="K17" s="6" t="s">
        <v>0</v>
      </c>
      <c r="L17" s="19" t="s">
        <v>0</v>
      </c>
      <c r="M17" s="97"/>
    </row>
    <row r="18" spans="2:13" ht="13.5" customHeight="1">
      <c r="B18" s="193" t="s">
        <v>273</v>
      </c>
      <c r="C18" s="17">
        <v>65</v>
      </c>
      <c r="D18" s="5">
        <v>17</v>
      </c>
      <c r="E18" s="5">
        <v>28</v>
      </c>
      <c r="F18" s="5">
        <v>10</v>
      </c>
      <c r="G18" s="5">
        <v>8</v>
      </c>
      <c r="H18" s="5">
        <v>1</v>
      </c>
      <c r="I18" s="5">
        <v>1</v>
      </c>
      <c r="J18" s="5" t="s">
        <v>0</v>
      </c>
      <c r="K18" s="5" t="s">
        <v>0</v>
      </c>
      <c r="L18" s="23" t="s">
        <v>0</v>
      </c>
    </row>
    <row r="19" spans="2:13" ht="13.5" customHeight="1">
      <c r="B19" s="178"/>
      <c r="C19" s="40">
        <v>100</v>
      </c>
      <c r="D19" s="2">
        <v>26.2</v>
      </c>
      <c r="E19" s="2">
        <v>43.1</v>
      </c>
      <c r="F19" s="2">
        <v>15.4</v>
      </c>
      <c r="G19" s="2">
        <v>12.3</v>
      </c>
      <c r="H19" s="2">
        <v>1.5</v>
      </c>
      <c r="I19" s="2">
        <v>1.5</v>
      </c>
      <c r="J19" s="6" t="s">
        <v>0</v>
      </c>
      <c r="K19" s="6" t="s">
        <v>0</v>
      </c>
      <c r="L19" s="19" t="s">
        <v>0</v>
      </c>
      <c r="M19" s="97"/>
    </row>
    <row r="20" spans="2:13" ht="13.5" customHeight="1">
      <c r="B20" s="178" t="s">
        <v>189</v>
      </c>
      <c r="C20" s="17">
        <v>85</v>
      </c>
      <c r="D20" s="5">
        <v>25</v>
      </c>
      <c r="E20" s="5">
        <v>21</v>
      </c>
      <c r="F20" s="5">
        <v>19</v>
      </c>
      <c r="G20" s="5">
        <v>13</v>
      </c>
      <c r="H20" s="5">
        <v>5</v>
      </c>
      <c r="I20" s="5">
        <v>2</v>
      </c>
      <c r="J20" s="5" t="s">
        <v>0</v>
      </c>
      <c r="K20" s="5" t="s">
        <v>0</v>
      </c>
      <c r="L20" s="23" t="s">
        <v>0</v>
      </c>
    </row>
    <row r="21" spans="2:13" ht="13.5" customHeight="1">
      <c r="B21" s="178"/>
      <c r="C21" s="40">
        <v>100</v>
      </c>
      <c r="D21" s="2">
        <v>29.4</v>
      </c>
      <c r="E21" s="2">
        <v>24.7</v>
      </c>
      <c r="F21" s="2">
        <v>22.4</v>
      </c>
      <c r="G21" s="2">
        <v>15.3</v>
      </c>
      <c r="H21" s="2">
        <v>5.9</v>
      </c>
      <c r="I21" s="2">
        <v>2.4</v>
      </c>
      <c r="J21" s="6" t="s">
        <v>0</v>
      </c>
      <c r="K21" s="6" t="s">
        <v>0</v>
      </c>
      <c r="L21" s="19" t="s">
        <v>0</v>
      </c>
      <c r="M21" s="97"/>
    </row>
    <row r="22" spans="2:13" ht="13.5" customHeight="1">
      <c r="B22" s="178" t="s">
        <v>188</v>
      </c>
      <c r="C22" s="17">
        <v>886</v>
      </c>
      <c r="D22" s="5">
        <v>535</v>
      </c>
      <c r="E22" s="5">
        <v>202</v>
      </c>
      <c r="F22" s="5">
        <v>98</v>
      </c>
      <c r="G22" s="5">
        <v>42</v>
      </c>
      <c r="H22" s="5">
        <v>8</v>
      </c>
      <c r="I22" s="5" t="s">
        <v>0</v>
      </c>
      <c r="J22" s="5">
        <v>1</v>
      </c>
      <c r="K22" s="5" t="s">
        <v>0</v>
      </c>
      <c r="L22" s="23" t="s">
        <v>0</v>
      </c>
    </row>
    <row r="23" spans="2:13" ht="13.5" customHeight="1">
      <c r="B23" s="178"/>
      <c r="C23" s="40">
        <v>100</v>
      </c>
      <c r="D23" s="2">
        <v>60.4</v>
      </c>
      <c r="E23" s="2">
        <v>22.8</v>
      </c>
      <c r="F23" s="2">
        <v>11.1</v>
      </c>
      <c r="G23" s="2">
        <v>4.7</v>
      </c>
      <c r="H23" s="2">
        <v>0.9</v>
      </c>
      <c r="I23" s="6" t="s">
        <v>0</v>
      </c>
      <c r="J23" s="2">
        <v>0.1</v>
      </c>
      <c r="K23" s="6" t="s">
        <v>0</v>
      </c>
      <c r="L23" s="19" t="s">
        <v>0</v>
      </c>
      <c r="M23" s="97"/>
    </row>
    <row r="24" spans="2:13" ht="13.5" customHeight="1">
      <c r="B24" s="178" t="s">
        <v>187</v>
      </c>
      <c r="C24" s="17">
        <v>17</v>
      </c>
      <c r="D24" s="5">
        <v>15</v>
      </c>
      <c r="E24" s="5">
        <v>2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3" ht="13.5" customHeight="1">
      <c r="B25" s="178"/>
      <c r="C25" s="40">
        <v>100</v>
      </c>
      <c r="D25" s="2">
        <v>88.2</v>
      </c>
      <c r="E25" s="2">
        <v>11.8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  <c r="M25" s="97"/>
    </row>
    <row r="26" spans="2:13" ht="13.5" customHeight="1">
      <c r="B26" s="178" t="s">
        <v>186</v>
      </c>
      <c r="C26" s="37">
        <v>86</v>
      </c>
      <c r="D26" s="3">
        <v>34</v>
      </c>
      <c r="E26" s="3">
        <v>18</v>
      </c>
      <c r="F26" s="3">
        <v>21</v>
      </c>
      <c r="G26" s="3">
        <v>10</v>
      </c>
      <c r="H26" s="3">
        <v>3</v>
      </c>
      <c r="I26" s="3" t="s">
        <v>0</v>
      </c>
      <c r="J26" s="3" t="s">
        <v>0</v>
      </c>
      <c r="K26" s="3" t="s">
        <v>0</v>
      </c>
      <c r="L26" s="20" t="s">
        <v>0</v>
      </c>
    </row>
    <row r="27" spans="2:13" ht="13.5" customHeight="1">
      <c r="B27" s="178"/>
      <c r="C27" s="70">
        <v>100</v>
      </c>
      <c r="D27" s="4">
        <v>39.5</v>
      </c>
      <c r="E27" s="4">
        <v>20.9</v>
      </c>
      <c r="F27" s="4">
        <v>24.4</v>
      </c>
      <c r="G27" s="4">
        <v>11.6</v>
      </c>
      <c r="H27" s="4">
        <v>3.5</v>
      </c>
      <c r="I27" s="21" t="s">
        <v>0</v>
      </c>
      <c r="J27" s="21" t="s">
        <v>0</v>
      </c>
      <c r="K27" s="21" t="s">
        <v>0</v>
      </c>
      <c r="L27" s="22" t="s">
        <v>0</v>
      </c>
      <c r="M27" s="97"/>
    </row>
    <row r="28" spans="2:13" ht="13.5" customHeight="1">
      <c r="B28" s="178" t="s">
        <v>97</v>
      </c>
      <c r="C28" s="17">
        <v>15</v>
      </c>
      <c r="D28" s="5">
        <v>11</v>
      </c>
      <c r="E28" s="5">
        <v>1</v>
      </c>
      <c r="F28" s="5" t="s">
        <v>0</v>
      </c>
      <c r="G28" s="5">
        <v>3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0</v>
      </c>
    </row>
    <row r="29" spans="2:13" ht="13.5" customHeight="1">
      <c r="B29" s="178"/>
      <c r="C29" s="40">
        <v>100</v>
      </c>
      <c r="D29" s="2">
        <v>73.3</v>
      </c>
      <c r="E29" s="2">
        <v>6.7</v>
      </c>
      <c r="F29" s="6" t="s">
        <v>0</v>
      </c>
      <c r="G29" s="2">
        <v>20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  <c r="M29" s="97"/>
    </row>
    <row r="30" spans="2:13" ht="13.5" customHeight="1">
      <c r="B30" s="178" t="s">
        <v>28</v>
      </c>
      <c r="C30" s="17">
        <v>27</v>
      </c>
      <c r="D30" s="5">
        <v>7</v>
      </c>
      <c r="E30" s="5">
        <v>12</v>
      </c>
      <c r="F30" s="5">
        <v>4</v>
      </c>
      <c r="G30" s="5">
        <v>3</v>
      </c>
      <c r="H30" s="5">
        <v>1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3" ht="13.5" customHeight="1">
      <c r="B31" s="179"/>
      <c r="C31" s="51">
        <v>100</v>
      </c>
      <c r="D31" s="7">
        <v>25.9</v>
      </c>
      <c r="E31" s="7">
        <v>44.4</v>
      </c>
      <c r="F31" s="7">
        <v>14.8</v>
      </c>
      <c r="G31" s="7">
        <v>11.1</v>
      </c>
      <c r="H31" s="7">
        <v>3.7</v>
      </c>
      <c r="I31" s="24" t="s">
        <v>0</v>
      </c>
      <c r="J31" s="24" t="s">
        <v>0</v>
      </c>
      <c r="K31" s="24" t="s">
        <v>0</v>
      </c>
      <c r="L31" s="25" t="s">
        <v>0</v>
      </c>
      <c r="M31" s="97"/>
    </row>
  </sheetData>
  <mergeCells count="24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honeticPr fontId="2"/>
  <pageMargins left="0.59055118110236227" right="0.39370078740157483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M43"/>
  <sheetViews>
    <sheetView zoomScaleNormal="100" workbookViewId="0"/>
  </sheetViews>
  <sheetFormatPr defaultColWidth="9" defaultRowHeight="12"/>
  <cols>
    <col min="1" max="1" width="0.5" style="57" customWidth="1"/>
    <col min="2" max="2" width="22.5" style="57" customWidth="1"/>
    <col min="3" max="28" width="6.8984375" style="57" customWidth="1"/>
    <col min="29" max="16384" width="9" style="57"/>
  </cols>
  <sheetData>
    <row r="1" spans="1:13" s="53" customFormat="1" ht="13.5" customHeight="1" thickBot="1">
      <c r="B1" s="43" t="s">
        <v>78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0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0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0</v>
      </c>
      <c r="L7" s="19" t="s">
        <v>0</v>
      </c>
      <c r="M7" s="58"/>
    </row>
    <row r="8" spans="1:13" ht="13.5" customHeight="1">
      <c r="B8" s="178" t="s">
        <v>77</v>
      </c>
      <c r="C8" s="17">
        <v>150</v>
      </c>
      <c r="D8" s="5">
        <v>121</v>
      </c>
      <c r="E8" s="5">
        <v>24</v>
      </c>
      <c r="F8" s="5">
        <v>3</v>
      </c>
      <c r="G8" s="5">
        <v>2</v>
      </c>
      <c r="H8" s="5" t="s">
        <v>0</v>
      </c>
      <c r="I8" s="5" t="s">
        <v>0</v>
      </c>
      <c r="J8" s="5" t="s">
        <v>0</v>
      </c>
      <c r="K8" s="5" t="s">
        <v>0</v>
      </c>
      <c r="L8" s="23" t="s">
        <v>45</v>
      </c>
    </row>
    <row r="9" spans="1:13" ht="13.5" customHeight="1">
      <c r="B9" s="178"/>
      <c r="C9" s="30">
        <v>100</v>
      </c>
      <c r="D9" s="6">
        <v>80.7</v>
      </c>
      <c r="E9" s="6">
        <v>16</v>
      </c>
      <c r="F9" s="6">
        <v>2</v>
      </c>
      <c r="G9" s="6">
        <v>1.3</v>
      </c>
      <c r="H9" s="6" t="s">
        <v>0</v>
      </c>
      <c r="I9" s="6" t="s">
        <v>0</v>
      </c>
      <c r="J9" s="6" t="s">
        <v>0</v>
      </c>
      <c r="K9" s="6" t="s">
        <v>0</v>
      </c>
      <c r="L9" s="19" t="s">
        <v>0</v>
      </c>
      <c r="M9" s="58"/>
    </row>
    <row r="10" spans="1:13" ht="13.5" customHeight="1">
      <c r="B10" s="178" t="s">
        <v>76</v>
      </c>
      <c r="C10" s="17">
        <v>354</v>
      </c>
      <c r="D10" s="5">
        <v>248</v>
      </c>
      <c r="E10" s="5">
        <v>94</v>
      </c>
      <c r="F10" s="5">
        <v>10</v>
      </c>
      <c r="G10" s="5">
        <v>2</v>
      </c>
      <c r="H10" s="5" t="s">
        <v>0</v>
      </c>
      <c r="I10" s="5" t="s">
        <v>0</v>
      </c>
      <c r="J10" s="5" t="s">
        <v>0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>
        <v>70.099999999999994</v>
      </c>
      <c r="E11" s="6">
        <v>26.6</v>
      </c>
      <c r="F11" s="6">
        <v>2.8</v>
      </c>
      <c r="G11" s="6">
        <v>0.6</v>
      </c>
      <c r="H11" s="6" t="s">
        <v>0</v>
      </c>
      <c r="I11" s="6" t="s">
        <v>0</v>
      </c>
      <c r="J11" s="6" t="s">
        <v>0</v>
      </c>
      <c r="K11" s="6" t="s">
        <v>0</v>
      </c>
      <c r="L11" s="19" t="s">
        <v>0</v>
      </c>
      <c r="M11" s="58"/>
    </row>
    <row r="12" spans="1:13" ht="13.5" customHeight="1">
      <c r="B12" s="178" t="s">
        <v>75</v>
      </c>
      <c r="C12" s="17">
        <v>397</v>
      </c>
      <c r="D12" s="5">
        <v>194</v>
      </c>
      <c r="E12" s="5">
        <v>161</v>
      </c>
      <c r="F12" s="5">
        <v>30</v>
      </c>
      <c r="G12" s="5">
        <v>7</v>
      </c>
      <c r="H12" s="5">
        <v>2</v>
      </c>
      <c r="I12" s="5">
        <v>3</v>
      </c>
      <c r="J12" s="5" t="s">
        <v>0</v>
      </c>
      <c r="K12" s="5" t="s">
        <v>0</v>
      </c>
      <c r="L12" s="23" t="s">
        <v>45</v>
      </c>
    </row>
    <row r="13" spans="1:13" ht="13.5" customHeight="1">
      <c r="B13" s="178"/>
      <c r="C13" s="30">
        <v>100</v>
      </c>
      <c r="D13" s="6">
        <v>48.9</v>
      </c>
      <c r="E13" s="6">
        <v>40.6</v>
      </c>
      <c r="F13" s="6">
        <v>7.6</v>
      </c>
      <c r="G13" s="6">
        <v>1.8</v>
      </c>
      <c r="H13" s="6">
        <v>0.5</v>
      </c>
      <c r="I13" s="6">
        <v>0.8</v>
      </c>
      <c r="J13" s="6" t="s">
        <v>0</v>
      </c>
      <c r="K13" s="6" t="s">
        <v>0</v>
      </c>
      <c r="L13" s="19" t="s">
        <v>0</v>
      </c>
      <c r="M13" s="58"/>
    </row>
    <row r="14" spans="1:13" ht="13.5" customHeight="1">
      <c r="B14" s="178" t="s">
        <v>74</v>
      </c>
      <c r="C14" s="17">
        <v>396</v>
      </c>
      <c r="D14" s="5">
        <v>147</v>
      </c>
      <c r="E14" s="5">
        <v>166</v>
      </c>
      <c r="F14" s="5">
        <v>59</v>
      </c>
      <c r="G14" s="5">
        <v>18</v>
      </c>
      <c r="H14" s="5">
        <v>5</v>
      </c>
      <c r="I14" s="5" t="s">
        <v>0</v>
      </c>
      <c r="J14" s="5">
        <v>1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>
        <v>37.1</v>
      </c>
      <c r="E15" s="6">
        <v>41.9</v>
      </c>
      <c r="F15" s="6">
        <v>14.9</v>
      </c>
      <c r="G15" s="6">
        <v>4.5</v>
      </c>
      <c r="H15" s="6">
        <v>1.3</v>
      </c>
      <c r="I15" s="6" t="s">
        <v>0</v>
      </c>
      <c r="J15" s="6">
        <v>0.3</v>
      </c>
      <c r="K15" s="6" t="s">
        <v>0</v>
      </c>
      <c r="L15" s="19" t="s">
        <v>0</v>
      </c>
      <c r="M15" s="58"/>
    </row>
    <row r="16" spans="1:13" ht="13.5" customHeight="1">
      <c r="B16" s="178" t="s">
        <v>73</v>
      </c>
      <c r="C16" s="17">
        <v>258</v>
      </c>
      <c r="D16" s="5">
        <v>85</v>
      </c>
      <c r="E16" s="5">
        <v>106</v>
      </c>
      <c r="F16" s="5">
        <v>44</v>
      </c>
      <c r="G16" s="5">
        <v>19</v>
      </c>
      <c r="H16" s="5">
        <v>2</v>
      </c>
      <c r="I16" s="5">
        <v>2</v>
      </c>
      <c r="J16" s="5" t="s">
        <v>0</v>
      </c>
      <c r="K16" s="5" t="s">
        <v>0</v>
      </c>
      <c r="L16" s="23" t="s">
        <v>45</v>
      </c>
    </row>
    <row r="17" spans="2:13" ht="13.5" customHeight="1">
      <c r="B17" s="178"/>
      <c r="C17" s="30">
        <v>100</v>
      </c>
      <c r="D17" s="6">
        <v>32.9</v>
      </c>
      <c r="E17" s="6">
        <v>41.1</v>
      </c>
      <c r="F17" s="6">
        <v>17.100000000000001</v>
      </c>
      <c r="G17" s="6">
        <v>7.4</v>
      </c>
      <c r="H17" s="6">
        <v>0.8</v>
      </c>
      <c r="I17" s="6">
        <v>0.8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178" t="s">
        <v>72</v>
      </c>
      <c r="C18" s="17">
        <v>262</v>
      </c>
      <c r="D18" s="5">
        <v>84</v>
      </c>
      <c r="E18" s="5">
        <v>83</v>
      </c>
      <c r="F18" s="5">
        <v>54</v>
      </c>
      <c r="G18" s="5">
        <v>30</v>
      </c>
      <c r="H18" s="5">
        <v>7</v>
      </c>
      <c r="I18" s="5">
        <v>3</v>
      </c>
      <c r="J18" s="5">
        <v>1</v>
      </c>
      <c r="K18" s="5" t="s">
        <v>0</v>
      </c>
      <c r="L18" s="23" t="s">
        <v>45</v>
      </c>
    </row>
    <row r="19" spans="2:13" ht="13.5" customHeight="1">
      <c r="B19" s="178"/>
      <c r="C19" s="30">
        <v>100</v>
      </c>
      <c r="D19" s="6">
        <v>32.1</v>
      </c>
      <c r="E19" s="6">
        <v>31.7</v>
      </c>
      <c r="F19" s="6">
        <v>20.6</v>
      </c>
      <c r="G19" s="6">
        <v>11.5</v>
      </c>
      <c r="H19" s="6">
        <v>2.7</v>
      </c>
      <c r="I19" s="6">
        <v>1.1000000000000001</v>
      </c>
      <c r="J19" s="6">
        <v>0.4</v>
      </c>
      <c r="K19" s="6" t="s">
        <v>0</v>
      </c>
      <c r="L19" s="19" t="s">
        <v>0</v>
      </c>
      <c r="M19" s="58"/>
    </row>
    <row r="20" spans="2:13" ht="13.5" customHeight="1">
      <c r="B20" s="178" t="s">
        <v>71</v>
      </c>
      <c r="C20" s="17">
        <v>218</v>
      </c>
      <c r="D20" s="5">
        <v>45</v>
      </c>
      <c r="E20" s="5">
        <v>63</v>
      </c>
      <c r="F20" s="5">
        <v>55</v>
      </c>
      <c r="G20" s="5">
        <v>44</v>
      </c>
      <c r="H20" s="5">
        <v>8</v>
      </c>
      <c r="I20" s="5">
        <v>3</v>
      </c>
      <c r="J20" s="5" t="s">
        <v>0</v>
      </c>
      <c r="K20" s="5" t="s">
        <v>0</v>
      </c>
      <c r="L20" s="23" t="s">
        <v>45</v>
      </c>
    </row>
    <row r="21" spans="2:13" ht="13.5" customHeight="1">
      <c r="B21" s="178"/>
      <c r="C21" s="30">
        <v>100</v>
      </c>
      <c r="D21" s="6">
        <v>20.6</v>
      </c>
      <c r="E21" s="6">
        <v>28.9</v>
      </c>
      <c r="F21" s="6">
        <v>25.2</v>
      </c>
      <c r="G21" s="6">
        <v>20.2</v>
      </c>
      <c r="H21" s="6">
        <v>3.7</v>
      </c>
      <c r="I21" s="6">
        <v>1.4</v>
      </c>
      <c r="J21" s="6" t="s">
        <v>0</v>
      </c>
      <c r="K21" s="6" t="s">
        <v>0</v>
      </c>
      <c r="L21" s="19" t="s">
        <v>0</v>
      </c>
      <c r="M21" s="58"/>
    </row>
    <row r="22" spans="2:13" ht="13.5" customHeight="1">
      <c r="B22" s="178" t="s">
        <v>70</v>
      </c>
      <c r="C22" s="17">
        <v>210</v>
      </c>
      <c r="D22" s="5">
        <v>31</v>
      </c>
      <c r="E22" s="5">
        <v>73</v>
      </c>
      <c r="F22" s="5">
        <v>51</v>
      </c>
      <c r="G22" s="5">
        <v>43</v>
      </c>
      <c r="H22" s="5">
        <v>10</v>
      </c>
      <c r="I22" s="5">
        <v>1</v>
      </c>
      <c r="J22" s="5">
        <v>1</v>
      </c>
      <c r="K22" s="5" t="s">
        <v>0</v>
      </c>
      <c r="L22" s="23" t="s">
        <v>45</v>
      </c>
    </row>
    <row r="23" spans="2:13" ht="13.5" customHeight="1">
      <c r="B23" s="178"/>
      <c r="C23" s="30">
        <v>100</v>
      </c>
      <c r="D23" s="6">
        <v>14.8</v>
      </c>
      <c r="E23" s="6">
        <v>34.799999999999997</v>
      </c>
      <c r="F23" s="6">
        <v>24.3</v>
      </c>
      <c r="G23" s="6">
        <v>20.5</v>
      </c>
      <c r="H23" s="6">
        <v>4.8</v>
      </c>
      <c r="I23" s="6">
        <v>0.5</v>
      </c>
      <c r="J23" s="6">
        <v>0.5</v>
      </c>
      <c r="K23" s="6" t="s">
        <v>0</v>
      </c>
      <c r="L23" s="19" t="s">
        <v>0</v>
      </c>
      <c r="M23" s="58"/>
    </row>
    <row r="24" spans="2:13" ht="13.5" customHeight="1">
      <c r="B24" s="178" t="s">
        <v>69</v>
      </c>
      <c r="C24" s="17">
        <v>173</v>
      </c>
      <c r="D24" s="5">
        <v>15</v>
      </c>
      <c r="E24" s="5">
        <v>47</v>
      </c>
      <c r="F24" s="5">
        <v>53</v>
      </c>
      <c r="G24" s="5">
        <v>43</v>
      </c>
      <c r="H24" s="5">
        <v>14</v>
      </c>
      <c r="I24" s="5">
        <v>1</v>
      </c>
      <c r="J24" s="5" t="s">
        <v>0</v>
      </c>
      <c r="K24" s="5" t="s">
        <v>0</v>
      </c>
      <c r="L24" s="23" t="s">
        <v>45</v>
      </c>
    </row>
    <row r="25" spans="2:13" ht="13.5" customHeight="1">
      <c r="B25" s="178"/>
      <c r="C25" s="30">
        <v>100</v>
      </c>
      <c r="D25" s="6">
        <v>8.6999999999999993</v>
      </c>
      <c r="E25" s="6">
        <v>27.2</v>
      </c>
      <c r="F25" s="6">
        <v>30.6</v>
      </c>
      <c r="G25" s="6">
        <v>24.9</v>
      </c>
      <c r="H25" s="6">
        <v>8.1</v>
      </c>
      <c r="I25" s="6">
        <v>0.6</v>
      </c>
      <c r="J25" s="6" t="s">
        <v>0</v>
      </c>
      <c r="K25" s="6" t="s">
        <v>0</v>
      </c>
      <c r="L25" s="19" t="s">
        <v>0</v>
      </c>
      <c r="M25" s="58"/>
    </row>
    <row r="26" spans="2:13" ht="13.5" customHeight="1">
      <c r="B26" s="178" t="s">
        <v>68</v>
      </c>
      <c r="C26" s="17">
        <v>145</v>
      </c>
      <c r="D26" s="5">
        <v>3</v>
      </c>
      <c r="E26" s="5">
        <v>47</v>
      </c>
      <c r="F26" s="5">
        <v>48</v>
      </c>
      <c r="G26" s="5">
        <v>36</v>
      </c>
      <c r="H26" s="5">
        <v>9</v>
      </c>
      <c r="I26" s="5">
        <v>2</v>
      </c>
      <c r="J26" s="5" t="s">
        <v>0</v>
      </c>
      <c r="K26" s="5" t="s">
        <v>0</v>
      </c>
      <c r="L26" s="23" t="s">
        <v>45</v>
      </c>
    </row>
    <row r="27" spans="2:13" ht="13.5" customHeight="1">
      <c r="B27" s="178"/>
      <c r="C27" s="30">
        <v>100</v>
      </c>
      <c r="D27" s="6">
        <v>2.1</v>
      </c>
      <c r="E27" s="6">
        <v>32.4</v>
      </c>
      <c r="F27" s="6">
        <v>33.1</v>
      </c>
      <c r="G27" s="6">
        <v>24.8</v>
      </c>
      <c r="H27" s="6">
        <v>6.2</v>
      </c>
      <c r="I27" s="6">
        <v>1.4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67</v>
      </c>
      <c r="C28" s="17">
        <v>136</v>
      </c>
      <c r="D28" s="5">
        <v>6</v>
      </c>
      <c r="E28" s="5">
        <v>40</v>
      </c>
      <c r="F28" s="5">
        <v>37</v>
      </c>
      <c r="G28" s="5">
        <v>46</v>
      </c>
      <c r="H28" s="5">
        <v>4</v>
      </c>
      <c r="I28" s="5">
        <v>2</v>
      </c>
      <c r="J28" s="5">
        <v>1</v>
      </c>
      <c r="K28" s="5" t="s">
        <v>0</v>
      </c>
      <c r="L28" s="23" t="s">
        <v>45</v>
      </c>
    </row>
    <row r="29" spans="2:13" ht="13.5" customHeight="1">
      <c r="B29" s="178"/>
      <c r="C29" s="30">
        <v>100</v>
      </c>
      <c r="D29" s="6">
        <v>4.4000000000000004</v>
      </c>
      <c r="E29" s="6">
        <v>29.4</v>
      </c>
      <c r="F29" s="6">
        <v>27.2</v>
      </c>
      <c r="G29" s="6">
        <v>33.799999999999997</v>
      </c>
      <c r="H29" s="6">
        <v>2.9</v>
      </c>
      <c r="I29" s="6">
        <v>1.5</v>
      </c>
      <c r="J29" s="6">
        <v>0.7</v>
      </c>
      <c r="K29" s="6" t="s">
        <v>0</v>
      </c>
      <c r="L29" s="19" t="s">
        <v>0</v>
      </c>
      <c r="M29" s="58"/>
    </row>
    <row r="30" spans="2:13" ht="13.5" customHeight="1">
      <c r="B30" s="178" t="s">
        <v>66</v>
      </c>
      <c r="C30" s="17">
        <v>86</v>
      </c>
      <c r="D30" s="5">
        <v>6</v>
      </c>
      <c r="E30" s="5">
        <v>25</v>
      </c>
      <c r="F30" s="5">
        <v>25</v>
      </c>
      <c r="G30" s="5">
        <v>22</v>
      </c>
      <c r="H30" s="5">
        <v>6</v>
      </c>
      <c r="I30" s="5">
        <v>2</v>
      </c>
      <c r="J30" s="5" t="s">
        <v>0</v>
      </c>
      <c r="K30" s="5" t="s">
        <v>0</v>
      </c>
      <c r="L30" s="23" t="s">
        <v>45</v>
      </c>
    </row>
    <row r="31" spans="2:13" ht="13.5" customHeight="1">
      <c r="B31" s="178"/>
      <c r="C31" s="30">
        <v>100</v>
      </c>
      <c r="D31" s="6">
        <v>7</v>
      </c>
      <c r="E31" s="6">
        <v>29.1</v>
      </c>
      <c r="F31" s="6">
        <v>29.1</v>
      </c>
      <c r="G31" s="6">
        <v>25.6</v>
      </c>
      <c r="H31" s="6">
        <v>7</v>
      </c>
      <c r="I31" s="6">
        <v>2.2999999999999998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178" t="s">
        <v>65</v>
      </c>
      <c r="C32" s="17">
        <v>59</v>
      </c>
      <c r="D32" s="5">
        <v>3</v>
      </c>
      <c r="E32" s="5">
        <v>9</v>
      </c>
      <c r="F32" s="5">
        <v>23</v>
      </c>
      <c r="G32" s="5">
        <v>18</v>
      </c>
      <c r="H32" s="5">
        <v>5</v>
      </c>
      <c r="I32" s="5">
        <v>1</v>
      </c>
      <c r="J32" s="5" t="s">
        <v>0</v>
      </c>
      <c r="K32" s="5" t="s">
        <v>0</v>
      </c>
      <c r="L32" s="23" t="s">
        <v>45</v>
      </c>
    </row>
    <row r="33" spans="2:13" ht="13.5" customHeight="1">
      <c r="B33" s="178"/>
      <c r="C33" s="30">
        <v>100</v>
      </c>
      <c r="D33" s="6">
        <v>5.0999999999999996</v>
      </c>
      <c r="E33" s="6">
        <v>15.3</v>
      </c>
      <c r="F33" s="6">
        <v>39</v>
      </c>
      <c r="G33" s="6">
        <v>30.5</v>
      </c>
      <c r="H33" s="6">
        <v>8.5</v>
      </c>
      <c r="I33" s="6">
        <v>1.7</v>
      </c>
      <c r="J33" s="6" t="s">
        <v>0</v>
      </c>
      <c r="K33" s="6" t="s">
        <v>0</v>
      </c>
      <c r="L33" s="19" t="s">
        <v>0</v>
      </c>
      <c r="M33" s="58"/>
    </row>
    <row r="34" spans="2:13" ht="13.5" customHeight="1">
      <c r="B34" s="178" t="s">
        <v>64</v>
      </c>
      <c r="C34" s="17">
        <v>48</v>
      </c>
      <c r="D34" s="5">
        <v>1</v>
      </c>
      <c r="E34" s="5">
        <v>11</v>
      </c>
      <c r="F34" s="5">
        <v>20</v>
      </c>
      <c r="G34" s="5">
        <v>14</v>
      </c>
      <c r="H34" s="5">
        <v>2</v>
      </c>
      <c r="I34" s="5" t="s">
        <v>0</v>
      </c>
      <c r="J34" s="5" t="s">
        <v>0</v>
      </c>
      <c r="K34" s="5" t="s">
        <v>0</v>
      </c>
      <c r="L34" s="23" t="s">
        <v>45</v>
      </c>
    </row>
    <row r="35" spans="2:13" ht="13.5" customHeight="1">
      <c r="B35" s="178"/>
      <c r="C35" s="30">
        <v>100</v>
      </c>
      <c r="D35" s="6">
        <v>2.1</v>
      </c>
      <c r="E35" s="6">
        <v>22.9</v>
      </c>
      <c r="F35" s="6">
        <v>41.7</v>
      </c>
      <c r="G35" s="6">
        <v>29.2</v>
      </c>
      <c r="H35" s="6">
        <v>4.2</v>
      </c>
      <c r="I35" s="6" t="s">
        <v>0</v>
      </c>
      <c r="J35" s="6" t="s">
        <v>0</v>
      </c>
      <c r="K35" s="6" t="s">
        <v>0</v>
      </c>
      <c r="L35" s="19" t="s">
        <v>0</v>
      </c>
      <c r="M35" s="58"/>
    </row>
    <row r="36" spans="2:13" ht="13.5" customHeight="1">
      <c r="B36" s="178" t="s">
        <v>63</v>
      </c>
      <c r="C36" s="17">
        <v>44</v>
      </c>
      <c r="D36" s="5">
        <v>2</v>
      </c>
      <c r="E36" s="5">
        <v>11</v>
      </c>
      <c r="F36" s="5">
        <v>15</v>
      </c>
      <c r="G36" s="5">
        <v>14</v>
      </c>
      <c r="H36" s="5">
        <v>2</v>
      </c>
      <c r="I36" s="5" t="s">
        <v>0</v>
      </c>
      <c r="J36" s="5" t="s">
        <v>0</v>
      </c>
      <c r="K36" s="5" t="s">
        <v>0</v>
      </c>
      <c r="L36" s="23" t="s">
        <v>45</v>
      </c>
    </row>
    <row r="37" spans="2:13" ht="13.5" customHeight="1">
      <c r="B37" s="178"/>
      <c r="C37" s="30">
        <v>100</v>
      </c>
      <c r="D37" s="6">
        <v>4.5</v>
      </c>
      <c r="E37" s="6">
        <v>25</v>
      </c>
      <c r="F37" s="6">
        <v>34.1</v>
      </c>
      <c r="G37" s="6">
        <v>31.8</v>
      </c>
      <c r="H37" s="6">
        <v>4.5</v>
      </c>
      <c r="I37" s="6" t="s">
        <v>0</v>
      </c>
      <c r="J37" s="6" t="s">
        <v>0</v>
      </c>
      <c r="K37" s="6" t="s">
        <v>0</v>
      </c>
      <c r="L37" s="19" t="s">
        <v>0</v>
      </c>
      <c r="M37" s="58"/>
    </row>
    <row r="38" spans="2:13" ht="13.5" customHeight="1">
      <c r="B38" s="178" t="s">
        <v>62</v>
      </c>
      <c r="C38" s="17">
        <v>93</v>
      </c>
      <c r="D38" s="5">
        <v>2</v>
      </c>
      <c r="E38" s="5">
        <v>26</v>
      </c>
      <c r="F38" s="5">
        <v>32</v>
      </c>
      <c r="G38" s="5">
        <v>26</v>
      </c>
      <c r="H38" s="5">
        <v>6</v>
      </c>
      <c r="I38" s="5">
        <v>1</v>
      </c>
      <c r="J38" s="5" t="s">
        <v>0</v>
      </c>
      <c r="K38" s="5" t="s">
        <v>0</v>
      </c>
      <c r="L38" s="23" t="s">
        <v>45</v>
      </c>
    </row>
    <row r="39" spans="2:13" ht="13.5" customHeight="1">
      <c r="B39" s="178"/>
      <c r="C39" s="30">
        <v>100</v>
      </c>
      <c r="D39" s="6">
        <v>2.2000000000000002</v>
      </c>
      <c r="E39" s="6">
        <v>28</v>
      </c>
      <c r="F39" s="6">
        <v>34.4</v>
      </c>
      <c r="G39" s="6">
        <v>28</v>
      </c>
      <c r="H39" s="6">
        <v>6.5</v>
      </c>
      <c r="I39" s="6">
        <v>1.1000000000000001</v>
      </c>
      <c r="J39" s="6" t="s">
        <v>0</v>
      </c>
      <c r="K39" s="6" t="s">
        <v>0</v>
      </c>
      <c r="L39" s="19" t="s">
        <v>0</v>
      </c>
      <c r="M39" s="58"/>
    </row>
    <row r="40" spans="2:13" ht="13.5" customHeight="1">
      <c r="B40" s="178" t="s">
        <v>61</v>
      </c>
      <c r="C40" s="17">
        <v>56</v>
      </c>
      <c r="D40" s="5">
        <v>6</v>
      </c>
      <c r="E40" s="5">
        <v>15</v>
      </c>
      <c r="F40" s="5">
        <v>15</v>
      </c>
      <c r="G40" s="5">
        <v>16</v>
      </c>
      <c r="H40" s="5">
        <v>3</v>
      </c>
      <c r="I40" s="5">
        <v>1</v>
      </c>
      <c r="J40" s="5" t="s">
        <v>0</v>
      </c>
      <c r="K40" s="5" t="s">
        <v>0</v>
      </c>
      <c r="L40" s="23" t="s">
        <v>45</v>
      </c>
    </row>
    <row r="41" spans="2:13" ht="13.5" customHeight="1">
      <c r="B41" s="178"/>
      <c r="C41" s="30">
        <v>100</v>
      </c>
      <c r="D41" s="6">
        <v>10.7</v>
      </c>
      <c r="E41" s="6">
        <v>26.8</v>
      </c>
      <c r="F41" s="6">
        <v>26.8</v>
      </c>
      <c r="G41" s="6">
        <v>28.6</v>
      </c>
      <c r="H41" s="6">
        <v>5.4</v>
      </c>
      <c r="I41" s="6">
        <v>1.8</v>
      </c>
      <c r="J41" s="6" t="s">
        <v>0</v>
      </c>
      <c r="K41" s="6" t="s">
        <v>0</v>
      </c>
      <c r="L41" s="19" t="s">
        <v>0</v>
      </c>
      <c r="M41" s="58"/>
    </row>
    <row r="42" spans="2:13" ht="13.5" customHeight="1">
      <c r="B42" s="178" t="s">
        <v>28</v>
      </c>
      <c r="C42" s="17">
        <v>198</v>
      </c>
      <c r="D42" s="5">
        <v>59</v>
      </c>
      <c r="E42" s="5">
        <v>65</v>
      </c>
      <c r="F42" s="5">
        <v>35</v>
      </c>
      <c r="G42" s="5">
        <v>30</v>
      </c>
      <c r="H42" s="5">
        <v>8</v>
      </c>
      <c r="I42" s="5" t="s">
        <v>0</v>
      </c>
      <c r="J42" s="5">
        <v>1</v>
      </c>
      <c r="K42" s="5" t="s">
        <v>0</v>
      </c>
      <c r="L42" s="23" t="s">
        <v>45</v>
      </c>
    </row>
    <row r="43" spans="2:13" ht="13.5" customHeight="1">
      <c r="B43" s="179"/>
      <c r="C43" s="31">
        <v>100</v>
      </c>
      <c r="D43" s="24">
        <v>29.8</v>
      </c>
      <c r="E43" s="24">
        <v>32.799999999999997</v>
      </c>
      <c r="F43" s="24">
        <v>17.7</v>
      </c>
      <c r="G43" s="24">
        <v>15.2</v>
      </c>
      <c r="H43" s="24">
        <v>4</v>
      </c>
      <c r="I43" s="24" t="s">
        <v>0</v>
      </c>
      <c r="J43" s="24">
        <v>0.5</v>
      </c>
      <c r="K43" s="24" t="s">
        <v>0</v>
      </c>
      <c r="L43" s="25" t="s">
        <v>0</v>
      </c>
      <c r="M43" s="58"/>
    </row>
  </sheetData>
  <mergeCells count="30">
    <mergeCell ref="B22:B23"/>
    <mergeCell ref="B36:B37"/>
    <mergeCell ref="B38:B39"/>
    <mergeCell ref="B40:B41"/>
    <mergeCell ref="B42:B43"/>
    <mergeCell ref="B24:B25"/>
    <mergeCell ref="B26:B27"/>
    <mergeCell ref="B28:B29"/>
    <mergeCell ref="B30:B31"/>
    <mergeCell ref="B32:B33"/>
    <mergeCell ref="B34:B35"/>
    <mergeCell ref="B12:B13"/>
    <mergeCell ref="B14:B15"/>
    <mergeCell ref="B16:B17"/>
    <mergeCell ref="B18:B19"/>
    <mergeCell ref="B20:B21"/>
    <mergeCell ref="B6:B7"/>
    <mergeCell ref="B8:B9"/>
    <mergeCell ref="B10:B11"/>
    <mergeCell ref="H3:H5"/>
    <mergeCell ref="I3:I5"/>
    <mergeCell ref="K3:K5"/>
    <mergeCell ref="L3:L5"/>
    <mergeCell ref="B2:B5"/>
    <mergeCell ref="C3:C5"/>
    <mergeCell ref="D3:D5"/>
    <mergeCell ref="E3:E5"/>
    <mergeCell ref="F3:F5"/>
    <mergeCell ref="G3:G5"/>
    <mergeCell ref="J3:J5"/>
  </mergeCells>
  <phoneticPr fontId="2"/>
  <pageMargins left="0.59055118110236227" right="0.39370078740157483" top="0.78740157480314965" bottom="0.59055118110236227" header="0.51181102362204722" footer="0.51181102362204722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M13"/>
  <sheetViews>
    <sheetView zoomScaleNormal="100" workbookViewId="0"/>
  </sheetViews>
  <sheetFormatPr defaultColWidth="9" defaultRowHeight="12"/>
  <cols>
    <col min="1" max="1" width="0.5" style="57" customWidth="1"/>
    <col min="2" max="2" width="28.3984375" style="57" customWidth="1"/>
    <col min="3" max="29" width="6.8984375" style="57" customWidth="1"/>
    <col min="30" max="16384" width="9" style="57"/>
  </cols>
  <sheetData>
    <row r="1" spans="1:13" s="53" customFormat="1" ht="13.5" customHeight="1" thickBot="1">
      <c r="B1" s="43" t="s">
        <v>270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1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271</v>
      </c>
      <c r="L6" s="18" t="s">
        <v>271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271</v>
      </c>
      <c r="L7" s="19" t="s">
        <v>271</v>
      </c>
      <c r="M7" s="58"/>
    </row>
    <row r="8" spans="1:13" ht="13.5" customHeight="1">
      <c r="B8" s="178" t="s">
        <v>80</v>
      </c>
      <c r="C8" s="37">
        <v>118</v>
      </c>
      <c r="D8" s="3">
        <v>97</v>
      </c>
      <c r="E8" s="3">
        <v>17</v>
      </c>
      <c r="F8" s="3">
        <v>3</v>
      </c>
      <c r="G8" s="3">
        <v>1</v>
      </c>
      <c r="H8" s="3" t="s">
        <v>0</v>
      </c>
      <c r="I8" s="3" t="s">
        <v>0</v>
      </c>
      <c r="J8" s="3" t="s">
        <v>0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>
        <v>82.2</v>
      </c>
      <c r="E9" s="21">
        <v>14.4</v>
      </c>
      <c r="F9" s="21">
        <v>2.5</v>
      </c>
      <c r="G9" s="21">
        <v>0.8</v>
      </c>
      <c r="H9" s="21" t="s">
        <v>0</v>
      </c>
      <c r="I9" s="21" t="s">
        <v>0</v>
      </c>
      <c r="J9" s="21" t="s">
        <v>0</v>
      </c>
      <c r="K9" s="21" t="s">
        <v>0</v>
      </c>
      <c r="L9" s="22" t="s">
        <v>0</v>
      </c>
      <c r="M9" s="58"/>
    </row>
    <row r="10" spans="1:13" ht="13.5" customHeight="1">
      <c r="B10" s="178" t="s">
        <v>79</v>
      </c>
      <c r="C10" s="17">
        <v>3132</v>
      </c>
      <c r="D10" s="5">
        <v>942</v>
      </c>
      <c r="E10" s="5">
        <v>1041</v>
      </c>
      <c r="F10" s="5">
        <v>603</v>
      </c>
      <c r="G10" s="5">
        <v>427</v>
      </c>
      <c r="H10" s="5">
        <v>92</v>
      </c>
      <c r="I10" s="5">
        <v>22</v>
      </c>
      <c r="J10" s="5">
        <v>5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>
        <v>30.1</v>
      </c>
      <c r="E11" s="6">
        <v>33.200000000000003</v>
      </c>
      <c r="F11" s="6">
        <v>19.3</v>
      </c>
      <c r="G11" s="6">
        <v>13.6</v>
      </c>
      <c r="H11" s="6">
        <v>2.9</v>
      </c>
      <c r="I11" s="6">
        <v>0.7</v>
      </c>
      <c r="J11" s="6">
        <v>0.2</v>
      </c>
      <c r="K11" s="6" t="s">
        <v>0</v>
      </c>
      <c r="L11" s="19" t="s">
        <v>0</v>
      </c>
      <c r="M11" s="58"/>
    </row>
    <row r="12" spans="1:13" ht="13.5" customHeight="1">
      <c r="B12" s="178" t="s">
        <v>28</v>
      </c>
      <c r="C12" s="17">
        <v>33</v>
      </c>
      <c r="D12" s="5">
        <v>19</v>
      </c>
      <c r="E12" s="5">
        <v>8</v>
      </c>
      <c r="F12" s="5">
        <v>3</v>
      </c>
      <c r="G12" s="5">
        <v>2</v>
      </c>
      <c r="H12" s="5">
        <v>1</v>
      </c>
      <c r="I12" s="5" t="s">
        <v>0</v>
      </c>
      <c r="J12" s="5" t="s">
        <v>0</v>
      </c>
      <c r="K12" s="5" t="s">
        <v>0</v>
      </c>
      <c r="L12" s="23" t="s">
        <v>45</v>
      </c>
    </row>
    <row r="13" spans="1:13" ht="13.5" customHeight="1">
      <c r="B13" s="179"/>
      <c r="C13" s="31">
        <v>100</v>
      </c>
      <c r="D13" s="24">
        <v>57.6</v>
      </c>
      <c r="E13" s="24">
        <v>24.2</v>
      </c>
      <c r="F13" s="24">
        <v>9.1</v>
      </c>
      <c r="G13" s="24">
        <v>6.1</v>
      </c>
      <c r="H13" s="24">
        <v>3</v>
      </c>
      <c r="I13" s="24" t="s">
        <v>0</v>
      </c>
      <c r="J13" s="24" t="s">
        <v>0</v>
      </c>
      <c r="K13" s="24" t="s">
        <v>0</v>
      </c>
      <c r="L13" s="25" t="s">
        <v>0</v>
      </c>
      <c r="M13" s="58"/>
    </row>
  </sheetData>
  <mergeCells count="15">
    <mergeCell ref="B12:B13"/>
    <mergeCell ref="B6:B7"/>
    <mergeCell ref="B8:B9"/>
    <mergeCell ref="B10:B11"/>
    <mergeCell ref="H3:H5"/>
    <mergeCell ref="J3:J5"/>
    <mergeCell ref="K3:K5"/>
    <mergeCell ref="L3:L5"/>
    <mergeCell ref="B2:B5"/>
    <mergeCell ref="C3:C5"/>
    <mergeCell ref="D3:D5"/>
    <mergeCell ref="E3:E5"/>
    <mergeCell ref="F3:F5"/>
    <mergeCell ref="G3:G5"/>
    <mergeCell ref="I3:I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pageSetUpPr fitToPage="1"/>
  </sheetPr>
  <dimension ref="A1:M13"/>
  <sheetViews>
    <sheetView zoomScaleNormal="100" workbookViewId="0"/>
  </sheetViews>
  <sheetFormatPr defaultColWidth="9" defaultRowHeight="12"/>
  <cols>
    <col min="1" max="1" width="0.5" style="57" customWidth="1"/>
    <col min="2" max="2" width="26.69921875" style="57" customWidth="1"/>
    <col min="3" max="13" width="6.8984375" style="57" customWidth="1"/>
    <col min="14" max="16384" width="9" style="57"/>
  </cols>
  <sheetData>
    <row r="1" spans="1:13" s="53" customFormat="1" ht="13.5" customHeight="1" thickBot="1">
      <c r="B1" s="43" t="s">
        <v>197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43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8" t="s">
        <v>0</v>
      </c>
      <c r="L6" s="18" t="s">
        <v>0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19" t="s">
        <v>0</v>
      </c>
      <c r="L7" s="19" t="s">
        <v>0</v>
      </c>
      <c r="M7" s="58"/>
    </row>
    <row r="8" spans="1:13" ht="13.5" customHeight="1">
      <c r="B8" s="178" t="s">
        <v>196</v>
      </c>
      <c r="C8" s="17">
        <v>1324</v>
      </c>
      <c r="D8" s="3">
        <v>412</v>
      </c>
      <c r="E8" s="3">
        <v>597</v>
      </c>
      <c r="F8" s="3">
        <v>216</v>
      </c>
      <c r="G8" s="3">
        <v>72</v>
      </c>
      <c r="H8" s="3">
        <v>18</v>
      </c>
      <c r="I8" s="3">
        <v>8</v>
      </c>
      <c r="J8" s="3">
        <v>1</v>
      </c>
      <c r="K8" s="20" t="s">
        <v>0</v>
      </c>
      <c r="L8" s="20" t="s">
        <v>0</v>
      </c>
    </row>
    <row r="9" spans="1:13" ht="13.5" customHeight="1">
      <c r="B9" s="178"/>
      <c r="C9" s="30">
        <v>100</v>
      </c>
      <c r="D9" s="6">
        <v>31.1</v>
      </c>
      <c r="E9" s="6">
        <v>45.1</v>
      </c>
      <c r="F9" s="6">
        <v>16.3</v>
      </c>
      <c r="G9" s="6">
        <v>5.4</v>
      </c>
      <c r="H9" s="6">
        <v>1.4</v>
      </c>
      <c r="I9" s="6">
        <v>0.6</v>
      </c>
      <c r="J9" s="6">
        <v>0.1</v>
      </c>
      <c r="K9" s="22" t="s">
        <v>0</v>
      </c>
      <c r="L9" s="22" t="s">
        <v>0</v>
      </c>
      <c r="M9" s="58"/>
    </row>
    <row r="10" spans="1:13" ht="13.5" customHeight="1">
      <c r="B10" s="178" t="s">
        <v>195</v>
      </c>
      <c r="C10" s="17">
        <v>1926</v>
      </c>
      <c r="D10" s="5">
        <v>627</v>
      </c>
      <c r="E10" s="5">
        <v>461</v>
      </c>
      <c r="F10" s="5">
        <v>390</v>
      </c>
      <c r="G10" s="5">
        <v>356</v>
      </c>
      <c r="H10" s="5">
        <v>74</v>
      </c>
      <c r="I10" s="5">
        <v>14</v>
      </c>
      <c r="J10" s="5">
        <v>4</v>
      </c>
      <c r="K10" s="23" t="s">
        <v>0</v>
      </c>
      <c r="L10" s="23" t="s">
        <v>0</v>
      </c>
    </row>
    <row r="11" spans="1:13" ht="13.5" customHeight="1">
      <c r="B11" s="178"/>
      <c r="C11" s="30">
        <v>100</v>
      </c>
      <c r="D11" s="6">
        <v>32.6</v>
      </c>
      <c r="E11" s="6">
        <v>23.9</v>
      </c>
      <c r="F11" s="6">
        <v>20.2</v>
      </c>
      <c r="G11" s="6">
        <v>18.5</v>
      </c>
      <c r="H11" s="6">
        <v>3.8</v>
      </c>
      <c r="I11" s="6">
        <v>0.7</v>
      </c>
      <c r="J11" s="6">
        <v>0.2</v>
      </c>
      <c r="K11" s="19" t="s">
        <v>0</v>
      </c>
      <c r="L11" s="19" t="s">
        <v>0</v>
      </c>
      <c r="M11" s="58"/>
    </row>
    <row r="12" spans="1:13" ht="13.5" customHeight="1">
      <c r="B12" s="178" t="s">
        <v>28</v>
      </c>
      <c r="C12" s="17">
        <v>33</v>
      </c>
      <c r="D12" s="5">
        <v>19</v>
      </c>
      <c r="E12" s="5">
        <v>8</v>
      </c>
      <c r="F12" s="5">
        <v>3</v>
      </c>
      <c r="G12" s="5">
        <v>2</v>
      </c>
      <c r="H12" s="5">
        <v>1</v>
      </c>
      <c r="I12" s="23" t="s">
        <v>0</v>
      </c>
      <c r="J12" s="23" t="s">
        <v>0</v>
      </c>
      <c r="K12" s="23" t="s">
        <v>0</v>
      </c>
      <c r="L12" s="23" t="s">
        <v>0</v>
      </c>
    </row>
    <row r="13" spans="1:13" ht="13.5" customHeight="1">
      <c r="B13" s="179"/>
      <c r="C13" s="31">
        <v>100</v>
      </c>
      <c r="D13" s="24">
        <v>57.6</v>
      </c>
      <c r="E13" s="24">
        <v>24.2</v>
      </c>
      <c r="F13" s="24">
        <v>9.1</v>
      </c>
      <c r="G13" s="24">
        <v>6.1</v>
      </c>
      <c r="H13" s="24">
        <v>3</v>
      </c>
      <c r="I13" s="25" t="s">
        <v>0</v>
      </c>
      <c r="J13" s="25" t="s">
        <v>0</v>
      </c>
      <c r="K13" s="25" t="s">
        <v>0</v>
      </c>
      <c r="L13" s="25" t="s">
        <v>0</v>
      </c>
      <c r="M13" s="58"/>
    </row>
  </sheetData>
  <mergeCells count="15">
    <mergeCell ref="B10:B11"/>
    <mergeCell ref="B12:B13"/>
    <mergeCell ref="K3:K5"/>
    <mergeCell ref="L3:L5"/>
    <mergeCell ref="B6:B7"/>
    <mergeCell ref="B8:B9"/>
    <mergeCell ref="B2:B5"/>
    <mergeCell ref="C3:C5"/>
    <mergeCell ref="D3:D5"/>
    <mergeCell ref="E3:E5"/>
    <mergeCell ref="F3:F5"/>
    <mergeCell ref="G3:G5"/>
    <mergeCell ref="H3:H5"/>
    <mergeCell ref="I3:I5"/>
    <mergeCell ref="J3:J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7.59765625" style="57" customWidth="1"/>
    <col min="3" max="8" width="6.8984375" style="57" customWidth="1"/>
    <col min="9" max="9" width="6.8984375" style="62" customWidth="1"/>
    <col min="10" max="32" width="6.8984375" style="57" customWidth="1"/>
    <col min="33" max="16384" width="9" style="57"/>
  </cols>
  <sheetData>
    <row r="1" spans="1:10" s="53" customFormat="1" ht="13.5" customHeight="1" thickBot="1">
      <c r="B1" s="43" t="s">
        <v>443</v>
      </c>
      <c r="C1" s="43"/>
      <c r="D1" s="43"/>
      <c r="E1" s="43"/>
      <c r="F1" s="43"/>
      <c r="G1" s="43"/>
      <c r="H1" s="43"/>
      <c r="I1" s="59"/>
      <c r="J1" s="43"/>
    </row>
    <row r="2" spans="1:10" s="56" customFormat="1" ht="6" customHeight="1" thickTop="1">
      <c r="A2" s="54"/>
      <c r="B2" s="185"/>
      <c r="C2" s="55"/>
      <c r="D2" s="118"/>
      <c r="E2" s="45"/>
      <c r="F2" s="45"/>
      <c r="G2" s="45"/>
      <c r="H2" s="84"/>
      <c r="I2" s="46"/>
    </row>
    <row r="3" spans="1:10" s="56" customFormat="1" ht="13.5" customHeight="1">
      <c r="B3" s="186"/>
      <c r="C3" s="189" t="s">
        <v>83</v>
      </c>
      <c r="D3" s="191" t="s">
        <v>86</v>
      </c>
      <c r="E3" s="181" t="s">
        <v>386</v>
      </c>
      <c r="F3" s="181" t="s">
        <v>387</v>
      </c>
      <c r="G3" s="181" t="s">
        <v>388</v>
      </c>
      <c r="H3" s="191" t="s">
        <v>82</v>
      </c>
      <c r="I3" s="183" t="s">
        <v>81</v>
      </c>
      <c r="J3" s="120"/>
    </row>
    <row r="4" spans="1:10" s="56" customFormat="1" ht="90" customHeight="1">
      <c r="B4" s="187"/>
      <c r="C4" s="189"/>
      <c r="D4" s="191"/>
      <c r="E4" s="181"/>
      <c r="F4" s="181"/>
      <c r="G4" s="181"/>
      <c r="H4" s="191"/>
      <c r="I4" s="183"/>
      <c r="J4" s="120"/>
    </row>
    <row r="5" spans="1:10" ht="42.75" customHeight="1">
      <c r="B5" s="188"/>
      <c r="C5" s="190"/>
      <c r="D5" s="192"/>
      <c r="E5" s="182"/>
      <c r="F5" s="182"/>
      <c r="G5" s="182"/>
      <c r="H5" s="192"/>
      <c r="I5" s="184"/>
      <c r="J5" s="120"/>
    </row>
    <row r="6" spans="1:10" ht="13.5" customHeight="1">
      <c r="B6" s="209" t="s">
        <v>15</v>
      </c>
      <c r="C6" s="29">
        <v>3283</v>
      </c>
      <c r="D6" s="104">
        <v>138</v>
      </c>
      <c r="E6" s="1">
        <v>132</v>
      </c>
      <c r="F6" s="1">
        <v>5</v>
      </c>
      <c r="G6" s="1">
        <v>1</v>
      </c>
      <c r="H6" s="18">
        <v>3097</v>
      </c>
      <c r="I6" s="18">
        <v>48</v>
      </c>
      <c r="J6" s="112"/>
    </row>
    <row r="7" spans="1:10" ht="13.5" customHeight="1">
      <c r="B7" s="203"/>
      <c r="C7" s="30">
        <v>100</v>
      </c>
      <c r="D7" s="109">
        <v>4.203472433749619</v>
      </c>
      <c r="E7" s="6">
        <v>4</v>
      </c>
      <c r="F7" s="6">
        <v>0.2</v>
      </c>
      <c r="G7" s="6">
        <v>0</v>
      </c>
      <c r="H7" s="19">
        <v>94.3</v>
      </c>
      <c r="I7" s="19">
        <v>1.5</v>
      </c>
      <c r="J7" s="111"/>
    </row>
    <row r="8" spans="1:10" ht="13.5" customHeight="1">
      <c r="B8" s="202" t="s">
        <v>44</v>
      </c>
      <c r="C8" s="37">
        <v>2146</v>
      </c>
      <c r="D8" s="106">
        <v>138</v>
      </c>
      <c r="E8" s="3">
        <v>132</v>
      </c>
      <c r="F8" s="3">
        <v>5</v>
      </c>
      <c r="G8" s="3">
        <v>1</v>
      </c>
      <c r="H8" s="20">
        <v>1974</v>
      </c>
      <c r="I8" s="20">
        <v>34</v>
      </c>
      <c r="J8" s="112"/>
    </row>
    <row r="9" spans="1:10" ht="13.5" customHeight="1">
      <c r="B9" s="203"/>
      <c r="C9" s="50">
        <v>100</v>
      </c>
      <c r="D9" s="6">
        <v>6.4305684995340169</v>
      </c>
      <c r="E9" s="21">
        <v>6.2</v>
      </c>
      <c r="F9" s="21">
        <v>0.2</v>
      </c>
      <c r="G9" s="21">
        <v>0</v>
      </c>
      <c r="H9" s="22">
        <v>92</v>
      </c>
      <c r="I9" s="22">
        <v>1.6</v>
      </c>
      <c r="J9" s="111"/>
    </row>
    <row r="10" spans="1:10" ht="13.5" customHeight="1">
      <c r="B10" s="202" t="s">
        <v>43</v>
      </c>
      <c r="C10" s="17">
        <v>2005</v>
      </c>
      <c r="D10" s="106">
        <v>135</v>
      </c>
      <c r="E10" s="5">
        <v>129</v>
      </c>
      <c r="F10" s="5">
        <v>5</v>
      </c>
      <c r="G10" s="5">
        <v>1</v>
      </c>
      <c r="H10" s="23">
        <v>1839</v>
      </c>
      <c r="I10" s="23">
        <v>31</v>
      </c>
      <c r="J10" s="112"/>
    </row>
    <row r="11" spans="1:10" ht="13.5" customHeight="1">
      <c r="B11" s="203"/>
      <c r="C11" s="30">
        <v>100</v>
      </c>
      <c r="D11" s="121">
        <v>6.7331670822942637</v>
      </c>
      <c r="E11" s="6">
        <v>6.4</v>
      </c>
      <c r="F11" s="6">
        <v>0.2</v>
      </c>
      <c r="G11" s="6">
        <v>0</v>
      </c>
      <c r="H11" s="19">
        <v>91.7</v>
      </c>
      <c r="I11" s="19">
        <v>1.5</v>
      </c>
      <c r="J11" s="111"/>
    </row>
    <row r="12" spans="1:10" ht="13.5" customHeight="1">
      <c r="B12" s="202" t="s">
        <v>42</v>
      </c>
      <c r="C12" s="17">
        <v>811</v>
      </c>
      <c r="D12" s="5" t="s">
        <v>0</v>
      </c>
      <c r="E12" s="5" t="s">
        <v>0</v>
      </c>
      <c r="F12" s="5" t="s">
        <v>0</v>
      </c>
      <c r="G12" s="5" t="s">
        <v>0</v>
      </c>
      <c r="H12" s="23">
        <v>806</v>
      </c>
      <c r="I12" s="23">
        <v>5</v>
      </c>
      <c r="J12" s="112"/>
    </row>
    <row r="13" spans="1:10" ht="13.5" customHeight="1">
      <c r="B13" s="203"/>
      <c r="C13" s="30">
        <v>100</v>
      </c>
      <c r="D13" s="6" t="s">
        <v>0</v>
      </c>
      <c r="E13" s="6" t="s">
        <v>0</v>
      </c>
      <c r="F13" s="6" t="s">
        <v>0</v>
      </c>
      <c r="G13" s="6" t="s">
        <v>0</v>
      </c>
      <c r="H13" s="19">
        <v>99.4</v>
      </c>
      <c r="I13" s="19">
        <v>0.6</v>
      </c>
      <c r="J13" s="111"/>
    </row>
    <row r="14" spans="1:10" ht="13.5" customHeight="1">
      <c r="B14" s="202" t="s">
        <v>41</v>
      </c>
      <c r="C14" s="17">
        <v>930</v>
      </c>
      <c r="D14" s="106">
        <v>134</v>
      </c>
      <c r="E14" s="5">
        <v>128</v>
      </c>
      <c r="F14" s="5">
        <v>5</v>
      </c>
      <c r="G14" s="5">
        <v>1</v>
      </c>
      <c r="H14" s="23">
        <v>770</v>
      </c>
      <c r="I14" s="23">
        <v>26</v>
      </c>
      <c r="J14" s="112"/>
    </row>
    <row r="15" spans="1:10" ht="13.5" customHeight="1">
      <c r="B15" s="203"/>
      <c r="C15" s="30">
        <v>100</v>
      </c>
      <c r="D15" s="121">
        <v>14.408602150537634</v>
      </c>
      <c r="E15" s="6">
        <v>13.8</v>
      </c>
      <c r="F15" s="6">
        <v>0.5</v>
      </c>
      <c r="G15" s="6">
        <v>0.1</v>
      </c>
      <c r="H15" s="19">
        <v>82.8</v>
      </c>
      <c r="I15" s="19">
        <v>2.8</v>
      </c>
      <c r="J15" s="111"/>
    </row>
    <row r="16" spans="1:10" ht="13.5" customHeight="1">
      <c r="B16" s="202" t="s">
        <v>40</v>
      </c>
      <c r="C16" s="17">
        <v>33</v>
      </c>
      <c r="D16" s="5" t="s">
        <v>0</v>
      </c>
      <c r="E16" s="5" t="s">
        <v>0</v>
      </c>
      <c r="F16" s="5" t="s">
        <v>0</v>
      </c>
      <c r="G16" s="5" t="s">
        <v>0</v>
      </c>
      <c r="H16" s="23">
        <v>33</v>
      </c>
      <c r="I16" s="23" t="s">
        <v>0</v>
      </c>
      <c r="J16" s="112"/>
    </row>
    <row r="17" spans="2:10" ht="13.5" customHeight="1">
      <c r="B17" s="203"/>
      <c r="C17" s="30">
        <v>100</v>
      </c>
      <c r="D17" s="6" t="s">
        <v>0</v>
      </c>
      <c r="E17" s="6" t="s">
        <v>0</v>
      </c>
      <c r="F17" s="6" t="s">
        <v>0</v>
      </c>
      <c r="G17" s="6" t="s">
        <v>0</v>
      </c>
      <c r="H17" s="19">
        <v>100</v>
      </c>
      <c r="I17" s="19" t="s">
        <v>0</v>
      </c>
      <c r="J17" s="111"/>
    </row>
    <row r="18" spans="2:10" ht="13.5" customHeight="1">
      <c r="B18" s="202" t="s">
        <v>39</v>
      </c>
      <c r="C18" s="17">
        <v>231</v>
      </c>
      <c r="D18" s="106">
        <v>1</v>
      </c>
      <c r="E18" s="5">
        <v>1</v>
      </c>
      <c r="F18" s="5" t="s">
        <v>0</v>
      </c>
      <c r="G18" s="5" t="s">
        <v>0</v>
      </c>
      <c r="H18" s="23">
        <v>230</v>
      </c>
      <c r="I18" s="23" t="s">
        <v>0</v>
      </c>
      <c r="J18" s="112"/>
    </row>
    <row r="19" spans="2:10" ht="13.5" customHeight="1">
      <c r="B19" s="203"/>
      <c r="C19" s="30">
        <v>100</v>
      </c>
      <c r="D19" s="121">
        <v>0.4329004329004329</v>
      </c>
      <c r="E19" s="6">
        <v>0.4</v>
      </c>
      <c r="F19" s="6" t="s">
        <v>0</v>
      </c>
      <c r="G19" s="6" t="s">
        <v>0</v>
      </c>
      <c r="H19" s="19">
        <v>99.6</v>
      </c>
      <c r="I19" s="19" t="s">
        <v>0</v>
      </c>
      <c r="J19" s="111"/>
    </row>
    <row r="20" spans="2:10" ht="13.5" customHeight="1">
      <c r="B20" s="202" t="s">
        <v>38</v>
      </c>
      <c r="C20" s="17">
        <v>141</v>
      </c>
      <c r="D20" s="106">
        <v>3</v>
      </c>
      <c r="E20" s="5">
        <v>3</v>
      </c>
      <c r="F20" s="5" t="s">
        <v>0</v>
      </c>
      <c r="G20" s="5" t="s">
        <v>0</v>
      </c>
      <c r="H20" s="23">
        <v>135</v>
      </c>
      <c r="I20" s="23">
        <v>3</v>
      </c>
      <c r="J20" s="112"/>
    </row>
    <row r="21" spans="2:10" ht="13.5" customHeight="1">
      <c r="B21" s="203"/>
      <c r="C21" s="30">
        <v>100</v>
      </c>
      <c r="D21" s="121">
        <v>2.1276595744680851</v>
      </c>
      <c r="E21" s="6">
        <v>2.1</v>
      </c>
      <c r="F21" s="6" t="s">
        <v>0</v>
      </c>
      <c r="G21" s="6" t="s">
        <v>0</v>
      </c>
      <c r="H21" s="19">
        <v>95.7</v>
      </c>
      <c r="I21" s="19">
        <v>2.1</v>
      </c>
      <c r="J21" s="111"/>
    </row>
    <row r="22" spans="2:10" ht="13.5" customHeight="1">
      <c r="B22" s="202" t="s">
        <v>37</v>
      </c>
      <c r="C22" s="17">
        <v>3</v>
      </c>
      <c r="D22" s="5" t="s">
        <v>0</v>
      </c>
      <c r="E22" s="5" t="s">
        <v>0</v>
      </c>
      <c r="F22" s="5" t="s">
        <v>0</v>
      </c>
      <c r="G22" s="5" t="s">
        <v>0</v>
      </c>
      <c r="H22" s="23">
        <v>3</v>
      </c>
      <c r="I22" s="23" t="s">
        <v>0</v>
      </c>
      <c r="J22" s="112"/>
    </row>
    <row r="23" spans="2:10" ht="13.5" customHeight="1">
      <c r="B23" s="203"/>
      <c r="C23" s="3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19">
        <v>100</v>
      </c>
      <c r="I23" s="19" t="s">
        <v>0</v>
      </c>
      <c r="J23" s="111"/>
    </row>
    <row r="24" spans="2:10" ht="13.5" customHeight="1">
      <c r="B24" s="195" t="s">
        <v>36</v>
      </c>
      <c r="C24" s="17">
        <v>22</v>
      </c>
      <c r="D24" s="5" t="s">
        <v>0</v>
      </c>
      <c r="E24" s="5" t="s">
        <v>0</v>
      </c>
      <c r="F24" s="5" t="s">
        <v>0</v>
      </c>
      <c r="G24" s="5" t="s">
        <v>0</v>
      </c>
      <c r="H24" s="23">
        <v>21</v>
      </c>
      <c r="I24" s="23">
        <v>1</v>
      </c>
      <c r="J24" s="112"/>
    </row>
    <row r="25" spans="2:10" ht="13.5" customHeight="1">
      <c r="B25" s="196"/>
      <c r="C25" s="3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19">
        <v>95.5</v>
      </c>
      <c r="I25" s="19">
        <v>4.5</v>
      </c>
      <c r="J25" s="111"/>
    </row>
    <row r="26" spans="2:10" ht="13.5" customHeight="1">
      <c r="B26" s="195" t="s">
        <v>35</v>
      </c>
      <c r="C26" s="17">
        <v>10</v>
      </c>
      <c r="D26" s="106">
        <v>1</v>
      </c>
      <c r="E26" s="5">
        <v>1</v>
      </c>
      <c r="F26" s="5" t="s">
        <v>0</v>
      </c>
      <c r="G26" s="5" t="s">
        <v>0</v>
      </c>
      <c r="H26" s="23">
        <v>9</v>
      </c>
      <c r="I26" s="23" t="s">
        <v>0</v>
      </c>
      <c r="J26" s="112"/>
    </row>
    <row r="27" spans="2:10" ht="13.5" customHeight="1">
      <c r="B27" s="196"/>
      <c r="C27" s="30">
        <v>100</v>
      </c>
      <c r="D27" s="121">
        <v>10</v>
      </c>
      <c r="E27" s="6">
        <v>10</v>
      </c>
      <c r="F27" s="6" t="s">
        <v>0</v>
      </c>
      <c r="G27" s="6" t="s">
        <v>0</v>
      </c>
      <c r="H27" s="19">
        <v>90</v>
      </c>
      <c r="I27" s="19" t="s">
        <v>0</v>
      </c>
      <c r="J27" s="111"/>
    </row>
    <row r="28" spans="2:10" ht="13.5" customHeight="1">
      <c r="B28" s="195" t="s">
        <v>34</v>
      </c>
      <c r="C28" s="17">
        <v>34</v>
      </c>
      <c r="D28" s="5" t="s">
        <v>0</v>
      </c>
      <c r="E28" s="5" t="s">
        <v>0</v>
      </c>
      <c r="F28" s="5" t="s">
        <v>0</v>
      </c>
      <c r="G28" s="5" t="s">
        <v>0</v>
      </c>
      <c r="H28" s="23">
        <v>33</v>
      </c>
      <c r="I28" s="23">
        <v>1</v>
      </c>
      <c r="J28" s="112"/>
    </row>
    <row r="29" spans="2:10" ht="13.5" customHeight="1">
      <c r="B29" s="196"/>
      <c r="C29" s="30">
        <v>100</v>
      </c>
      <c r="D29" s="6" t="s">
        <v>0</v>
      </c>
      <c r="E29" s="6" t="s">
        <v>0</v>
      </c>
      <c r="F29" s="6" t="s">
        <v>0</v>
      </c>
      <c r="G29" s="6" t="s">
        <v>0</v>
      </c>
      <c r="H29" s="19">
        <v>97.1</v>
      </c>
      <c r="I29" s="19">
        <v>2.9</v>
      </c>
      <c r="J29" s="111"/>
    </row>
    <row r="30" spans="2:10" ht="13.5" customHeight="1">
      <c r="B30" s="202" t="s">
        <v>304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23">
        <v>3</v>
      </c>
      <c r="I30" s="23" t="s">
        <v>0</v>
      </c>
      <c r="J30" s="112"/>
    </row>
    <row r="31" spans="2:10" ht="13.5" customHeight="1">
      <c r="B31" s="196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19">
        <v>100</v>
      </c>
      <c r="I31" s="19" t="s">
        <v>0</v>
      </c>
      <c r="J31" s="111"/>
    </row>
    <row r="32" spans="2:10" ht="13.5" customHeight="1">
      <c r="B32" s="202" t="s">
        <v>302</v>
      </c>
      <c r="C32" s="17">
        <v>12</v>
      </c>
      <c r="D32" s="5" t="s">
        <v>0</v>
      </c>
      <c r="E32" s="5" t="s">
        <v>0</v>
      </c>
      <c r="F32" s="5" t="s">
        <v>0</v>
      </c>
      <c r="G32" s="5" t="s">
        <v>0</v>
      </c>
      <c r="H32" s="23">
        <v>11</v>
      </c>
      <c r="I32" s="23">
        <v>1</v>
      </c>
      <c r="J32" s="112"/>
    </row>
    <row r="33" spans="2:10" ht="13.5" customHeight="1">
      <c r="B33" s="196"/>
      <c r="C33" s="30">
        <v>100</v>
      </c>
      <c r="D33" s="6" t="s">
        <v>0</v>
      </c>
      <c r="E33" s="6" t="s">
        <v>0</v>
      </c>
      <c r="F33" s="6" t="s">
        <v>0</v>
      </c>
      <c r="G33" s="6" t="s">
        <v>0</v>
      </c>
      <c r="H33" s="19">
        <v>91.7</v>
      </c>
      <c r="I33" s="19">
        <v>8.3000000000000007</v>
      </c>
      <c r="J33" s="111"/>
    </row>
    <row r="34" spans="2:10" ht="13.5" customHeight="1">
      <c r="B34" s="202" t="s">
        <v>303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23">
        <v>1</v>
      </c>
      <c r="I34" s="23" t="s">
        <v>0</v>
      </c>
      <c r="J34" s="112"/>
    </row>
    <row r="35" spans="2:10" ht="13.5" customHeight="1">
      <c r="B35" s="196"/>
      <c r="C35" s="3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19">
        <v>100</v>
      </c>
      <c r="I35" s="19" t="s">
        <v>0</v>
      </c>
      <c r="J35" s="111"/>
    </row>
    <row r="36" spans="2:10" ht="13.5" customHeight="1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23">
        <v>2</v>
      </c>
      <c r="I36" s="23" t="s">
        <v>0</v>
      </c>
      <c r="J36" s="112"/>
    </row>
    <row r="37" spans="2:10" ht="13.5" customHeight="1">
      <c r="B37" s="196"/>
      <c r="C37" s="3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19">
        <v>100</v>
      </c>
      <c r="I37" s="19" t="s">
        <v>0</v>
      </c>
      <c r="J37" s="111"/>
    </row>
    <row r="38" spans="2:10" ht="13.5" customHeight="1">
      <c r="B38" s="195" t="s">
        <v>32</v>
      </c>
      <c r="C38" s="17">
        <v>23</v>
      </c>
      <c r="D38" s="5" t="s">
        <v>0</v>
      </c>
      <c r="E38" s="5" t="s">
        <v>0</v>
      </c>
      <c r="F38" s="5" t="s">
        <v>0</v>
      </c>
      <c r="G38" s="5" t="s">
        <v>0</v>
      </c>
      <c r="H38" s="23">
        <v>23</v>
      </c>
      <c r="I38" s="23" t="s">
        <v>0</v>
      </c>
      <c r="J38" s="112"/>
    </row>
    <row r="39" spans="2:10" ht="13.5" customHeight="1">
      <c r="B39" s="196"/>
      <c r="C39" s="30">
        <v>100</v>
      </c>
      <c r="D39" s="6" t="s">
        <v>0</v>
      </c>
      <c r="E39" s="6" t="s">
        <v>0</v>
      </c>
      <c r="F39" s="6" t="s">
        <v>0</v>
      </c>
      <c r="G39" s="6" t="s">
        <v>0</v>
      </c>
      <c r="H39" s="19">
        <v>100</v>
      </c>
      <c r="I39" s="19" t="s">
        <v>0</v>
      </c>
      <c r="J39" s="111"/>
    </row>
    <row r="40" spans="2:10">
      <c r="B40" s="195" t="s">
        <v>31</v>
      </c>
      <c r="C40" s="17">
        <v>31</v>
      </c>
      <c r="D40" s="106">
        <v>2</v>
      </c>
      <c r="E40" s="5">
        <v>2</v>
      </c>
      <c r="F40" s="5" t="s">
        <v>0</v>
      </c>
      <c r="G40" s="5" t="s">
        <v>0</v>
      </c>
      <c r="H40" s="23">
        <v>29</v>
      </c>
      <c r="I40" s="23" t="s">
        <v>0</v>
      </c>
      <c r="J40" s="112"/>
    </row>
    <row r="41" spans="2:10">
      <c r="B41" s="196"/>
      <c r="C41" s="30">
        <v>100</v>
      </c>
      <c r="D41" s="121">
        <v>6.4516129032258061</v>
      </c>
      <c r="E41" s="6">
        <v>6.5</v>
      </c>
      <c r="F41" s="6" t="s">
        <v>0</v>
      </c>
      <c r="G41" s="6" t="s">
        <v>0</v>
      </c>
      <c r="H41" s="19">
        <v>93.5</v>
      </c>
      <c r="I41" s="19" t="s">
        <v>0</v>
      </c>
      <c r="J41" s="111"/>
    </row>
    <row r="42" spans="2:10">
      <c r="B42" s="202" t="s">
        <v>30</v>
      </c>
      <c r="C42" s="17">
        <v>9</v>
      </c>
      <c r="D42" s="5" t="s">
        <v>0</v>
      </c>
      <c r="E42" s="5" t="s">
        <v>0</v>
      </c>
      <c r="F42" s="5" t="s">
        <v>0</v>
      </c>
      <c r="G42" s="5" t="s">
        <v>0</v>
      </c>
      <c r="H42" s="23">
        <v>9</v>
      </c>
      <c r="I42" s="23" t="s">
        <v>0</v>
      </c>
      <c r="J42" s="112"/>
    </row>
    <row r="43" spans="2:10">
      <c r="B43" s="203"/>
      <c r="C43" s="30">
        <v>100</v>
      </c>
      <c r="D43" s="6" t="s">
        <v>0</v>
      </c>
      <c r="E43" s="6" t="s">
        <v>0</v>
      </c>
      <c r="F43" s="6" t="s">
        <v>0</v>
      </c>
      <c r="G43" s="6" t="s">
        <v>0</v>
      </c>
      <c r="H43" s="19">
        <v>100</v>
      </c>
      <c r="I43" s="19" t="s">
        <v>0</v>
      </c>
      <c r="J43" s="111"/>
    </row>
    <row r="44" spans="2:10">
      <c r="B44" s="202" t="s">
        <v>29</v>
      </c>
      <c r="C44" s="17">
        <v>1049</v>
      </c>
      <c r="D44" s="5" t="s">
        <v>0</v>
      </c>
      <c r="E44" s="5" t="s">
        <v>0</v>
      </c>
      <c r="F44" s="5" t="s">
        <v>0</v>
      </c>
      <c r="G44" s="5" t="s">
        <v>0</v>
      </c>
      <c r="H44" s="23">
        <v>1049</v>
      </c>
      <c r="I44" s="23" t="s">
        <v>0</v>
      </c>
      <c r="J44" s="112"/>
    </row>
    <row r="45" spans="2:10">
      <c r="B45" s="203"/>
      <c r="C45" s="30">
        <v>100</v>
      </c>
      <c r="D45" s="6" t="s">
        <v>0</v>
      </c>
      <c r="E45" s="6" t="s">
        <v>0</v>
      </c>
      <c r="F45" s="6" t="s">
        <v>0</v>
      </c>
      <c r="G45" s="6" t="s">
        <v>0</v>
      </c>
      <c r="H45" s="19">
        <v>100</v>
      </c>
      <c r="I45" s="19" t="s">
        <v>0</v>
      </c>
      <c r="J45" s="111"/>
    </row>
    <row r="46" spans="2:10">
      <c r="B46" s="202" t="s">
        <v>28</v>
      </c>
      <c r="C46" s="17">
        <v>79</v>
      </c>
      <c r="D46" s="5" t="s">
        <v>0</v>
      </c>
      <c r="E46" s="5" t="s">
        <v>0</v>
      </c>
      <c r="F46" s="5" t="s">
        <v>0</v>
      </c>
      <c r="G46" s="5" t="s">
        <v>0</v>
      </c>
      <c r="H46" s="23">
        <v>65</v>
      </c>
      <c r="I46" s="23">
        <v>14</v>
      </c>
      <c r="J46" s="112"/>
    </row>
    <row r="47" spans="2:10">
      <c r="B47" s="208"/>
      <c r="C47" s="31">
        <v>100</v>
      </c>
      <c r="D47" s="24" t="s">
        <v>0</v>
      </c>
      <c r="E47" s="24" t="s">
        <v>0</v>
      </c>
      <c r="F47" s="24" t="s">
        <v>0</v>
      </c>
      <c r="G47" s="24" t="s">
        <v>0</v>
      </c>
      <c r="H47" s="25">
        <v>82.3</v>
      </c>
      <c r="I47" s="25">
        <v>17.7</v>
      </c>
      <c r="J47" s="111"/>
    </row>
  </sheetData>
  <mergeCells count="29"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46:B47"/>
    <mergeCell ref="B30:B31"/>
    <mergeCell ref="B32:B33"/>
    <mergeCell ref="B34:B35"/>
    <mergeCell ref="B36:B37"/>
    <mergeCell ref="B38:B39"/>
    <mergeCell ref="B40:B41"/>
    <mergeCell ref="B42:B43"/>
    <mergeCell ref="B44:B45"/>
    <mergeCell ref="C3:C5"/>
    <mergeCell ref="D3:D5"/>
    <mergeCell ref="B6:B7"/>
    <mergeCell ref="B8:B9"/>
    <mergeCell ref="I3:I5"/>
    <mergeCell ref="H3:H5"/>
    <mergeCell ref="E3:E5"/>
    <mergeCell ref="F3:F5"/>
    <mergeCell ref="G3:G5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J31"/>
  <sheetViews>
    <sheetView zoomScaleNormal="100" workbookViewId="0"/>
  </sheetViews>
  <sheetFormatPr defaultColWidth="9" defaultRowHeight="12"/>
  <cols>
    <col min="1" max="1" width="0.5" style="57" customWidth="1"/>
    <col min="2" max="2" width="35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289</v>
      </c>
    </row>
    <row r="2" spans="1:10" s="56" customFormat="1" ht="6" customHeight="1" thickTop="1">
      <c r="A2" s="54"/>
      <c r="B2" s="185"/>
      <c r="C2" s="55"/>
      <c r="D2" s="118"/>
      <c r="E2" s="118"/>
      <c r="F2" s="45"/>
      <c r="G2" s="45"/>
      <c r="H2" s="45"/>
      <c r="I2" s="84"/>
    </row>
    <row r="3" spans="1:10" s="56" customFormat="1" ht="34.5" customHeight="1">
      <c r="B3" s="186"/>
      <c r="C3" s="189" t="s">
        <v>83</v>
      </c>
      <c r="D3" s="191" t="s">
        <v>86</v>
      </c>
      <c r="E3" s="181" t="s">
        <v>433</v>
      </c>
      <c r="F3" s="181" t="s">
        <v>434</v>
      </c>
      <c r="G3" s="181" t="s">
        <v>435</v>
      </c>
      <c r="H3" s="191" t="s">
        <v>82</v>
      </c>
      <c r="I3" s="183" t="s">
        <v>81</v>
      </c>
    </row>
    <row r="4" spans="1:10" s="56" customFormat="1" ht="90" customHeight="1">
      <c r="B4" s="187"/>
      <c r="C4" s="189"/>
      <c r="D4" s="191"/>
      <c r="E4" s="181"/>
      <c r="F4" s="181"/>
      <c r="G4" s="181"/>
      <c r="H4" s="191"/>
      <c r="I4" s="183"/>
    </row>
    <row r="5" spans="1:10" ht="70.5" customHeight="1">
      <c r="B5" s="188"/>
      <c r="C5" s="190"/>
      <c r="D5" s="192"/>
      <c r="E5" s="182"/>
      <c r="F5" s="182"/>
      <c r="G5" s="182"/>
      <c r="H5" s="192"/>
      <c r="I5" s="184"/>
    </row>
    <row r="6" spans="1:10" ht="13.5" customHeight="1">
      <c r="B6" s="180" t="s">
        <v>15</v>
      </c>
      <c r="C6" s="29">
        <v>3283</v>
      </c>
      <c r="D6" s="104">
        <v>138</v>
      </c>
      <c r="E6" s="1">
        <v>132</v>
      </c>
      <c r="F6" s="1">
        <v>5</v>
      </c>
      <c r="G6" s="1">
        <v>1</v>
      </c>
      <c r="H6" s="1">
        <v>3097</v>
      </c>
      <c r="I6" s="18">
        <v>48</v>
      </c>
    </row>
    <row r="7" spans="1:10" ht="13.5" customHeight="1">
      <c r="B7" s="178"/>
      <c r="C7" s="30">
        <v>100</v>
      </c>
      <c r="D7" s="6">
        <v>4.203472433749619</v>
      </c>
      <c r="E7" s="6">
        <v>4</v>
      </c>
      <c r="F7" s="6">
        <v>0.2</v>
      </c>
      <c r="G7" s="6">
        <v>0</v>
      </c>
      <c r="H7" s="6">
        <v>94.3</v>
      </c>
      <c r="I7" s="19">
        <v>1.5</v>
      </c>
      <c r="J7" s="58"/>
    </row>
    <row r="8" spans="1:10" ht="13.5" customHeight="1">
      <c r="B8" s="178" t="s">
        <v>194</v>
      </c>
      <c r="C8" s="17">
        <v>2013</v>
      </c>
      <c r="D8" s="5">
        <v>66</v>
      </c>
      <c r="E8" s="5">
        <v>62</v>
      </c>
      <c r="F8" s="5">
        <v>3</v>
      </c>
      <c r="G8" s="5">
        <v>1</v>
      </c>
      <c r="H8" s="5">
        <v>1912</v>
      </c>
      <c r="I8" s="23">
        <v>35</v>
      </c>
    </row>
    <row r="9" spans="1:10" ht="13.5" customHeight="1">
      <c r="B9" s="178"/>
      <c r="C9" s="30">
        <v>100</v>
      </c>
      <c r="D9" s="109">
        <v>3.278688524590164</v>
      </c>
      <c r="E9" s="6">
        <v>3.1</v>
      </c>
      <c r="F9" s="6">
        <v>0.1</v>
      </c>
      <c r="G9" s="6">
        <v>0</v>
      </c>
      <c r="H9" s="6">
        <v>95</v>
      </c>
      <c r="I9" s="19">
        <v>1.7</v>
      </c>
      <c r="J9" s="58"/>
    </row>
    <row r="10" spans="1:10" ht="13.5" customHeight="1">
      <c r="B10" s="178" t="s">
        <v>193</v>
      </c>
      <c r="C10" s="17">
        <v>1575</v>
      </c>
      <c r="D10" s="5">
        <v>47</v>
      </c>
      <c r="E10" s="5">
        <v>44</v>
      </c>
      <c r="F10" s="5">
        <v>2</v>
      </c>
      <c r="G10" s="5">
        <v>1</v>
      </c>
      <c r="H10" s="5">
        <v>1496</v>
      </c>
      <c r="I10" s="23">
        <v>32</v>
      </c>
    </row>
    <row r="11" spans="1:10" ht="13.5" customHeight="1">
      <c r="B11" s="178"/>
      <c r="C11" s="30">
        <v>100</v>
      </c>
      <c r="D11" s="6">
        <v>2.9841269841269842</v>
      </c>
      <c r="E11" s="6">
        <v>2.8</v>
      </c>
      <c r="F11" s="6">
        <v>0.1</v>
      </c>
      <c r="G11" s="6">
        <v>0.1</v>
      </c>
      <c r="H11" s="6">
        <v>95</v>
      </c>
      <c r="I11" s="19">
        <v>2</v>
      </c>
      <c r="J11" s="58"/>
    </row>
    <row r="12" spans="1:10" ht="13.5" customHeight="1">
      <c r="B12" s="178" t="s">
        <v>192</v>
      </c>
      <c r="C12" s="17">
        <v>438</v>
      </c>
      <c r="D12" s="5">
        <v>19</v>
      </c>
      <c r="E12" s="5">
        <v>18</v>
      </c>
      <c r="F12" s="5">
        <v>1</v>
      </c>
      <c r="G12" s="5" t="s">
        <v>0</v>
      </c>
      <c r="H12" s="5">
        <v>416</v>
      </c>
      <c r="I12" s="23">
        <v>3</v>
      </c>
    </row>
    <row r="13" spans="1:10" ht="13.5" customHeight="1">
      <c r="B13" s="178"/>
      <c r="C13" s="30">
        <v>100</v>
      </c>
      <c r="D13" s="6">
        <v>4.3378995433789953</v>
      </c>
      <c r="E13" s="6">
        <v>4.0999999999999996</v>
      </c>
      <c r="F13" s="6">
        <v>0.2</v>
      </c>
      <c r="G13" s="6" t="s">
        <v>0</v>
      </c>
      <c r="H13" s="6">
        <v>95</v>
      </c>
      <c r="I13" s="19">
        <v>0.7</v>
      </c>
      <c r="J13" s="58"/>
    </row>
    <row r="14" spans="1:10" ht="13.5" customHeight="1">
      <c r="B14" s="178" t="s">
        <v>191</v>
      </c>
      <c r="C14" s="17">
        <v>1228</v>
      </c>
      <c r="D14" s="5">
        <v>71</v>
      </c>
      <c r="E14" s="5">
        <v>69</v>
      </c>
      <c r="F14" s="5">
        <v>2</v>
      </c>
      <c r="G14" s="5" t="s">
        <v>0</v>
      </c>
      <c r="H14" s="5">
        <v>1146</v>
      </c>
      <c r="I14" s="23">
        <v>11</v>
      </c>
    </row>
    <row r="15" spans="1:10" ht="13.5" customHeight="1">
      <c r="B15" s="178"/>
      <c r="C15" s="30">
        <v>100</v>
      </c>
      <c r="D15" s="6">
        <v>5.7817589576547226</v>
      </c>
      <c r="E15" s="6">
        <v>5.6</v>
      </c>
      <c r="F15" s="6">
        <v>0.2</v>
      </c>
      <c r="G15" s="6" t="s">
        <v>0</v>
      </c>
      <c r="H15" s="6">
        <v>93.3</v>
      </c>
      <c r="I15" s="19">
        <v>0.9</v>
      </c>
      <c r="J15" s="58"/>
    </row>
    <row r="16" spans="1:10" ht="13.5" customHeight="1">
      <c r="B16" s="178" t="s">
        <v>190</v>
      </c>
      <c r="C16" s="17">
        <v>89</v>
      </c>
      <c r="D16" s="5">
        <v>5</v>
      </c>
      <c r="E16" s="5">
        <v>5</v>
      </c>
      <c r="F16" s="5" t="s">
        <v>0</v>
      </c>
      <c r="G16" s="5" t="s">
        <v>0</v>
      </c>
      <c r="H16" s="5">
        <v>84</v>
      </c>
      <c r="I16" s="23" t="s">
        <v>0</v>
      </c>
    </row>
    <row r="17" spans="2:10" ht="13.5" customHeight="1">
      <c r="B17" s="178"/>
      <c r="C17" s="30">
        <v>100</v>
      </c>
      <c r="D17" s="6">
        <v>5.6179775280898872</v>
      </c>
      <c r="E17" s="6">
        <v>5.6</v>
      </c>
      <c r="F17" s="6" t="s">
        <v>0</v>
      </c>
      <c r="G17" s="6" t="s">
        <v>0</v>
      </c>
      <c r="H17" s="6">
        <v>94.4</v>
      </c>
      <c r="I17" s="19" t="s">
        <v>0</v>
      </c>
      <c r="J17" s="58"/>
    </row>
    <row r="18" spans="2:10" ht="13.5" customHeight="1">
      <c r="B18" s="193" t="s">
        <v>273</v>
      </c>
      <c r="C18" s="17">
        <v>65</v>
      </c>
      <c r="D18" s="5">
        <v>1</v>
      </c>
      <c r="E18" s="5">
        <v>1</v>
      </c>
      <c r="F18" s="5" t="s">
        <v>0</v>
      </c>
      <c r="G18" s="5" t="s">
        <v>0</v>
      </c>
      <c r="H18" s="5">
        <v>63</v>
      </c>
      <c r="I18" s="23">
        <v>1</v>
      </c>
    </row>
    <row r="19" spans="2:10" ht="13.5" customHeight="1">
      <c r="B19" s="178"/>
      <c r="C19" s="30">
        <v>100</v>
      </c>
      <c r="D19" s="6">
        <v>1.5384615384615385</v>
      </c>
      <c r="E19" s="6">
        <v>1.5</v>
      </c>
      <c r="F19" s="6" t="s">
        <v>0</v>
      </c>
      <c r="G19" s="6" t="s">
        <v>0</v>
      </c>
      <c r="H19" s="6">
        <v>96.9</v>
      </c>
      <c r="I19" s="19">
        <v>1.5</v>
      </c>
      <c r="J19" s="58"/>
    </row>
    <row r="20" spans="2:10" ht="13.5" customHeight="1">
      <c r="B20" s="178" t="s">
        <v>189</v>
      </c>
      <c r="C20" s="17">
        <v>85</v>
      </c>
      <c r="D20" s="5">
        <v>3</v>
      </c>
      <c r="E20" s="5">
        <v>3</v>
      </c>
      <c r="F20" s="5" t="s">
        <v>0</v>
      </c>
      <c r="G20" s="5" t="s">
        <v>0</v>
      </c>
      <c r="H20" s="5">
        <v>80</v>
      </c>
      <c r="I20" s="23">
        <v>2</v>
      </c>
    </row>
    <row r="21" spans="2:10" ht="13.5" customHeight="1">
      <c r="B21" s="178"/>
      <c r="C21" s="30">
        <v>100</v>
      </c>
      <c r="D21" s="6">
        <v>3.5294117647058822</v>
      </c>
      <c r="E21" s="6">
        <v>3.5</v>
      </c>
      <c r="F21" s="6" t="s">
        <v>0</v>
      </c>
      <c r="G21" s="6" t="s">
        <v>0</v>
      </c>
      <c r="H21" s="6">
        <v>94.1</v>
      </c>
      <c r="I21" s="19">
        <v>2.4</v>
      </c>
      <c r="J21" s="58"/>
    </row>
    <row r="22" spans="2:10" ht="13.5" customHeight="1">
      <c r="B22" s="178" t="s">
        <v>188</v>
      </c>
      <c r="C22" s="17">
        <v>886</v>
      </c>
      <c r="D22" s="5">
        <v>50</v>
      </c>
      <c r="E22" s="5">
        <v>48</v>
      </c>
      <c r="F22" s="5">
        <v>2</v>
      </c>
      <c r="G22" s="5" t="s">
        <v>0</v>
      </c>
      <c r="H22" s="5">
        <v>830</v>
      </c>
      <c r="I22" s="23">
        <v>6</v>
      </c>
    </row>
    <row r="23" spans="2:10" ht="13.5" customHeight="1">
      <c r="B23" s="178"/>
      <c r="C23" s="30">
        <v>100</v>
      </c>
      <c r="D23" s="6">
        <v>5.6433408577878108</v>
      </c>
      <c r="E23" s="6">
        <v>5.4</v>
      </c>
      <c r="F23" s="6">
        <v>0.2</v>
      </c>
      <c r="G23" s="6" t="s">
        <v>0</v>
      </c>
      <c r="H23" s="6">
        <v>93.7</v>
      </c>
      <c r="I23" s="19">
        <v>0.7</v>
      </c>
      <c r="J23" s="58"/>
    </row>
    <row r="24" spans="2:10" ht="13.5" customHeight="1">
      <c r="B24" s="178" t="s">
        <v>187</v>
      </c>
      <c r="C24" s="17">
        <v>17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17</v>
      </c>
      <c r="I24" s="23" t="s">
        <v>0</v>
      </c>
    </row>
    <row r="25" spans="2:10" ht="13.5" customHeight="1">
      <c r="B25" s="178"/>
      <c r="C25" s="30">
        <v>100</v>
      </c>
      <c r="D25" s="6" t="s">
        <v>0</v>
      </c>
      <c r="E25" s="119" t="s">
        <v>0</v>
      </c>
      <c r="F25" s="6" t="s">
        <v>0</v>
      </c>
      <c r="G25" s="6" t="s">
        <v>0</v>
      </c>
      <c r="H25" s="6">
        <v>100</v>
      </c>
      <c r="I25" s="19" t="s">
        <v>0</v>
      </c>
      <c r="J25" s="58"/>
    </row>
    <row r="26" spans="2:10" ht="13.5" customHeight="1">
      <c r="B26" s="178" t="s">
        <v>186</v>
      </c>
      <c r="C26" s="17">
        <v>86</v>
      </c>
      <c r="D26" s="5">
        <v>12</v>
      </c>
      <c r="E26" s="5">
        <v>12</v>
      </c>
      <c r="F26" s="5" t="s">
        <v>0</v>
      </c>
      <c r="G26" s="5" t="s">
        <v>0</v>
      </c>
      <c r="H26" s="5">
        <v>72</v>
      </c>
      <c r="I26" s="23">
        <v>2</v>
      </c>
    </row>
    <row r="27" spans="2:10" ht="13.5" customHeight="1">
      <c r="B27" s="178"/>
      <c r="C27" s="30">
        <v>100</v>
      </c>
      <c r="D27" s="6">
        <v>13.953488372093023</v>
      </c>
      <c r="E27" s="6">
        <v>14</v>
      </c>
      <c r="F27" s="6" t="s">
        <v>0</v>
      </c>
      <c r="G27" s="6" t="s">
        <v>0</v>
      </c>
      <c r="H27" s="6">
        <v>83.7</v>
      </c>
      <c r="I27" s="19">
        <v>2.2999999999999998</v>
      </c>
      <c r="J27" s="58"/>
    </row>
    <row r="28" spans="2:10" ht="13.5" customHeight="1">
      <c r="B28" s="178" t="s">
        <v>97</v>
      </c>
      <c r="C28" s="17">
        <v>15</v>
      </c>
      <c r="D28" s="5" t="s">
        <v>0</v>
      </c>
      <c r="E28" s="5" t="s">
        <v>0</v>
      </c>
      <c r="F28" s="5" t="s">
        <v>0</v>
      </c>
      <c r="G28" s="5" t="s">
        <v>0</v>
      </c>
      <c r="H28" s="5">
        <v>15</v>
      </c>
      <c r="I28" s="23" t="s">
        <v>0</v>
      </c>
    </row>
    <row r="29" spans="2:10" ht="13.5" customHeight="1">
      <c r="B29" s="178"/>
      <c r="C29" s="30">
        <v>100</v>
      </c>
      <c r="D29" s="6" t="s">
        <v>0</v>
      </c>
      <c r="E29" s="119" t="s">
        <v>0</v>
      </c>
      <c r="F29" s="6" t="s">
        <v>0</v>
      </c>
      <c r="G29" s="6" t="s">
        <v>0</v>
      </c>
      <c r="H29" s="6">
        <v>100</v>
      </c>
      <c r="I29" s="19" t="s">
        <v>0</v>
      </c>
      <c r="J29" s="58"/>
    </row>
    <row r="30" spans="2:10" ht="13.5" customHeight="1">
      <c r="B30" s="178" t="s">
        <v>28</v>
      </c>
      <c r="C30" s="17">
        <v>27</v>
      </c>
      <c r="D30" s="5">
        <v>1</v>
      </c>
      <c r="E30" s="5">
        <v>1</v>
      </c>
      <c r="F30" s="5" t="s">
        <v>0</v>
      </c>
      <c r="G30" s="5" t="s">
        <v>0</v>
      </c>
      <c r="H30" s="5">
        <v>24</v>
      </c>
      <c r="I30" s="23">
        <v>2</v>
      </c>
    </row>
    <row r="31" spans="2:10" ht="13.5" customHeight="1">
      <c r="B31" s="179"/>
      <c r="C31" s="31">
        <v>100</v>
      </c>
      <c r="D31" s="24">
        <v>3.7037037037037033</v>
      </c>
      <c r="E31" s="24">
        <v>3.7</v>
      </c>
      <c r="F31" s="24" t="s">
        <v>0</v>
      </c>
      <c r="G31" s="24" t="s">
        <v>0</v>
      </c>
      <c r="H31" s="24">
        <v>88.9</v>
      </c>
      <c r="I31" s="25">
        <v>7.4</v>
      </c>
      <c r="J31" s="58"/>
    </row>
  </sheetData>
  <mergeCells count="21">
    <mergeCell ref="B6:B7"/>
    <mergeCell ref="B2:B5"/>
    <mergeCell ref="B30:B31"/>
    <mergeCell ref="B26:B27"/>
    <mergeCell ref="B8:B9"/>
    <mergeCell ref="B20:B21"/>
    <mergeCell ref="B10:B11"/>
    <mergeCell ref="B22:B23"/>
    <mergeCell ref="B24:B25"/>
    <mergeCell ref="B16:B17"/>
    <mergeCell ref="B18:B19"/>
    <mergeCell ref="B12:B13"/>
    <mergeCell ref="B28:B29"/>
    <mergeCell ref="B14:B15"/>
    <mergeCell ref="C3:C5"/>
    <mergeCell ref="E3:E5"/>
    <mergeCell ref="I3:I5"/>
    <mergeCell ref="H3:H5"/>
    <mergeCell ref="F3:F5"/>
    <mergeCell ref="G3:G5"/>
    <mergeCell ref="D3:D5"/>
  </mergeCells>
  <phoneticPr fontId="2"/>
  <pageMargins left="0.78740157480314965" right="0.39370078740157483" top="0.78740157480314965" bottom="0.59055118110236227" header="0.51181102362204722" footer="0.51181102362204722"/>
  <pageSetup paperSize="9" scale="5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18" width="6.8984375" style="57" customWidth="1"/>
    <col min="19" max="16384" width="9" style="57"/>
  </cols>
  <sheetData>
    <row r="1" spans="1:10" s="53" customFormat="1" ht="13.5" customHeight="1" thickBot="1">
      <c r="B1" s="43" t="s">
        <v>290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134</v>
      </c>
      <c r="E3" s="181" t="s">
        <v>386</v>
      </c>
      <c r="F3" s="181" t="s">
        <v>387</v>
      </c>
      <c r="G3" s="181" t="s">
        <v>388</v>
      </c>
      <c r="H3" s="181" t="s">
        <v>85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43.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">
        <v>248</v>
      </c>
      <c r="E6" s="1">
        <v>188</v>
      </c>
      <c r="F6" s="1">
        <v>57</v>
      </c>
      <c r="G6" s="1">
        <v>3</v>
      </c>
      <c r="H6" s="1">
        <v>2987</v>
      </c>
      <c r="I6" s="18">
        <v>48</v>
      </c>
    </row>
    <row r="7" spans="1:10" ht="13.5" customHeight="1">
      <c r="B7" s="193"/>
      <c r="C7" s="30">
        <v>100</v>
      </c>
      <c r="D7" s="6">
        <v>7.5540664026804745</v>
      </c>
      <c r="E7" s="6">
        <v>5.7</v>
      </c>
      <c r="F7" s="6">
        <v>1.7</v>
      </c>
      <c r="G7" s="6">
        <v>0.1</v>
      </c>
      <c r="H7" s="6">
        <v>91</v>
      </c>
      <c r="I7" s="19">
        <v>1.5</v>
      </c>
      <c r="J7" s="58"/>
    </row>
    <row r="8" spans="1:10" ht="13.5" customHeight="1">
      <c r="B8" s="193" t="s">
        <v>84</v>
      </c>
      <c r="C8" s="37">
        <v>2146</v>
      </c>
      <c r="D8" s="5">
        <v>240</v>
      </c>
      <c r="E8" s="3">
        <v>182</v>
      </c>
      <c r="F8" s="3">
        <v>55</v>
      </c>
      <c r="G8" s="3">
        <v>3</v>
      </c>
      <c r="H8" s="3">
        <v>1872</v>
      </c>
      <c r="I8" s="20">
        <v>34</v>
      </c>
    </row>
    <row r="9" spans="1:10" ht="13.5" customHeight="1">
      <c r="B9" s="193"/>
      <c r="C9" s="50">
        <v>100</v>
      </c>
      <c r="D9" s="6">
        <v>11.183597390493942</v>
      </c>
      <c r="E9" s="21">
        <v>8.5</v>
      </c>
      <c r="F9" s="21">
        <v>2.6</v>
      </c>
      <c r="G9" s="21">
        <v>0.1</v>
      </c>
      <c r="H9" s="21">
        <v>87.2</v>
      </c>
      <c r="I9" s="22">
        <v>1.6</v>
      </c>
      <c r="J9" s="58"/>
    </row>
    <row r="10" spans="1:10" ht="13.5" customHeight="1">
      <c r="B10" s="193" t="s">
        <v>43</v>
      </c>
      <c r="C10" s="17">
        <v>2005</v>
      </c>
      <c r="D10" s="5">
        <v>229</v>
      </c>
      <c r="E10" s="5">
        <v>174</v>
      </c>
      <c r="F10" s="5">
        <v>52</v>
      </c>
      <c r="G10" s="5">
        <v>3</v>
      </c>
      <c r="H10" s="5">
        <v>1745</v>
      </c>
      <c r="I10" s="23">
        <v>31</v>
      </c>
    </row>
    <row r="11" spans="1:10" ht="13.5" customHeight="1">
      <c r="B11" s="193"/>
      <c r="C11" s="30">
        <v>100</v>
      </c>
      <c r="D11" s="6">
        <v>11.4214463840399</v>
      </c>
      <c r="E11" s="6">
        <v>8.6999999999999993</v>
      </c>
      <c r="F11" s="6">
        <v>2.6</v>
      </c>
      <c r="G11" s="6">
        <v>0.1</v>
      </c>
      <c r="H11" s="6">
        <v>87</v>
      </c>
      <c r="I11" s="19">
        <v>1.5</v>
      </c>
      <c r="J11" s="58"/>
    </row>
    <row r="12" spans="1:10" ht="13.5" customHeight="1">
      <c r="B12" s="193" t="s">
        <v>42</v>
      </c>
      <c r="C12" s="17">
        <v>811</v>
      </c>
      <c r="D12" s="5" t="s">
        <v>0</v>
      </c>
      <c r="E12" s="5" t="s">
        <v>0</v>
      </c>
      <c r="F12" s="5" t="s">
        <v>0</v>
      </c>
      <c r="G12" s="5" t="s">
        <v>0</v>
      </c>
      <c r="H12" s="5">
        <v>806</v>
      </c>
      <c r="I12" s="23">
        <v>5</v>
      </c>
    </row>
    <row r="13" spans="1:10" ht="13.5" customHeight="1">
      <c r="B13" s="193"/>
      <c r="C13" s="30">
        <v>100</v>
      </c>
      <c r="D13" s="6" t="s">
        <v>0</v>
      </c>
      <c r="E13" s="6" t="s">
        <v>0</v>
      </c>
      <c r="F13" s="6" t="s">
        <v>0</v>
      </c>
      <c r="G13" s="6" t="s">
        <v>0</v>
      </c>
      <c r="H13" s="6">
        <v>99.4</v>
      </c>
      <c r="I13" s="19">
        <v>0.6</v>
      </c>
      <c r="J13" s="58"/>
    </row>
    <row r="14" spans="1:10" ht="13.5" customHeight="1">
      <c r="B14" s="193" t="s">
        <v>41</v>
      </c>
      <c r="C14" s="17">
        <v>930</v>
      </c>
      <c r="D14" s="5">
        <v>225</v>
      </c>
      <c r="E14" s="5">
        <v>170</v>
      </c>
      <c r="F14" s="5">
        <v>52</v>
      </c>
      <c r="G14" s="5">
        <v>3</v>
      </c>
      <c r="H14" s="5">
        <v>679</v>
      </c>
      <c r="I14" s="23">
        <v>26</v>
      </c>
    </row>
    <row r="15" spans="1:10" ht="13.5" customHeight="1">
      <c r="B15" s="193"/>
      <c r="C15" s="30">
        <v>100</v>
      </c>
      <c r="D15" s="6">
        <v>24.193548387096776</v>
      </c>
      <c r="E15" s="6">
        <v>18.3</v>
      </c>
      <c r="F15" s="6">
        <v>5.6</v>
      </c>
      <c r="G15" s="6">
        <v>0.3</v>
      </c>
      <c r="H15" s="6">
        <v>73</v>
      </c>
      <c r="I15" s="19">
        <v>2.8</v>
      </c>
      <c r="J15" s="58"/>
    </row>
    <row r="16" spans="1:10" ht="13.5" customHeight="1">
      <c r="B16" s="193" t="s">
        <v>40</v>
      </c>
      <c r="C16" s="17">
        <v>33</v>
      </c>
      <c r="D16" s="5" t="s">
        <v>0</v>
      </c>
      <c r="E16" s="5" t="s">
        <v>0</v>
      </c>
      <c r="F16" s="5" t="s">
        <v>0</v>
      </c>
      <c r="G16" s="5" t="s">
        <v>0</v>
      </c>
      <c r="H16" s="5">
        <v>33</v>
      </c>
      <c r="I16" s="23" t="s">
        <v>0</v>
      </c>
    </row>
    <row r="17" spans="2:10" ht="13.5" customHeight="1">
      <c r="B17" s="193"/>
      <c r="C17" s="30">
        <v>100</v>
      </c>
      <c r="D17" s="6" t="s">
        <v>0</v>
      </c>
      <c r="E17" s="6" t="s">
        <v>0</v>
      </c>
      <c r="F17" s="6" t="s">
        <v>0</v>
      </c>
      <c r="G17" s="6" t="s">
        <v>0</v>
      </c>
      <c r="H17" s="6">
        <v>100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5">
        <v>4</v>
      </c>
      <c r="E18" s="5">
        <v>4</v>
      </c>
      <c r="F18" s="5" t="s">
        <v>0</v>
      </c>
      <c r="G18" s="5" t="s">
        <v>0</v>
      </c>
      <c r="H18" s="5">
        <v>227</v>
      </c>
      <c r="I18" s="23" t="s">
        <v>0</v>
      </c>
    </row>
    <row r="19" spans="2:10" ht="13.5" customHeight="1">
      <c r="B19" s="193"/>
      <c r="C19" s="30">
        <v>100</v>
      </c>
      <c r="D19" s="6">
        <v>1.7316017316017316</v>
      </c>
      <c r="E19" s="6">
        <v>1.7</v>
      </c>
      <c r="F19" s="6" t="s">
        <v>0</v>
      </c>
      <c r="G19" s="6" t="s">
        <v>0</v>
      </c>
      <c r="H19" s="6">
        <v>98.3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5">
        <v>11</v>
      </c>
      <c r="E20" s="5">
        <v>8</v>
      </c>
      <c r="F20" s="5">
        <v>3</v>
      </c>
      <c r="G20" s="5" t="s">
        <v>0</v>
      </c>
      <c r="H20" s="5">
        <v>127</v>
      </c>
      <c r="I20" s="23">
        <v>3</v>
      </c>
    </row>
    <row r="21" spans="2:10" ht="13.5" customHeight="1">
      <c r="B21" s="193"/>
      <c r="C21" s="30">
        <v>100</v>
      </c>
      <c r="D21" s="6">
        <v>7.8014184397163122</v>
      </c>
      <c r="E21" s="6">
        <v>5.7</v>
      </c>
      <c r="F21" s="6">
        <v>2.1</v>
      </c>
      <c r="G21" s="6" t="s">
        <v>0</v>
      </c>
      <c r="H21" s="6">
        <v>90.1</v>
      </c>
      <c r="I21" s="19">
        <v>2.1</v>
      </c>
      <c r="J21" s="58"/>
    </row>
    <row r="22" spans="2:10" ht="13.5" customHeight="1">
      <c r="B22" s="193" t="s">
        <v>37</v>
      </c>
      <c r="C22" s="17">
        <v>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3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6">
        <v>100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21</v>
      </c>
      <c r="I24" s="23">
        <v>1</v>
      </c>
    </row>
    <row r="25" spans="2:10" ht="13.5" customHeight="1">
      <c r="B25" s="196"/>
      <c r="C25" s="3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6">
        <v>95.5</v>
      </c>
      <c r="I25" s="19">
        <v>4.5</v>
      </c>
      <c r="J25" s="58"/>
    </row>
    <row r="26" spans="2:10" ht="13.5" customHeight="1">
      <c r="B26" s="195" t="s">
        <v>35</v>
      </c>
      <c r="C26" s="17">
        <v>10</v>
      </c>
      <c r="D26" s="5">
        <v>2</v>
      </c>
      <c r="E26" s="5">
        <v>1</v>
      </c>
      <c r="F26" s="5">
        <v>1</v>
      </c>
      <c r="G26" s="5" t="s">
        <v>0</v>
      </c>
      <c r="H26" s="5">
        <v>8</v>
      </c>
      <c r="I26" s="23" t="s">
        <v>0</v>
      </c>
    </row>
    <row r="27" spans="2:10" ht="13.5" customHeight="1">
      <c r="B27" s="196"/>
      <c r="C27" s="30">
        <v>100</v>
      </c>
      <c r="D27" s="6">
        <v>20</v>
      </c>
      <c r="E27" s="6">
        <v>10</v>
      </c>
      <c r="F27" s="6">
        <v>10</v>
      </c>
      <c r="G27" s="6" t="s">
        <v>0</v>
      </c>
      <c r="H27" s="6">
        <v>80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5">
        <v>4</v>
      </c>
      <c r="E28" s="5">
        <v>4</v>
      </c>
      <c r="F28" s="5" t="s">
        <v>0</v>
      </c>
      <c r="G28" s="5" t="s">
        <v>0</v>
      </c>
      <c r="H28" s="5">
        <v>29</v>
      </c>
      <c r="I28" s="23">
        <v>1</v>
      </c>
    </row>
    <row r="29" spans="2:10" ht="13.5" customHeight="1">
      <c r="B29" s="196"/>
      <c r="C29" s="30">
        <v>100</v>
      </c>
      <c r="D29" s="6">
        <v>11.76470588235294</v>
      </c>
      <c r="E29" s="6">
        <v>11.8</v>
      </c>
      <c r="F29" s="6" t="s">
        <v>0</v>
      </c>
      <c r="G29" s="6" t="s">
        <v>0</v>
      </c>
      <c r="H29" s="6">
        <v>85.3</v>
      </c>
      <c r="I29" s="19">
        <v>2.9</v>
      </c>
      <c r="J29" s="58"/>
    </row>
    <row r="30" spans="2:10" ht="13.5" customHeight="1">
      <c r="B30" s="199" t="s">
        <v>359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6">
        <v>100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5">
        <v>1</v>
      </c>
      <c r="E32" s="5" t="s">
        <v>0</v>
      </c>
      <c r="F32" s="5">
        <v>1</v>
      </c>
      <c r="G32" s="5" t="s">
        <v>0</v>
      </c>
      <c r="H32" s="5">
        <v>10</v>
      </c>
      <c r="I32" s="23">
        <v>1</v>
      </c>
    </row>
    <row r="33" spans="2:10" ht="13.5" customHeight="1">
      <c r="B33" s="198"/>
      <c r="C33" s="30">
        <v>100</v>
      </c>
      <c r="D33" s="6">
        <v>8.3333333333333321</v>
      </c>
      <c r="E33" s="6" t="s">
        <v>0</v>
      </c>
      <c r="F33" s="6">
        <v>8.3000000000000007</v>
      </c>
      <c r="G33" s="6" t="s">
        <v>0</v>
      </c>
      <c r="H33" s="6">
        <v>83.3</v>
      </c>
      <c r="I33" s="19">
        <v>8.3000000000000007</v>
      </c>
      <c r="J33" s="58"/>
    </row>
    <row r="34" spans="2:10" ht="13.5" customHeight="1">
      <c r="B34" s="199" t="s">
        <v>361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3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6">
        <v>100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5">
        <v>2</v>
      </c>
      <c r="I36" s="23" t="s">
        <v>0</v>
      </c>
    </row>
    <row r="37" spans="2:10" ht="13.5" customHeight="1">
      <c r="B37" s="196"/>
      <c r="C37" s="3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6">
        <v>100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5" t="s">
        <v>0</v>
      </c>
      <c r="E38" s="5" t="s">
        <v>0</v>
      </c>
      <c r="F38" s="5" t="s">
        <v>0</v>
      </c>
      <c r="G38" s="5" t="s">
        <v>0</v>
      </c>
      <c r="H38" s="5">
        <v>23</v>
      </c>
      <c r="I38" s="23" t="s">
        <v>0</v>
      </c>
    </row>
    <row r="39" spans="2:10" ht="13.5" customHeight="1">
      <c r="B39" s="196"/>
      <c r="C39" s="30">
        <v>100</v>
      </c>
      <c r="D39" s="6" t="s">
        <v>0</v>
      </c>
      <c r="E39" s="6" t="s">
        <v>0</v>
      </c>
      <c r="F39" s="6" t="s">
        <v>0</v>
      </c>
      <c r="G39" s="6" t="s">
        <v>0</v>
      </c>
      <c r="H39" s="6">
        <v>100</v>
      </c>
      <c r="I39" s="19" t="s">
        <v>0</v>
      </c>
      <c r="J39" s="58"/>
    </row>
    <row r="40" spans="2:10">
      <c r="B40" s="195" t="s">
        <v>31</v>
      </c>
      <c r="C40" s="17">
        <v>31</v>
      </c>
      <c r="D40" s="5">
        <v>4</v>
      </c>
      <c r="E40" s="5">
        <v>3</v>
      </c>
      <c r="F40" s="5">
        <v>1</v>
      </c>
      <c r="G40" s="5" t="s">
        <v>0</v>
      </c>
      <c r="H40" s="5">
        <v>27</v>
      </c>
      <c r="I40" s="23" t="s">
        <v>0</v>
      </c>
    </row>
    <row r="41" spans="2:10">
      <c r="B41" s="196"/>
      <c r="C41" s="30">
        <v>100</v>
      </c>
      <c r="D41" s="6">
        <v>12.903225806451612</v>
      </c>
      <c r="E41" s="6">
        <v>9.6999999999999993</v>
      </c>
      <c r="F41" s="6">
        <v>3.2</v>
      </c>
      <c r="G41" s="6" t="s">
        <v>0</v>
      </c>
      <c r="H41" s="6">
        <v>87.1</v>
      </c>
      <c r="I41" s="19" t="s">
        <v>0</v>
      </c>
      <c r="J41" s="58"/>
    </row>
    <row r="42" spans="2:10">
      <c r="B42" s="193" t="s">
        <v>30</v>
      </c>
      <c r="C42" s="17">
        <v>9</v>
      </c>
      <c r="D42" s="5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</row>
    <row r="43" spans="2:10">
      <c r="B43" s="193"/>
      <c r="C43" s="30">
        <v>100</v>
      </c>
      <c r="D43" s="6" t="s">
        <v>0</v>
      </c>
      <c r="E43" s="6" t="s">
        <v>0</v>
      </c>
      <c r="F43" s="6" t="s">
        <v>0</v>
      </c>
      <c r="G43" s="6" t="s">
        <v>0</v>
      </c>
      <c r="H43" s="6">
        <v>100</v>
      </c>
      <c r="I43" s="19" t="s">
        <v>0</v>
      </c>
      <c r="J43" s="58"/>
    </row>
    <row r="44" spans="2:10">
      <c r="B44" s="193" t="s">
        <v>29</v>
      </c>
      <c r="C44" s="17">
        <v>1049</v>
      </c>
      <c r="D44" s="5" t="s">
        <v>0</v>
      </c>
      <c r="E44" s="5" t="s">
        <v>0</v>
      </c>
      <c r="F44" s="5" t="s">
        <v>0</v>
      </c>
      <c r="G44" s="5" t="s">
        <v>0</v>
      </c>
      <c r="H44" s="5">
        <v>1049</v>
      </c>
      <c r="I44" s="23" t="s">
        <v>0</v>
      </c>
    </row>
    <row r="45" spans="2:10">
      <c r="B45" s="193"/>
      <c r="C45" s="30">
        <v>100</v>
      </c>
      <c r="D45" s="6" t="s">
        <v>0</v>
      </c>
      <c r="E45" s="6" t="s">
        <v>0</v>
      </c>
      <c r="F45" s="6" t="s">
        <v>0</v>
      </c>
      <c r="G45" s="6" t="s">
        <v>0</v>
      </c>
      <c r="H45" s="6">
        <v>100</v>
      </c>
      <c r="I45" s="19" t="s">
        <v>0</v>
      </c>
      <c r="J45" s="58"/>
    </row>
    <row r="46" spans="2:10">
      <c r="B46" s="193" t="s">
        <v>28</v>
      </c>
      <c r="C46" s="17">
        <v>79</v>
      </c>
      <c r="D46" s="5">
        <v>8</v>
      </c>
      <c r="E46" s="5">
        <v>6</v>
      </c>
      <c r="F46" s="5">
        <v>2</v>
      </c>
      <c r="G46" s="5" t="s">
        <v>0</v>
      </c>
      <c r="H46" s="5">
        <v>57</v>
      </c>
      <c r="I46" s="23">
        <v>14</v>
      </c>
    </row>
    <row r="47" spans="2:10">
      <c r="B47" s="194"/>
      <c r="C47" s="31">
        <v>100</v>
      </c>
      <c r="D47" s="24">
        <v>10.126582278481013</v>
      </c>
      <c r="E47" s="24">
        <v>7.6</v>
      </c>
      <c r="F47" s="24">
        <v>2.5</v>
      </c>
      <c r="G47" s="24" t="s">
        <v>0</v>
      </c>
      <c r="H47" s="24">
        <v>72.2</v>
      </c>
      <c r="I47" s="25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42:B43"/>
    <mergeCell ref="B44:B45"/>
    <mergeCell ref="B30:B31"/>
    <mergeCell ref="B32:B33"/>
    <mergeCell ref="B34:B3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J31"/>
  <sheetViews>
    <sheetView zoomScaleNormal="100" workbookViewId="0"/>
  </sheetViews>
  <sheetFormatPr defaultColWidth="9" defaultRowHeight="12"/>
  <cols>
    <col min="1" max="1" width="0.5" style="57" customWidth="1"/>
    <col min="2" max="2" width="35" style="57" customWidth="1"/>
    <col min="3" max="9" width="6.8984375" style="57" customWidth="1"/>
    <col min="10" max="16384" width="9" style="57"/>
  </cols>
  <sheetData>
    <row r="1" spans="1:10" s="53" customFormat="1" ht="13.5" customHeight="1" thickBot="1">
      <c r="B1" s="43" t="s">
        <v>291</v>
      </c>
    </row>
    <row r="2" spans="1:10" s="56" customFormat="1" ht="6" customHeight="1" thickTop="1">
      <c r="A2" s="54"/>
      <c r="B2" s="185"/>
      <c r="C2" s="55"/>
      <c r="D2" s="118"/>
      <c r="E2" s="45"/>
      <c r="F2" s="45"/>
      <c r="G2" s="45"/>
      <c r="H2" s="45"/>
      <c r="I2" s="84"/>
    </row>
    <row r="3" spans="1:10" s="56" customFormat="1" ht="34.5" customHeight="1">
      <c r="B3" s="186"/>
      <c r="C3" s="189" t="s">
        <v>83</v>
      </c>
      <c r="D3" s="181" t="s">
        <v>134</v>
      </c>
      <c r="E3" s="181" t="s">
        <v>433</v>
      </c>
      <c r="F3" s="181" t="s">
        <v>434</v>
      </c>
      <c r="G3" s="181" t="s">
        <v>435</v>
      </c>
      <c r="H3" s="191" t="s">
        <v>198</v>
      </c>
      <c r="I3" s="183" t="s">
        <v>81</v>
      </c>
    </row>
    <row r="4" spans="1:10" s="56" customFormat="1" ht="90" customHeight="1">
      <c r="B4" s="186"/>
      <c r="C4" s="189"/>
      <c r="D4" s="181"/>
      <c r="E4" s="181"/>
      <c r="F4" s="181"/>
      <c r="G4" s="181"/>
      <c r="H4" s="191"/>
      <c r="I4" s="183"/>
    </row>
    <row r="5" spans="1:10" ht="30" customHeight="1">
      <c r="B5" s="213"/>
      <c r="C5" s="190"/>
      <c r="D5" s="182"/>
      <c r="E5" s="182"/>
      <c r="F5" s="182"/>
      <c r="G5" s="182"/>
      <c r="H5" s="192"/>
      <c r="I5" s="184"/>
    </row>
    <row r="6" spans="1:10" ht="13.5" customHeight="1">
      <c r="B6" s="212" t="s">
        <v>15</v>
      </c>
      <c r="C6" s="29">
        <v>3283</v>
      </c>
      <c r="D6" s="104">
        <v>248</v>
      </c>
      <c r="E6" s="1">
        <v>188</v>
      </c>
      <c r="F6" s="1">
        <v>57</v>
      </c>
      <c r="G6" s="1">
        <v>3</v>
      </c>
      <c r="H6" s="1">
        <v>2987</v>
      </c>
      <c r="I6" s="18">
        <v>48</v>
      </c>
    </row>
    <row r="7" spans="1:10" ht="13.5" customHeight="1">
      <c r="B7" s="196"/>
      <c r="C7" s="30">
        <v>100</v>
      </c>
      <c r="D7" s="6">
        <v>7.5540664026804745</v>
      </c>
      <c r="E7" s="6">
        <v>5.7</v>
      </c>
      <c r="F7" s="6">
        <v>1.7</v>
      </c>
      <c r="G7" s="6">
        <v>0.1</v>
      </c>
      <c r="H7" s="6">
        <v>91</v>
      </c>
      <c r="I7" s="19">
        <v>1.5</v>
      </c>
      <c r="J7" s="58"/>
    </row>
    <row r="8" spans="1:10" ht="13.5" customHeight="1">
      <c r="B8" s="195" t="s">
        <v>194</v>
      </c>
      <c r="C8" s="17">
        <v>2013</v>
      </c>
      <c r="D8" s="5">
        <v>139</v>
      </c>
      <c r="E8" s="5">
        <v>104</v>
      </c>
      <c r="F8" s="5">
        <v>34</v>
      </c>
      <c r="G8" s="5">
        <v>1</v>
      </c>
      <c r="H8" s="5">
        <v>1839</v>
      </c>
      <c r="I8" s="23">
        <v>35</v>
      </c>
    </row>
    <row r="9" spans="1:10" ht="13.5" customHeight="1">
      <c r="B9" s="196"/>
      <c r="C9" s="30">
        <v>100</v>
      </c>
      <c r="D9" s="6">
        <v>6.9051167411823151</v>
      </c>
      <c r="E9" s="6">
        <v>5.2</v>
      </c>
      <c r="F9" s="6">
        <v>1.7</v>
      </c>
      <c r="G9" s="6">
        <v>0</v>
      </c>
      <c r="H9" s="6">
        <v>91.4</v>
      </c>
      <c r="I9" s="19">
        <v>1.7</v>
      </c>
      <c r="J9" s="58"/>
    </row>
    <row r="10" spans="1:10" ht="13.5" customHeight="1">
      <c r="B10" s="195" t="s">
        <v>193</v>
      </c>
      <c r="C10" s="17">
        <v>1575</v>
      </c>
      <c r="D10" s="5">
        <v>103</v>
      </c>
      <c r="E10" s="5">
        <v>78</v>
      </c>
      <c r="F10" s="5">
        <v>24</v>
      </c>
      <c r="G10" s="5">
        <v>1</v>
      </c>
      <c r="H10" s="5">
        <v>1440</v>
      </c>
      <c r="I10" s="23">
        <v>32</v>
      </c>
    </row>
    <row r="11" spans="1:10" ht="13.5" customHeight="1">
      <c r="B11" s="196"/>
      <c r="C11" s="30">
        <v>100</v>
      </c>
      <c r="D11" s="6">
        <v>6.5396825396825395</v>
      </c>
      <c r="E11" s="6">
        <v>5</v>
      </c>
      <c r="F11" s="6">
        <v>1.5</v>
      </c>
      <c r="G11" s="6">
        <v>0.1</v>
      </c>
      <c r="H11" s="6">
        <v>91.4</v>
      </c>
      <c r="I11" s="19">
        <v>2</v>
      </c>
      <c r="J11" s="58"/>
    </row>
    <row r="12" spans="1:10" ht="13.5" customHeight="1">
      <c r="B12" s="195" t="s">
        <v>192</v>
      </c>
      <c r="C12" s="17">
        <v>438</v>
      </c>
      <c r="D12" s="5">
        <v>36</v>
      </c>
      <c r="E12" s="5">
        <v>26</v>
      </c>
      <c r="F12" s="5">
        <v>10</v>
      </c>
      <c r="G12" s="5" t="s">
        <v>0</v>
      </c>
      <c r="H12" s="5">
        <v>399</v>
      </c>
      <c r="I12" s="23">
        <v>3</v>
      </c>
    </row>
    <row r="13" spans="1:10" ht="13.5" customHeight="1">
      <c r="B13" s="196"/>
      <c r="C13" s="30">
        <v>100</v>
      </c>
      <c r="D13" s="6">
        <v>8.2191780821917799</v>
      </c>
      <c r="E13" s="6">
        <v>5.9</v>
      </c>
      <c r="F13" s="6">
        <v>2.2999999999999998</v>
      </c>
      <c r="G13" s="6" t="s">
        <v>0</v>
      </c>
      <c r="H13" s="6">
        <v>91.1</v>
      </c>
      <c r="I13" s="19">
        <v>0.7</v>
      </c>
      <c r="J13" s="58"/>
    </row>
    <row r="14" spans="1:10" ht="13.5" customHeight="1">
      <c r="B14" s="195" t="s">
        <v>191</v>
      </c>
      <c r="C14" s="17">
        <v>1228</v>
      </c>
      <c r="D14" s="5">
        <v>107</v>
      </c>
      <c r="E14" s="5">
        <v>83</v>
      </c>
      <c r="F14" s="5">
        <v>22</v>
      </c>
      <c r="G14" s="5">
        <v>2</v>
      </c>
      <c r="H14" s="5">
        <v>1110</v>
      </c>
      <c r="I14" s="23">
        <v>11</v>
      </c>
    </row>
    <row r="15" spans="1:10" ht="13.5" customHeight="1">
      <c r="B15" s="196"/>
      <c r="C15" s="30">
        <v>100</v>
      </c>
      <c r="D15" s="6">
        <v>8.7133550488599347</v>
      </c>
      <c r="E15" s="6">
        <v>6.8</v>
      </c>
      <c r="F15" s="6">
        <v>1.8</v>
      </c>
      <c r="G15" s="6">
        <v>0.2</v>
      </c>
      <c r="H15" s="6">
        <v>90.4</v>
      </c>
      <c r="I15" s="19">
        <v>0.9</v>
      </c>
      <c r="J15" s="58"/>
    </row>
    <row r="16" spans="1:10" ht="13.5" customHeight="1">
      <c r="B16" s="195" t="s">
        <v>190</v>
      </c>
      <c r="C16" s="17">
        <v>89</v>
      </c>
      <c r="D16" s="5">
        <v>6</v>
      </c>
      <c r="E16" s="5">
        <v>5</v>
      </c>
      <c r="F16" s="5">
        <v>1</v>
      </c>
      <c r="G16" s="5" t="s">
        <v>0</v>
      </c>
      <c r="H16" s="5">
        <v>83</v>
      </c>
      <c r="I16" s="23" t="s">
        <v>0</v>
      </c>
    </row>
    <row r="17" spans="2:10" ht="13.5" customHeight="1">
      <c r="B17" s="196"/>
      <c r="C17" s="30">
        <v>100</v>
      </c>
      <c r="D17" s="6">
        <v>6.7415730337078648</v>
      </c>
      <c r="E17" s="6">
        <v>5.6</v>
      </c>
      <c r="F17" s="6">
        <v>1.1000000000000001</v>
      </c>
      <c r="G17" s="6" t="s">
        <v>0</v>
      </c>
      <c r="H17" s="6">
        <v>93.3</v>
      </c>
      <c r="I17" s="19" t="s">
        <v>0</v>
      </c>
      <c r="J17" s="58"/>
    </row>
    <row r="18" spans="2:10" ht="13.5" customHeight="1">
      <c r="B18" s="202" t="s">
        <v>273</v>
      </c>
      <c r="C18" s="17">
        <v>65</v>
      </c>
      <c r="D18" s="5">
        <v>4</v>
      </c>
      <c r="E18" s="5">
        <v>3</v>
      </c>
      <c r="F18" s="5">
        <v>1</v>
      </c>
      <c r="G18" s="5" t="s">
        <v>0</v>
      </c>
      <c r="H18" s="5">
        <v>60</v>
      </c>
      <c r="I18" s="23">
        <v>1</v>
      </c>
    </row>
    <row r="19" spans="2:10" ht="13.5" customHeight="1">
      <c r="B19" s="203"/>
      <c r="C19" s="30">
        <v>100</v>
      </c>
      <c r="D19" s="6">
        <v>6.1538461538461542</v>
      </c>
      <c r="E19" s="6">
        <v>4.5999999999999996</v>
      </c>
      <c r="F19" s="6">
        <v>1.5</v>
      </c>
      <c r="G19" s="6" t="s">
        <v>0</v>
      </c>
      <c r="H19" s="6">
        <v>92.3</v>
      </c>
      <c r="I19" s="19">
        <v>1.5</v>
      </c>
      <c r="J19" s="58"/>
    </row>
    <row r="20" spans="2:10" ht="13.5" customHeight="1">
      <c r="B20" s="195" t="s">
        <v>189</v>
      </c>
      <c r="C20" s="17">
        <v>85</v>
      </c>
      <c r="D20" s="5">
        <v>6</v>
      </c>
      <c r="E20" s="5">
        <v>2</v>
      </c>
      <c r="F20" s="5">
        <v>3</v>
      </c>
      <c r="G20" s="5">
        <v>1</v>
      </c>
      <c r="H20" s="5">
        <v>77</v>
      </c>
      <c r="I20" s="23">
        <v>2</v>
      </c>
    </row>
    <row r="21" spans="2:10" ht="13.5" customHeight="1">
      <c r="B21" s="196"/>
      <c r="C21" s="30">
        <v>100</v>
      </c>
      <c r="D21" s="6">
        <v>7.0588235294117645</v>
      </c>
      <c r="E21" s="6">
        <v>2.4</v>
      </c>
      <c r="F21" s="6">
        <v>3.5</v>
      </c>
      <c r="G21" s="6">
        <v>1.2</v>
      </c>
      <c r="H21" s="6">
        <v>90.6</v>
      </c>
      <c r="I21" s="19">
        <v>2.4</v>
      </c>
      <c r="J21" s="58"/>
    </row>
    <row r="22" spans="2:10" ht="13.5" customHeight="1">
      <c r="B22" s="195" t="s">
        <v>188</v>
      </c>
      <c r="C22" s="17">
        <v>886</v>
      </c>
      <c r="D22" s="5">
        <v>73</v>
      </c>
      <c r="E22" s="5">
        <v>60</v>
      </c>
      <c r="F22" s="5">
        <v>12</v>
      </c>
      <c r="G22" s="5">
        <v>1</v>
      </c>
      <c r="H22" s="5">
        <v>807</v>
      </c>
      <c r="I22" s="23">
        <v>6</v>
      </c>
    </row>
    <row r="23" spans="2:10" ht="13.5" customHeight="1">
      <c r="B23" s="196"/>
      <c r="C23" s="30">
        <v>100</v>
      </c>
      <c r="D23" s="6">
        <v>8.2392776523702018</v>
      </c>
      <c r="E23" s="6">
        <v>6.8</v>
      </c>
      <c r="F23" s="6">
        <v>1.4</v>
      </c>
      <c r="G23" s="6">
        <v>0.1</v>
      </c>
      <c r="H23" s="6">
        <v>91.1</v>
      </c>
      <c r="I23" s="19">
        <v>0.7</v>
      </c>
      <c r="J23" s="58"/>
    </row>
    <row r="24" spans="2:10" ht="13.5" customHeight="1">
      <c r="B24" s="195" t="s">
        <v>187</v>
      </c>
      <c r="C24" s="17">
        <v>17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17</v>
      </c>
      <c r="I24" s="23" t="s">
        <v>0</v>
      </c>
    </row>
    <row r="25" spans="2:10" ht="13.5" customHeight="1">
      <c r="B25" s="196"/>
      <c r="C25" s="3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6">
        <v>100</v>
      </c>
      <c r="I25" s="19" t="s">
        <v>0</v>
      </c>
      <c r="J25" s="58"/>
    </row>
    <row r="26" spans="2:10" ht="13.5" customHeight="1">
      <c r="B26" s="195" t="s">
        <v>186</v>
      </c>
      <c r="C26" s="17">
        <v>86</v>
      </c>
      <c r="D26" s="5">
        <v>18</v>
      </c>
      <c r="E26" s="5">
        <v>13</v>
      </c>
      <c r="F26" s="5">
        <v>5</v>
      </c>
      <c r="G26" s="5" t="s">
        <v>0</v>
      </c>
      <c r="H26" s="5">
        <v>66</v>
      </c>
      <c r="I26" s="23">
        <v>2</v>
      </c>
    </row>
    <row r="27" spans="2:10" ht="13.5" customHeight="1">
      <c r="B27" s="196"/>
      <c r="C27" s="30">
        <v>100</v>
      </c>
      <c r="D27" s="6">
        <v>20.930232558139537</v>
      </c>
      <c r="E27" s="6">
        <v>15.1</v>
      </c>
      <c r="F27" s="6">
        <v>5.8</v>
      </c>
      <c r="G27" s="6" t="s">
        <v>0</v>
      </c>
      <c r="H27" s="6">
        <v>76.7</v>
      </c>
      <c r="I27" s="19">
        <v>2.2999999999999998</v>
      </c>
      <c r="J27" s="58"/>
    </row>
    <row r="28" spans="2:10" ht="13.5" customHeight="1">
      <c r="B28" s="195" t="s">
        <v>97</v>
      </c>
      <c r="C28" s="17">
        <v>15</v>
      </c>
      <c r="D28" s="5">
        <v>1</v>
      </c>
      <c r="E28" s="5">
        <v>1</v>
      </c>
      <c r="F28" s="5" t="s">
        <v>0</v>
      </c>
      <c r="G28" s="5" t="s">
        <v>0</v>
      </c>
      <c r="H28" s="5">
        <v>14</v>
      </c>
      <c r="I28" s="23" t="s">
        <v>0</v>
      </c>
    </row>
    <row r="29" spans="2:10" ht="13.5" customHeight="1">
      <c r="B29" s="196"/>
      <c r="C29" s="30">
        <v>100</v>
      </c>
      <c r="D29" s="6">
        <v>6.666666666666667</v>
      </c>
      <c r="E29" s="6">
        <v>6.7</v>
      </c>
      <c r="F29" s="6" t="s">
        <v>0</v>
      </c>
      <c r="G29" s="6" t="s">
        <v>0</v>
      </c>
      <c r="H29" s="6">
        <v>93.3</v>
      </c>
      <c r="I29" s="19" t="s">
        <v>0</v>
      </c>
      <c r="J29" s="58"/>
    </row>
    <row r="30" spans="2:10" ht="13.5" customHeight="1">
      <c r="B30" s="195" t="s">
        <v>28</v>
      </c>
      <c r="C30" s="17">
        <v>27</v>
      </c>
      <c r="D30" s="5">
        <v>1</v>
      </c>
      <c r="E30" s="5" t="s">
        <v>0</v>
      </c>
      <c r="F30" s="5">
        <v>1</v>
      </c>
      <c r="G30" s="5" t="s">
        <v>0</v>
      </c>
      <c r="H30" s="5">
        <v>24</v>
      </c>
      <c r="I30" s="23">
        <v>2</v>
      </c>
    </row>
    <row r="31" spans="2:10" ht="13.5" customHeight="1">
      <c r="B31" s="188"/>
      <c r="C31" s="31">
        <v>100</v>
      </c>
      <c r="D31" s="24">
        <v>3.7037037037037033</v>
      </c>
      <c r="E31" s="24" t="s">
        <v>0</v>
      </c>
      <c r="F31" s="24">
        <v>3.7</v>
      </c>
      <c r="G31" s="24" t="s">
        <v>0</v>
      </c>
      <c r="H31" s="24">
        <v>88.9</v>
      </c>
      <c r="I31" s="25">
        <v>7.4</v>
      </c>
      <c r="J31" s="58"/>
    </row>
  </sheetData>
  <mergeCells count="21">
    <mergeCell ref="B6:B7"/>
    <mergeCell ref="B12:B13"/>
    <mergeCell ref="B14:B15"/>
    <mergeCell ref="B2:B5"/>
    <mergeCell ref="B30:B31"/>
    <mergeCell ref="B26:B27"/>
    <mergeCell ref="B8:B9"/>
    <mergeCell ref="B20:B21"/>
    <mergeCell ref="B10:B11"/>
    <mergeCell ref="B24:B25"/>
    <mergeCell ref="B28:B29"/>
    <mergeCell ref="B16:B17"/>
    <mergeCell ref="B22:B23"/>
    <mergeCell ref="B18:B19"/>
    <mergeCell ref="C3:C5"/>
    <mergeCell ref="I3:I5"/>
    <mergeCell ref="E3:E5"/>
    <mergeCell ref="F3:F5"/>
    <mergeCell ref="G3:G5"/>
    <mergeCell ref="D3:D5"/>
    <mergeCell ref="H3:H5"/>
  </mergeCells>
  <phoneticPr fontId="2"/>
  <pageMargins left="0.78740157480314965" right="0.39370078740157483" top="0.78740157480314965" bottom="0.59055118110236227" header="0.51181102362204722" footer="0.51181102362204722"/>
  <pageSetup paperSize="9" scale="4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1:J40"/>
  <sheetViews>
    <sheetView zoomScaleNormal="100" workbookViewId="0"/>
  </sheetViews>
  <sheetFormatPr defaultColWidth="9" defaultRowHeight="12"/>
  <cols>
    <col min="1" max="1" width="0.5" style="57" customWidth="1"/>
    <col min="2" max="2" width="12.59765625" style="57" customWidth="1"/>
    <col min="3" max="7" width="6.8984375" style="57" customWidth="1"/>
    <col min="8" max="8" width="8.09765625" style="57" customWidth="1"/>
    <col min="9" max="9" width="6.8984375" style="57" customWidth="1"/>
    <col min="10" max="10" width="6.5" style="57" customWidth="1"/>
    <col min="11" max="34" width="6.8984375" style="57" customWidth="1"/>
    <col min="35" max="16384" width="9" style="57"/>
  </cols>
  <sheetData>
    <row r="1" spans="1:10" s="53" customFormat="1" ht="13.5" customHeight="1" thickBot="1">
      <c r="B1" s="43" t="s">
        <v>292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210"/>
      <c r="C2" s="115"/>
      <c r="D2" s="45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200</v>
      </c>
      <c r="E3" s="181" t="s">
        <v>392</v>
      </c>
      <c r="F3" s="181" t="s">
        <v>393</v>
      </c>
      <c r="G3" s="181" t="s">
        <v>178</v>
      </c>
      <c r="H3" s="181" t="s">
        <v>87</v>
      </c>
      <c r="I3" s="183" t="s">
        <v>28</v>
      </c>
    </row>
    <row r="4" spans="1:10" s="56" customFormat="1" ht="4.5" customHeight="1">
      <c r="B4" s="187"/>
      <c r="C4" s="189"/>
      <c r="D4" s="181"/>
      <c r="E4" s="181"/>
      <c r="F4" s="181"/>
      <c r="G4" s="181"/>
      <c r="H4" s="181"/>
      <c r="I4" s="183"/>
    </row>
    <row r="5" spans="1:10" ht="130.80000000000001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511</v>
      </c>
      <c r="E6" s="1">
        <v>272</v>
      </c>
      <c r="F6" s="1">
        <v>197</v>
      </c>
      <c r="G6" s="1">
        <v>42</v>
      </c>
      <c r="H6" s="1">
        <v>2724</v>
      </c>
      <c r="I6" s="18">
        <v>48</v>
      </c>
    </row>
    <row r="7" spans="1:10" ht="13.5" customHeight="1">
      <c r="B7" s="178"/>
      <c r="C7" s="40">
        <v>100</v>
      </c>
      <c r="D7" s="2">
        <v>15.6</v>
      </c>
      <c r="E7" s="2">
        <v>8.3000000000000007</v>
      </c>
      <c r="F7" s="2">
        <v>6</v>
      </c>
      <c r="G7" s="2">
        <v>1.3</v>
      </c>
      <c r="H7" s="2">
        <v>83</v>
      </c>
      <c r="I7" s="41">
        <v>1.5</v>
      </c>
      <c r="J7" s="58"/>
    </row>
    <row r="8" spans="1:10" ht="13.5" customHeight="1">
      <c r="B8" s="178" t="s">
        <v>24</v>
      </c>
      <c r="C8" s="17">
        <v>1058</v>
      </c>
      <c r="D8" s="5" t="s">
        <v>0</v>
      </c>
      <c r="E8" s="5" t="s">
        <v>0</v>
      </c>
      <c r="F8" s="5" t="s">
        <v>0</v>
      </c>
      <c r="G8" s="5" t="s">
        <v>0</v>
      </c>
      <c r="H8" s="5">
        <v>1058</v>
      </c>
      <c r="I8" s="23" t="s">
        <v>0</v>
      </c>
    </row>
    <row r="9" spans="1:10" ht="13.5" customHeight="1">
      <c r="B9" s="178"/>
      <c r="C9" s="40">
        <v>100</v>
      </c>
      <c r="D9" s="6" t="s">
        <v>0</v>
      </c>
      <c r="E9" s="6" t="s">
        <v>0</v>
      </c>
      <c r="F9" s="6" t="s">
        <v>0</v>
      </c>
      <c r="G9" s="6" t="s">
        <v>0</v>
      </c>
      <c r="H9" s="2">
        <v>100</v>
      </c>
      <c r="I9" s="19" t="s">
        <v>0</v>
      </c>
      <c r="J9" s="58"/>
    </row>
    <row r="10" spans="1:10" ht="13.5" customHeight="1">
      <c r="B10" s="178" t="s">
        <v>23</v>
      </c>
      <c r="C10" s="17">
        <v>1066</v>
      </c>
      <c r="D10" s="5">
        <v>20</v>
      </c>
      <c r="E10" s="5">
        <v>20</v>
      </c>
      <c r="F10" s="5" t="s">
        <v>0</v>
      </c>
      <c r="G10" s="5" t="s">
        <v>0</v>
      </c>
      <c r="H10" s="5">
        <v>1040</v>
      </c>
      <c r="I10" s="23">
        <v>6</v>
      </c>
    </row>
    <row r="11" spans="1:10" ht="13.5" customHeight="1">
      <c r="B11" s="178"/>
      <c r="C11" s="40">
        <v>100</v>
      </c>
      <c r="D11" s="2">
        <v>1.9</v>
      </c>
      <c r="E11" s="2">
        <v>1.9</v>
      </c>
      <c r="F11" s="6" t="s">
        <v>0</v>
      </c>
      <c r="G11" s="6" t="s">
        <v>0</v>
      </c>
      <c r="H11" s="2">
        <v>97.6</v>
      </c>
      <c r="I11" s="41">
        <v>0.6</v>
      </c>
      <c r="J11" s="58"/>
    </row>
    <row r="12" spans="1:10" ht="13.5" customHeight="1">
      <c r="B12" s="178" t="s">
        <v>22</v>
      </c>
      <c r="C12" s="17">
        <v>609</v>
      </c>
      <c r="D12" s="5">
        <v>194</v>
      </c>
      <c r="E12" s="5">
        <v>188</v>
      </c>
      <c r="F12" s="5">
        <v>6</v>
      </c>
      <c r="G12" s="5" t="s">
        <v>0</v>
      </c>
      <c r="H12" s="5">
        <v>401</v>
      </c>
      <c r="I12" s="23">
        <v>14</v>
      </c>
    </row>
    <row r="13" spans="1:10" ht="13.5" customHeight="1">
      <c r="B13" s="178"/>
      <c r="C13" s="40">
        <v>100</v>
      </c>
      <c r="D13" s="2">
        <v>31.9</v>
      </c>
      <c r="E13" s="2">
        <v>30.9</v>
      </c>
      <c r="F13" s="2">
        <v>1</v>
      </c>
      <c r="G13" s="6" t="s">
        <v>0</v>
      </c>
      <c r="H13" s="2">
        <v>65.8</v>
      </c>
      <c r="I13" s="41">
        <v>2.2999999999999998</v>
      </c>
      <c r="J13" s="58"/>
    </row>
    <row r="14" spans="1:10" ht="13.5" customHeight="1">
      <c r="B14" s="178" t="s">
        <v>21</v>
      </c>
      <c r="C14" s="17">
        <v>430</v>
      </c>
      <c r="D14" s="5">
        <v>224</v>
      </c>
      <c r="E14" s="5">
        <v>51</v>
      </c>
      <c r="F14" s="5">
        <v>172</v>
      </c>
      <c r="G14" s="5">
        <v>1</v>
      </c>
      <c r="H14" s="5">
        <v>186</v>
      </c>
      <c r="I14" s="23">
        <v>20</v>
      </c>
    </row>
    <row r="15" spans="1:10" ht="13.5" customHeight="1">
      <c r="B15" s="178"/>
      <c r="C15" s="40">
        <v>100</v>
      </c>
      <c r="D15" s="2">
        <v>52.1</v>
      </c>
      <c r="E15" s="2">
        <v>11.9</v>
      </c>
      <c r="F15" s="2">
        <v>40</v>
      </c>
      <c r="G15" s="2">
        <v>0.2</v>
      </c>
      <c r="H15" s="2">
        <v>43.3</v>
      </c>
      <c r="I15" s="41">
        <v>4.7</v>
      </c>
      <c r="J15" s="58"/>
    </row>
    <row r="16" spans="1:10" ht="13.5" customHeight="1">
      <c r="B16" s="178" t="s">
        <v>20</v>
      </c>
      <c r="C16" s="17">
        <v>93</v>
      </c>
      <c r="D16" s="5">
        <v>54</v>
      </c>
      <c r="E16" s="5">
        <v>11</v>
      </c>
      <c r="F16" s="5">
        <v>12</v>
      </c>
      <c r="G16" s="5">
        <v>31</v>
      </c>
      <c r="H16" s="5">
        <v>31</v>
      </c>
      <c r="I16" s="23">
        <v>8</v>
      </c>
    </row>
    <row r="17" spans="2:10" ht="13.5" customHeight="1">
      <c r="B17" s="178"/>
      <c r="C17" s="40">
        <v>100</v>
      </c>
      <c r="D17" s="2">
        <v>58.1</v>
      </c>
      <c r="E17" s="2">
        <v>11.8</v>
      </c>
      <c r="F17" s="2">
        <v>12.9</v>
      </c>
      <c r="G17" s="2">
        <v>33.299999999999997</v>
      </c>
      <c r="H17" s="2">
        <v>33.299999999999997</v>
      </c>
      <c r="I17" s="41">
        <v>8.6</v>
      </c>
      <c r="J17" s="58"/>
    </row>
    <row r="18" spans="2:10" ht="13.5" customHeight="1">
      <c r="B18" s="178" t="s">
        <v>19</v>
      </c>
      <c r="C18" s="17">
        <v>22</v>
      </c>
      <c r="D18" s="5">
        <v>14</v>
      </c>
      <c r="E18" s="5">
        <v>1</v>
      </c>
      <c r="F18" s="5">
        <v>5</v>
      </c>
      <c r="G18" s="5">
        <v>8</v>
      </c>
      <c r="H18" s="5">
        <v>8</v>
      </c>
      <c r="I18" s="23" t="s">
        <v>0</v>
      </c>
    </row>
    <row r="19" spans="2:10" ht="13.5" customHeight="1">
      <c r="B19" s="178"/>
      <c r="C19" s="40">
        <v>100</v>
      </c>
      <c r="D19" s="2">
        <v>63.6</v>
      </c>
      <c r="E19" s="2">
        <v>4.5</v>
      </c>
      <c r="F19" s="2">
        <v>22.7</v>
      </c>
      <c r="G19" s="2">
        <v>36.4</v>
      </c>
      <c r="H19" s="2">
        <v>36.4</v>
      </c>
      <c r="I19" s="19" t="s">
        <v>0</v>
      </c>
      <c r="J19" s="58"/>
    </row>
    <row r="20" spans="2:10" ht="13.5" customHeight="1">
      <c r="B20" s="178" t="s">
        <v>18</v>
      </c>
      <c r="C20" s="17">
        <v>5</v>
      </c>
      <c r="D20" s="5">
        <v>5</v>
      </c>
      <c r="E20" s="5">
        <v>1</v>
      </c>
      <c r="F20" s="5">
        <v>2</v>
      </c>
      <c r="G20" s="5">
        <v>2</v>
      </c>
      <c r="H20" s="5" t="s">
        <v>0</v>
      </c>
      <c r="I20" s="23" t="s">
        <v>0</v>
      </c>
    </row>
    <row r="21" spans="2:10" ht="13.5" customHeight="1">
      <c r="B21" s="178"/>
      <c r="C21" s="40">
        <v>100</v>
      </c>
      <c r="D21" s="2">
        <v>100</v>
      </c>
      <c r="E21" s="2">
        <v>20</v>
      </c>
      <c r="F21" s="2">
        <v>40</v>
      </c>
      <c r="G21" s="2">
        <v>40</v>
      </c>
      <c r="H21" s="6" t="s">
        <v>0</v>
      </c>
      <c r="I21" s="19" t="s">
        <v>0</v>
      </c>
      <c r="J21" s="58"/>
    </row>
    <row r="22" spans="2:10" ht="13.5" customHeight="1">
      <c r="B22" s="178" t="s">
        <v>17</v>
      </c>
      <c r="C22" s="17" t="s">
        <v>45</v>
      </c>
      <c r="D22" s="5" t="s">
        <v>45</v>
      </c>
      <c r="E22" s="5" t="s">
        <v>45</v>
      </c>
      <c r="F22" s="5" t="s">
        <v>45</v>
      </c>
      <c r="G22" s="5" t="s">
        <v>45</v>
      </c>
      <c r="H22" s="5" t="s">
        <v>45</v>
      </c>
      <c r="I22" s="23" t="s">
        <v>45</v>
      </c>
    </row>
    <row r="23" spans="2:10" ht="13.5" customHeight="1">
      <c r="B23" s="178"/>
      <c r="C23" s="30" t="s">
        <v>27</v>
      </c>
      <c r="D23" s="6" t="s">
        <v>27</v>
      </c>
      <c r="E23" s="6" t="s">
        <v>27</v>
      </c>
      <c r="F23" s="6" t="s">
        <v>27</v>
      </c>
      <c r="G23" s="6" t="s">
        <v>27</v>
      </c>
      <c r="H23" s="6" t="s">
        <v>27</v>
      </c>
      <c r="I23" s="19" t="s">
        <v>27</v>
      </c>
      <c r="J23" s="58"/>
    </row>
    <row r="24" spans="2:10" ht="13.5" customHeight="1">
      <c r="B24" s="178" t="s">
        <v>199</v>
      </c>
      <c r="C24" s="17" t="s">
        <v>45</v>
      </c>
      <c r="D24" s="5" t="s">
        <v>45</v>
      </c>
      <c r="E24" s="5" t="s">
        <v>45</v>
      </c>
      <c r="F24" s="5" t="s">
        <v>45</v>
      </c>
      <c r="G24" s="5" t="s">
        <v>45</v>
      </c>
      <c r="H24" s="5" t="s">
        <v>45</v>
      </c>
      <c r="I24" s="23" t="s">
        <v>45</v>
      </c>
    </row>
    <row r="25" spans="2:10" ht="13.5" customHeight="1">
      <c r="B25" s="179"/>
      <c r="C25" s="31" t="s">
        <v>27</v>
      </c>
      <c r="D25" s="24" t="s">
        <v>27</v>
      </c>
      <c r="E25" s="24" t="s">
        <v>27</v>
      </c>
      <c r="F25" s="24" t="s">
        <v>27</v>
      </c>
      <c r="G25" s="24" t="s">
        <v>27</v>
      </c>
      <c r="H25" s="24" t="s">
        <v>27</v>
      </c>
      <c r="I25" s="25" t="s">
        <v>27</v>
      </c>
      <c r="J25" s="58"/>
    </row>
    <row r="26" spans="2:10" ht="13.5" customHeight="1"/>
    <row r="27" spans="2:10" ht="13.5" customHeight="1"/>
    <row r="28" spans="2:10" ht="13.5" customHeight="1"/>
    <row r="29" spans="2:10" ht="13.5" customHeight="1"/>
    <row r="30" spans="2:10" ht="13.5" customHeight="1"/>
    <row r="31" spans="2:10" ht="13.5" customHeight="1"/>
    <row r="32" spans="2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</sheetData>
  <mergeCells count="18">
    <mergeCell ref="B18:B19"/>
    <mergeCell ref="B20:B21"/>
    <mergeCell ref="B22:B23"/>
    <mergeCell ref="B24:B25"/>
    <mergeCell ref="B6:B7"/>
    <mergeCell ref="B8:B9"/>
    <mergeCell ref="B10:B11"/>
    <mergeCell ref="B12:B13"/>
    <mergeCell ref="B14:B15"/>
    <mergeCell ref="B16:B17"/>
    <mergeCell ref="B2:B5"/>
    <mergeCell ref="C3:C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444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90</v>
      </c>
      <c r="E3" s="181" t="s">
        <v>392</v>
      </c>
      <c r="F3" s="181" t="s">
        <v>393</v>
      </c>
      <c r="G3" s="181" t="s">
        <v>178</v>
      </c>
      <c r="H3" s="181" t="s">
        <v>87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60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04">
        <v>511</v>
      </c>
      <c r="E6" s="1">
        <v>272</v>
      </c>
      <c r="F6" s="1">
        <v>197</v>
      </c>
      <c r="G6" s="1">
        <v>42</v>
      </c>
      <c r="H6" s="1">
        <v>2724</v>
      </c>
      <c r="I6" s="18">
        <v>48</v>
      </c>
    </row>
    <row r="7" spans="1:10" ht="13.5" customHeight="1">
      <c r="B7" s="193"/>
      <c r="C7" s="40">
        <v>100</v>
      </c>
      <c r="D7" s="105">
        <v>15.565031982942431</v>
      </c>
      <c r="E7" s="2">
        <v>8.3000000000000007</v>
      </c>
      <c r="F7" s="2">
        <v>6</v>
      </c>
      <c r="G7" s="2">
        <v>1.3</v>
      </c>
      <c r="H7" s="2">
        <v>83</v>
      </c>
      <c r="I7" s="41">
        <v>1.5</v>
      </c>
      <c r="J7" s="58"/>
    </row>
    <row r="8" spans="1:10" ht="13.5" customHeight="1">
      <c r="B8" s="193" t="s">
        <v>84</v>
      </c>
      <c r="C8" s="37">
        <v>2146</v>
      </c>
      <c r="D8" s="106">
        <v>489</v>
      </c>
      <c r="E8" s="3">
        <v>257</v>
      </c>
      <c r="F8" s="3">
        <v>193</v>
      </c>
      <c r="G8" s="3">
        <v>39</v>
      </c>
      <c r="H8" s="3">
        <v>1623</v>
      </c>
      <c r="I8" s="20">
        <v>34</v>
      </c>
    </row>
    <row r="9" spans="1:10" ht="13.5" customHeight="1">
      <c r="B9" s="193"/>
      <c r="C9" s="70">
        <v>100</v>
      </c>
      <c r="D9" s="107">
        <v>22.786579683131407</v>
      </c>
      <c r="E9" s="4">
        <v>12</v>
      </c>
      <c r="F9" s="4">
        <v>9</v>
      </c>
      <c r="G9" s="4">
        <v>1.8</v>
      </c>
      <c r="H9" s="4">
        <v>75.599999999999994</v>
      </c>
      <c r="I9" s="39">
        <v>1.6</v>
      </c>
      <c r="J9" s="58"/>
    </row>
    <row r="10" spans="1:10" ht="13.5" customHeight="1">
      <c r="B10" s="193" t="s">
        <v>43</v>
      </c>
      <c r="C10" s="17">
        <v>2005</v>
      </c>
      <c r="D10" s="108">
        <v>463</v>
      </c>
      <c r="E10" s="5">
        <v>242</v>
      </c>
      <c r="F10" s="5">
        <v>182</v>
      </c>
      <c r="G10" s="5">
        <v>39</v>
      </c>
      <c r="H10" s="5">
        <v>1511</v>
      </c>
      <c r="I10" s="23">
        <v>31</v>
      </c>
    </row>
    <row r="11" spans="1:10" ht="13.5" customHeight="1">
      <c r="B11" s="193"/>
      <c r="C11" s="40">
        <v>100</v>
      </c>
      <c r="D11" s="105">
        <v>23.092269326683294</v>
      </c>
      <c r="E11" s="2">
        <v>12.1</v>
      </c>
      <c r="F11" s="2">
        <v>9.1</v>
      </c>
      <c r="G11" s="2">
        <v>1.9</v>
      </c>
      <c r="H11" s="2">
        <v>75.400000000000006</v>
      </c>
      <c r="I11" s="41">
        <v>1.5</v>
      </c>
      <c r="J11" s="58"/>
    </row>
    <row r="12" spans="1:10" ht="13.5" customHeight="1">
      <c r="B12" s="193" t="s">
        <v>42</v>
      </c>
      <c r="C12" s="17">
        <v>811</v>
      </c>
      <c r="D12" s="108" t="s">
        <v>0</v>
      </c>
      <c r="E12" s="5" t="s">
        <v>0</v>
      </c>
      <c r="F12" s="5" t="s">
        <v>0</v>
      </c>
      <c r="G12" s="5" t="s">
        <v>0</v>
      </c>
      <c r="H12" s="5">
        <v>806</v>
      </c>
      <c r="I12" s="23">
        <v>5</v>
      </c>
    </row>
    <row r="13" spans="1:10" ht="13.5" customHeight="1">
      <c r="B13" s="193"/>
      <c r="C13" s="40">
        <v>100</v>
      </c>
      <c r="D13" s="109" t="s">
        <v>0</v>
      </c>
      <c r="E13" s="6" t="s">
        <v>0</v>
      </c>
      <c r="F13" s="6" t="s">
        <v>0</v>
      </c>
      <c r="G13" s="6" t="s">
        <v>0</v>
      </c>
      <c r="H13" s="2">
        <v>99.4</v>
      </c>
      <c r="I13" s="41">
        <v>0.6</v>
      </c>
      <c r="J13" s="58"/>
    </row>
    <row r="14" spans="1:10" ht="13.5" customHeight="1">
      <c r="B14" s="193" t="s">
        <v>41</v>
      </c>
      <c r="C14" s="17">
        <v>930</v>
      </c>
      <c r="D14" s="108">
        <v>437</v>
      </c>
      <c r="E14" s="5">
        <v>222</v>
      </c>
      <c r="F14" s="5">
        <v>177</v>
      </c>
      <c r="G14" s="5">
        <v>38</v>
      </c>
      <c r="H14" s="5">
        <v>467</v>
      </c>
      <c r="I14" s="23">
        <v>26</v>
      </c>
    </row>
    <row r="15" spans="1:10" ht="13.5" customHeight="1">
      <c r="B15" s="193"/>
      <c r="C15" s="40">
        <v>100</v>
      </c>
      <c r="D15" s="105">
        <v>46.98924731182796</v>
      </c>
      <c r="E15" s="2">
        <v>23.9</v>
      </c>
      <c r="F15" s="2">
        <v>19</v>
      </c>
      <c r="G15" s="2">
        <v>4.0999999999999996</v>
      </c>
      <c r="H15" s="2">
        <v>50.2</v>
      </c>
      <c r="I15" s="41">
        <v>2.8</v>
      </c>
      <c r="J15" s="58"/>
    </row>
    <row r="16" spans="1:10" ht="13.5" customHeight="1">
      <c r="B16" s="193" t="s">
        <v>40</v>
      </c>
      <c r="C16" s="17">
        <v>33</v>
      </c>
      <c r="D16" s="108">
        <v>1</v>
      </c>
      <c r="E16" s="5">
        <v>1</v>
      </c>
      <c r="F16" s="5" t="s">
        <v>0</v>
      </c>
      <c r="G16" s="5" t="s">
        <v>0</v>
      </c>
      <c r="H16" s="5">
        <v>32</v>
      </c>
      <c r="I16" s="23" t="s">
        <v>0</v>
      </c>
    </row>
    <row r="17" spans="2:10" ht="13.5" customHeight="1">
      <c r="B17" s="193"/>
      <c r="C17" s="40">
        <v>100</v>
      </c>
      <c r="D17" s="105">
        <v>3.0303030303030303</v>
      </c>
      <c r="E17" s="2">
        <v>3</v>
      </c>
      <c r="F17" s="6" t="s">
        <v>0</v>
      </c>
      <c r="G17" s="6" t="s">
        <v>0</v>
      </c>
      <c r="H17" s="2">
        <v>97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108">
        <v>25</v>
      </c>
      <c r="E18" s="5">
        <v>19</v>
      </c>
      <c r="F18" s="5">
        <v>5</v>
      </c>
      <c r="G18" s="5">
        <v>1</v>
      </c>
      <c r="H18" s="5">
        <v>206</v>
      </c>
      <c r="I18" s="23" t="s">
        <v>0</v>
      </c>
    </row>
    <row r="19" spans="2:10" ht="13.5" customHeight="1">
      <c r="B19" s="193"/>
      <c r="C19" s="40">
        <v>100</v>
      </c>
      <c r="D19" s="105">
        <v>10.822510822510822</v>
      </c>
      <c r="E19" s="2">
        <v>8.1999999999999993</v>
      </c>
      <c r="F19" s="2">
        <v>2.2000000000000002</v>
      </c>
      <c r="G19" s="2">
        <v>0.4</v>
      </c>
      <c r="H19" s="2">
        <v>89.2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108">
        <v>26</v>
      </c>
      <c r="E20" s="5">
        <v>15</v>
      </c>
      <c r="F20" s="5">
        <v>11</v>
      </c>
      <c r="G20" s="5" t="s">
        <v>0</v>
      </c>
      <c r="H20" s="5">
        <v>112</v>
      </c>
      <c r="I20" s="23">
        <v>3</v>
      </c>
    </row>
    <row r="21" spans="2:10" ht="13.5" customHeight="1">
      <c r="B21" s="193"/>
      <c r="C21" s="40">
        <v>100</v>
      </c>
      <c r="D21" s="105">
        <v>18.439716312056735</v>
      </c>
      <c r="E21" s="2">
        <v>10.6</v>
      </c>
      <c r="F21" s="2">
        <v>7.8</v>
      </c>
      <c r="G21" s="6" t="s">
        <v>0</v>
      </c>
      <c r="H21" s="2">
        <v>79.400000000000006</v>
      </c>
      <c r="I21" s="41">
        <v>2.1</v>
      </c>
      <c r="J21" s="58"/>
    </row>
    <row r="22" spans="2:10" ht="13.5" customHeight="1">
      <c r="B22" s="193" t="s">
        <v>37</v>
      </c>
      <c r="C22" s="17">
        <v>3</v>
      </c>
      <c r="D22" s="108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40">
        <v>100</v>
      </c>
      <c r="D23" s="109" t="s">
        <v>0</v>
      </c>
      <c r="E23" s="6" t="s">
        <v>0</v>
      </c>
      <c r="F23" s="6" t="s">
        <v>0</v>
      </c>
      <c r="G23" s="6" t="s">
        <v>0</v>
      </c>
      <c r="H23" s="2">
        <v>100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108" t="s">
        <v>0</v>
      </c>
      <c r="E24" s="5" t="s">
        <v>0</v>
      </c>
      <c r="F24" s="5" t="s">
        <v>0</v>
      </c>
      <c r="G24" s="5" t="s">
        <v>0</v>
      </c>
      <c r="H24" s="5">
        <v>21</v>
      </c>
      <c r="I24" s="23">
        <v>1</v>
      </c>
    </row>
    <row r="25" spans="2:10" ht="13.5" customHeight="1">
      <c r="B25" s="196"/>
      <c r="C25" s="40">
        <v>100</v>
      </c>
      <c r="D25" s="109" t="s">
        <v>0</v>
      </c>
      <c r="E25" s="6" t="s">
        <v>0</v>
      </c>
      <c r="F25" s="6" t="s">
        <v>0</v>
      </c>
      <c r="G25" s="6" t="s">
        <v>0</v>
      </c>
      <c r="H25" s="2">
        <v>95.5</v>
      </c>
      <c r="I25" s="41">
        <v>4.5</v>
      </c>
      <c r="J25" s="58"/>
    </row>
    <row r="26" spans="2:10" ht="13.5" customHeight="1">
      <c r="B26" s="195" t="s">
        <v>35</v>
      </c>
      <c r="C26" s="17">
        <v>10</v>
      </c>
      <c r="D26" s="108">
        <v>5</v>
      </c>
      <c r="E26" s="5">
        <v>1</v>
      </c>
      <c r="F26" s="5">
        <v>4</v>
      </c>
      <c r="G26" s="5" t="s">
        <v>0</v>
      </c>
      <c r="H26" s="5">
        <v>5</v>
      </c>
      <c r="I26" s="23" t="s">
        <v>0</v>
      </c>
    </row>
    <row r="27" spans="2:10" ht="13.5" customHeight="1">
      <c r="B27" s="196"/>
      <c r="C27" s="40">
        <v>100</v>
      </c>
      <c r="D27" s="105">
        <v>50</v>
      </c>
      <c r="E27" s="2">
        <v>10</v>
      </c>
      <c r="F27" s="2">
        <v>40</v>
      </c>
      <c r="G27" s="6" t="s">
        <v>0</v>
      </c>
      <c r="H27" s="2">
        <v>50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108">
        <v>6</v>
      </c>
      <c r="E28" s="5">
        <v>3</v>
      </c>
      <c r="F28" s="5">
        <v>3</v>
      </c>
      <c r="G28" s="5" t="s">
        <v>0</v>
      </c>
      <c r="H28" s="5">
        <v>27</v>
      </c>
      <c r="I28" s="23">
        <v>1</v>
      </c>
    </row>
    <row r="29" spans="2:10" ht="13.5" customHeight="1">
      <c r="B29" s="196"/>
      <c r="C29" s="40">
        <v>100</v>
      </c>
      <c r="D29" s="105">
        <v>17.647058823529413</v>
      </c>
      <c r="E29" s="2">
        <v>8.8000000000000007</v>
      </c>
      <c r="F29" s="2">
        <v>8.8000000000000007</v>
      </c>
      <c r="G29" s="6" t="s">
        <v>0</v>
      </c>
      <c r="H29" s="2">
        <v>79.400000000000006</v>
      </c>
      <c r="I29" s="41">
        <v>2.9</v>
      </c>
      <c r="J29" s="58"/>
    </row>
    <row r="30" spans="2:10" ht="13.5" customHeight="1">
      <c r="B30" s="199" t="s">
        <v>359</v>
      </c>
      <c r="C30" s="17">
        <v>3</v>
      </c>
      <c r="D30" s="108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109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108">
        <v>5</v>
      </c>
      <c r="E32" s="5">
        <v>3</v>
      </c>
      <c r="F32" s="5">
        <v>2</v>
      </c>
      <c r="G32" s="5" t="s">
        <v>0</v>
      </c>
      <c r="H32" s="5">
        <v>6</v>
      </c>
      <c r="I32" s="23">
        <v>1</v>
      </c>
    </row>
    <row r="33" spans="2:10" ht="13.5" customHeight="1">
      <c r="B33" s="198"/>
      <c r="C33" s="40">
        <v>100</v>
      </c>
      <c r="D33" s="105">
        <v>41.666666666666671</v>
      </c>
      <c r="E33" s="2">
        <v>25</v>
      </c>
      <c r="F33" s="2">
        <v>16.7</v>
      </c>
      <c r="G33" s="6" t="s">
        <v>0</v>
      </c>
      <c r="H33" s="2">
        <v>50</v>
      </c>
      <c r="I33" s="41">
        <v>8.3000000000000007</v>
      </c>
      <c r="J33" s="58"/>
    </row>
    <row r="34" spans="2:10" ht="13.5" customHeight="1">
      <c r="B34" s="199" t="s">
        <v>361</v>
      </c>
      <c r="C34" s="17">
        <v>1</v>
      </c>
      <c r="D34" s="108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109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108">
        <v>1</v>
      </c>
      <c r="E36" s="5">
        <v>1</v>
      </c>
      <c r="F36" s="5" t="s">
        <v>0</v>
      </c>
      <c r="G36" s="5" t="s">
        <v>0</v>
      </c>
      <c r="H36" s="5">
        <v>1</v>
      </c>
      <c r="I36" s="23" t="s">
        <v>0</v>
      </c>
    </row>
    <row r="37" spans="2:10" ht="13.5" customHeight="1">
      <c r="B37" s="196"/>
      <c r="C37" s="40">
        <v>100</v>
      </c>
      <c r="D37" s="105">
        <v>50</v>
      </c>
      <c r="E37" s="2">
        <v>50</v>
      </c>
      <c r="F37" s="6" t="s">
        <v>0</v>
      </c>
      <c r="G37" s="6" t="s">
        <v>0</v>
      </c>
      <c r="H37" s="2">
        <v>50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108" t="s">
        <v>0</v>
      </c>
      <c r="E38" s="5" t="s">
        <v>0</v>
      </c>
      <c r="F38" s="5" t="s">
        <v>0</v>
      </c>
      <c r="G38" s="5" t="s">
        <v>0</v>
      </c>
      <c r="H38" s="5">
        <v>23</v>
      </c>
      <c r="I38" s="23" t="s">
        <v>0</v>
      </c>
    </row>
    <row r="39" spans="2:10" ht="13.5" customHeight="1">
      <c r="B39" s="196"/>
      <c r="C39" s="40">
        <v>100</v>
      </c>
      <c r="D39" s="109" t="s">
        <v>0</v>
      </c>
      <c r="E39" s="6" t="s">
        <v>0</v>
      </c>
      <c r="F39" s="6" t="s">
        <v>0</v>
      </c>
      <c r="G39" s="6" t="s">
        <v>0</v>
      </c>
      <c r="H39" s="2">
        <v>100</v>
      </c>
      <c r="I39" s="19" t="s">
        <v>0</v>
      </c>
      <c r="J39" s="58"/>
    </row>
    <row r="40" spans="2:10">
      <c r="B40" s="195" t="s">
        <v>31</v>
      </c>
      <c r="C40" s="17">
        <v>31</v>
      </c>
      <c r="D40" s="108">
        <v>9</v>
      </c>
      <c r="E40" s="5">
        <v>7</v>
      </c>
      <c r="F40" s="5">
        <v>2</v>
      </c>
      <c r="G40" s="5" t="s">
        <v>0</v>
      </c>
      <c r="H40" s="5">
        <v>22</v>
      </c>
      <c r="I40" s="23" t="s">
        <v>0</v>
      </c>
    </row>
    <row r="41" spans="2:10">
      <c r="B41" s="196"/>
      <c r="C41" s="40">
        <v>100</v>
      </c>
      <c r="D41" s="105">
        <v>29.032258064516132</v>
      </c>
      <c r="E41" s="2">
        <v>22.6</v>
      </c>
      <c r="F41" s="2">
        <v>6.5</v>
      </c>
      <c r="G41" s="6" t="s">
        <v>0</v>
      </c>
      <c r="H41" s="2">
        <v>71</v>
      </c>
      <c r="I41" s="19" t="s">
        <v>0</v>
      </c>
      <c r="J41" s="58"/>
    </row>
    <row r="42" spans="2:10">
      <c r="B42" s="193" t="s">
        <v>30</v>
      </c>
      <c r="C42" s="17">
        <v>9</v>
      </c>
      <c r="D42" s="108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</row>
    <row r="43" spans="2:10">
      <c r="B43" s="193"/>
      <c r="C43" s="40">
        <v>100</v>
      </c>
      <c r="D43" s="109" t="s">
        <v>0</v>
      </c>
      <c r="E43" s="6" t="s">
        <v>0</v>
      </c>
      <c r="F43" s="6" t="s">
        <v>0</v>
      </c>
      <c r="G43" s="6" t="s">
        <v>0</v>
      </c>
      <c r="H43" s="2">
        <v>100</v>
      </c>
      <c r="I43" s="19" t="s">
        <v>0</v>
      </c>
      <c r="J43" s="58"/>
    </row>
    <row r="44" spans="2:10">
      <c r="B44" s="193" t="s">
        <v>29</v>
      </c>
      <c r="C44" s="17">
        <v>1049</v>
      </c>
      <c r="D44" s="108" t="s">
        <v>0</v>
      </c>
      <c r="E44" s="5" t="s">
        <v>0</v>
      </c>
      <c r="F44" s="5" t="s">
        <v>0</v>
      </c>
      <c r="G44" s="5" t="s">
        <v>0</v>
      </c>
      <c r="H44" s="5">
        <v>1049</v>
      </c>
      <c r="I44" s="23" t="s">
        <v>0</v>
      </c>
    </row>
    <row r="45" spans="2:10">
      <c r="B45" s="193"/>
      <c r="C45" s="40">
        <v>100</v>
      </c>
      <c r="D45" s="109" t="s">
        <v>0</v>
      </c>
      <c r="E45" s="6" t="s">
        <v>0</v>
      </c>
      <c r="F45" s="6" t="s">
        <v>0</v>
      </c>
      <c r="G45" s="6" t="s">
        <v>0</v>
      </c>
      <c r="H45" s="2">
        <v>100</v>
      </c>
      <c r="I45" s="19" t="s">
        <v>0</v>
      </c>
      <c r="J45" s="58"/>
    </row>
    <row r="46" spans="2:10">
      <c r="B46" s="193" t="s">
        <v>28</v>
      </c>
      <c r="C46" s="17">
        <v>79</v>
      </c>
      <c r="D46" s="108">
        <v>22</v>
      </c>
      <c r="E46" s="5">
        <v>15</v>
      </c>
      <c r="F46" s="5">
        <v>4</v>
      </c>
      <c r="G46" s="5">
        <v>3</v>
      </c>
      <c r="H46" s="5">
        <v>43</v>
      </c>
      <c r="I46" s="23">
        <v>14</v>
      </c>
    </row>
    <row r="47" spans="2:10">
      <c r="B47" s="194"/>
      <c r="C47" s="51">
        <v>100</v>
      </c>
      <c r="D47" s="110">
        <v>27.848101265822784</v>
      </c>
      <c r="E47" s="7">
        <v>19</v>
      </c>
      <c r="F47" s="7">
        <v>5.0999999999999996</v>
      </c>
      <c r="G47" s="7">
        <v>3.8</v>
      </c>
      <c r="H47" s="7">
        <v>54.4</v>
      </c>
      <c r="I47" s="52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30:B31"/>
    <mergeCell ref="B32:B33"/>
    <mergeCell ref="B34:B35"/>
    <mergeCell ref="B14:B15"/>
    <mergeCell ref="B42:B43"/>
    <mergeCell ref="B44:B4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N48"/>
  <sheetViews>
    <sheetView zoomScaleNormal="100" workbookViewId="0"/>
  </sheetViews>
  <sheetFormatPr defaultColWidth="9" defaultRowHeight="12"/>
  <cols>
    <col min="1" max="1" width="0.5" style="57" customWidth="1"/>
    <col min="2" max="2" width="35.8984375" style="57" customWidth="1"/>
    <col min="3" max="38" width="6.8984375" style="57" customWidth="1"/>
    <col min="39" max="39" width="6.8984375" style="62" customWidth="1"/>
    <col min="40" max="16384" width="9" style="57"/>
  </cols>
  <sheetData>
    <row r="1" spans="1:40" s="53" customFormat="1" ht="13.5" customHeight="1" thickBot="1">
      <c r="B1" s="43" t="s">
        <v>299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AM1" s="91"/>
      <c r="AN1" s="43"/>
    </row>
    <row r="2" spans="1:40" s="56" customFormat="1" ht="6" customHeight="1" thickTop="1">
      <c r="A2" s="54"/>
      <c r="B2" s="201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86"/>
      <c r="O2" s="67"/>
      <c r="P2" s="67"/>
      <c r="Q2" s="67"/>
      <c r="R2" s="67"/>
      <c r="S2" s="67"/>
      <c r="T2" s="67"/>
      <c r="U2" s="67"/>
      <c r="V2" s="67"/>
      <c r="W2" s="67"/>
      <c r="X2" s="67"/>
      <c r="Y2" s="86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86"/>
      <c r="AK2" s="86"/>
      <c r="AL2" s="67"/>
      <c r="AM2" s="68"/>
    </row>
    <row r="3" spans="1:40" s="56" customFormat="1" ht="13.5" customHeight="1">
      <c r="B3" s="186"/>
      <c r="C3" s="189" t="s">
        <v>83</v>
      </c>
      <c r="D3" s="181" t="s">
        <v>362</v>
      </c>
      <c r="E3" s="181" t="s">
        <v>363</v>
      </c>
      <c r="F3" s="181" t="s">
        <v>364</v>
      </c>
      <c r="G3" s="181" t="s">
        <v>365</v>
      </c>
      <c r="H3" s="181" t="s">
        <v>366</v>
      </c>
      <c r="I3" s="181" t="s">
        <v>367</v>
      </c>
      <c r="J3" s="181" t="s">
        <v>368</v>
      </c>
      <c r="K3" s="181" t="s">
        <v>369</v>
      </c>
      <c r="L3" s="181" t="s">
        <v>370</v>
      </c>
      <c r="M3" s="181" t="s">
        <v>371</v>
      </c>
      <c r="N3" s="191" t="s">
        <v>152</v>
      </c>
      <c r="O3" s="181" t="s">
        <v>362</v>
      </c>
      <c r="P3" s="181" t="s">
        <v>363</v>
      </c>
      <c r="Q3" s="181" t="s">
        <v>364</v>
      </c>
      <c r="R3" s="181" t="s">
        <v>365</v>
      </c>
      <c r="S3" s="181" t="s">
        <v>366</v>
      </c>
      <c r="T3" s="181" t="s">
        <v>367</v>
      </c>
      <c r="U3" s="181" t="s">
        <v>368</v>
      </c>
      <c r="V3" s="181" t="s">
        <v>369</v>
      </c>
      <c r="W3" s="181" t="s">
        <v>370</v>
      </c>
      <c r="X3" s="181" t="s">
        <v>371</v>
      </c>
      <c r="Y3" s="191" t="s">
        <v>151</v>
      </c>
      <c r="Z3" s="181" t="s">
        <v>362</v>
      </c>
      <c r="AA3" s="181" t="s">
        <v>363</v>
      </c>
      <c r="AB3" s="181" t="s">
        <v>364</v>
      </c>
      <c r="AC3" s="181" t="s">
        <v>365</v>
      </c>
      <c r="AD3" s="181" t="s">
        <v>366</v>
      </c>
      <c r="AE3" s="181" t="s">
        <v>367</v>
      </c>
      <c r="AF3" s="181" t="s">
        <v>368</v>
      </c>
      <c r="AG3" s="181" t="s">
        <v>369</v>
      </c>
      <c r="AH3" s="181" t="s">
        <v>370</v>
      </c>
      <c r="AI3" s="181" t="s">
        <v>371</v>
      </c>
      <c r="AJ3" s="191" t="s">
        <v>154</v>
      </c>
      <c r="AK3" s="191" t="s">
        <v>153</v>
      </c>
      <c r="AL3" s="181" t="s">
        <v>372</v>
      </c>
      <c r="AM3" s="183" t="s">
        <v>373</v>
      </c>
    </row>
    <row r="4" spans="1:40" s="56" customFormat="1" ht="4.5" customHeight="1">
      <c r="B4" s="187"/>
      <c r="C4" s="189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9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9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91"/>
      <c r="AK4" s="191"/>
      <c r="AL4" s="181"/>
      <c r="AM4" s="183"/>
    </row>
    <row r="5" spans="1:40" ht="105" customHeight="1">
      <c r="B5" s="188"/>
      <c r="C5" s="190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9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9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92"/>
      <c r="AK5" s="192"/>
      <c r="AL5" s="182"/>
      <c r="AM5" s="184"/>
    </row>
    <row r="6" spans="1:40" ht="13.5" customHeight="1">
      <c r="B6" s="180" t="s">
        <v>15</v>
      </c>
      <c r="C6" s="157">
        <v>3283</v>
      </c>
      <c r="D6" s="157" t="s">
        <v>0</v>
      </c>
      <c r="E6" s="157">
        <v>5</v>
      </c>
      <c r="F6" s="157">
        <v>167</v>
      </c>
      <c r="G6" s="157">
        <v>366</v>
      </c>
      <c r="H6" s="158">
        <v>559</v>
      </c>
      <c r="I6" s="158">
        <v>605</v>
      </c>
      <c r="J6" s="158">
        <v>542</v>
      </c>
      <c r="K6" s="158">
        <v>664</v>
      </c>
      <c r="L6" s="158">
        <v>375</v>
      </c>
      <c r="M6" s="158" t="s">
        <v>0</v>
      </c>
      <c r="N6" s="157">
        <v>2403</v>
      </c>
      <c r="O6" s="157" t="s">
        <v>0</v>
      </c>
      <c r="P6" s="157">
        <v>2</v>
      </c>
      <c r="Q6" s="157">
        <v>105</v>
      </c>
      <c r="R6" s="157">
        <v>292</v>
      </c>
      <c r="S6" s="158">
        <v>444</v>
      </c>
      <c r="T6" s="158">
        <v>458</v>
      </c>
      <c r="U6" s="158">
        <v>423</v>
      </c>
      <c r="V6" s="158">
        <v>464</v>
      </c>
      <c r="W6" s="158">
        <v>215</v>
      </c>
      <c r="X6" s="158" t="s">
        <v>0</v>
      </c>
      <c r="Y6" s="157">
        <v>880</v>
      </c>
      <c r="Z6" s="157" t="s">
        <v>0</v>
      </c>
      <c r="AA6" s="157">
        <v>3</v>
      </c>
      <c r="AB6" s="157">
        <v>62</v>
      </c>
      <c r="AC6" s="157">
        <v>74</v>
      </c>
      <c r="AD6" s="158">
        <v>115</v>
      </c>
      <c r="AE6" s="158">
        <v>147</v>
      </c>
      <c r="AF6" s="158">
        <v>119</v>
      </c>
      <c r="AG6" s="158">
        <v>200</v>
      </c>
      <c r="AH6" s="158">
        <v>160</v>
      </c>
      <c r="AI6" s="158" t="s">
        <v>0</v>
      </c>
      <c r="AJ6" s="158" t="s">
        <v>0</v>
      </c>
      <c r="AK6" s="158">
        <v>1342</v>
      </c>
      <c r="AL6" s="158">
        <v>915</v>
      </c>
      <c r="AM6" s="158">
        <v>427</v>
      </c>
    </row>
    <row r="7" spans="1:40" ht="13.5" customHeight="1">
      <c r="B7" s="178"/>
      <c r="C7" s="160">
        <v>100</v>
      </c>
      <c r="D7" s="160" t="s">
        <v>0</v>
      </c>
      <c r="E7" s="160">
        <v>0.2</v>
      </c>
      <c r="F7" s="160">
        <v>5.0999999999999996</v>
      </c>
      <c r="G7" s="160">
        <v>11.1</v>
      </c>
      <c r="H7" s="161">
        <v>17</v>
      </c>
      <c r="I7" s="161">
        <v>18.399999999999999</v>
      </c>
      <c r="J7" s="161">
        <v>16.5</v>
      </c>
      <c r="K7" s="161">
        <v>20.2</v>
      </c>
      <c r="L7" s="161">
        <v>11.4</v>
      </c>
      <c r="M7" s="161" t="s">
        <v>0</v>
      </c>
      <c r="N7" s="160">
        <v>73.195248248553156</v>
      </c>
      <c r="O7" s="160" t="s">
        <v>0</v>
      </c>
      <c r="P7" s="160">
        <v>6.0919890344197383E-2</v>
      </c>
      <c r="Q7" s="160">
        <v>3.1982942430703627</v>
      </c>
      <c r="R7" s="160">
        <v>8.8943039902528174</v>
      </c>
      <c r="S7" s="160">
        <v>13.524215656411817</v>
      </c>
      <c r="T7" s="160">
        <v>13.950654888821202</v>
      </c>
      <c r="U7" s="160">
        <v>12.884556807797745</v>
      </c>
      <c r="V7" s="160">
        <v>14.133414559853794</v>
      </c>
      <c r="W7" s="160">
        <v>6.5488882120012182</v>
      </c>
      <c r="X7" s="161" t="s">
        <v>0</v>
      </c>
      <c r="Y7" s="160">
        <v>26.804751751446847</v>
      </c>
      <c r="Z7" s="160" t="s">
        <v>0</v>
      </c>
      <c r="AA7" s="160">
        <v>9.1379835516296068E-2</v>
      </c>
      <c r="AB7" s="160">
        <v>1.8885166006701186</v>
      </c>
      <c r="AC7" s="160">
        <v>2.2540359427353032</v>
      </c>
      <c r="AD7" s="160">
        <v>3.5028936947913496</v>
      </c>
      <c r="AE7" s="160">
        <v>4.4776119402985071</v>
      </c>
      <c r="AF7" s="160">
        <v>3.624733475479744</v>
      </c>
      <c r="AG7" s="160">
        <v>6.091989034419738</v>
      </c>
      <c r="AH7" s="160">
        <v>4.8735912275357904</v>
      </c>
      <c r="AI7" s="161" t="s">
        <v>0</v>
      </c>
      <c r="AJ7" s="161" t="s">
        <v>0</v>
      </c>
      <c r="AK7" s="160">
        <v>40.877246420956439</v>
      </c>
      <c r="AL7" s="160">
        <v>27.870849832470302</v>
      </c>
      <c r="AM7" s="161">
        <v>13.00639658848614</v>
      </c>
      <c r="AN7" s="58"/>
    </row>
    <row r="8" spans="1:40" ht="13.5" customHeight="1">
      <c r="B8" s="202" t="s">
        <v>44</v>
      </c>
      <c r="C8" s="170">
        <v>2146</v>
      </c>
      <c r="D8" s="170" t="s">
        <v>0</v>
      </c>
      <c r="E8" s="170" t="s">
        <v>0</v>
      </c>
      <c r="F8" s="170">
        <v>41</v>
      </c>
      <c r="G8" s="170">
        <v>230</v>
      </c>
      <c r="H8" s="171">
        <v>400</v>
      </c>
      <c r="I8" s="171">
        <v>447</v>
      </c>
      <c r="J8" s="171">
        <v>369</v>
      </c>
      <c r="K8" s="171">
        <v>428</v>
      </c>
      <c r="L8" s="171">
        <v>231</v>
      </c>
      <c r="M8" s="172" t="s">
        <v>0</v>
      </c>
      <c r="N8" s="170">
        <v>1874</v>
      </c>
      <c r="O8" s="170" t="s">
        <v>0</v>
      </c>
      <c r="P8" s="170" t="s">
        <v>0</v>
      </c>
      <c r="Q8" s="170">
        <v>36</v>
      </c>
      <c r="R8" s="170">
        <v>214</v>
      </c>
      <c r="S8" s="171">
        <v>358</v>
      </c>
      <c r="T8" s="171">
        <v>383</v>
      </c>
      <c r="U8" s="171">
        <v>323</v>
      </c>
      <c r="V8" s="171">
        <v>377</v>
      </c>
      <c r="W8" s="171">
        <v>183</v>
      </c>
      <c r="X8" s="172" t="s">
        <v>0</v>
      </c>
      <c r="Y8" s="170">
        <v>272</v>
      </c>
      <c r="Z8" s="170" t="s">
        <v>0</v>
      </c>
      <c r="AA8" s="170" t="s">
        <v>0</v>
      </c>
      <c r="AB8" s="170">
        <v>5</v>
      </c>
      <c r="AC8" s="170">
        <v>16</v>
      </c>
      <c r="AD8" s="171">
        <v>42</v>
      </c>
      <c r="AE8" s="171">
        <v>64</v>
      </c>
      <c r="AF8" s="171">
        <v>46</v>
      </c>
      <c r="AG8" s="171">
        <v>51</v>
      </c>
      <c r="AH8" s="171">
        <v>48</v>
      </c>
      <c r="AI8" s="172" t="s">
        <v>0</v>
      </c>
      <c r="AJ8" s="171" t="s">
        <v>0</v>
      </c>
      <c r="AK8" s="171">
        <v>866</v>
      </c>
      <c r="AL8" s="171">
        <v>742</v>
      </c>
      <c r="AM8" s="172">
        <v>124</v>
      </c>
    </row>
    <row r="9" spans="1:40" ht="13.5" customHeight="1">
      <c r="B9" s="203"/>
      <c r="C9" s="173">
        <v>100</v>
      </c>
      <c r="D9" s="160" t="s">
        <v>0</v>
      </c>
      <c r="E9" s="160" t="s">
        <v>0</v>
      </c>
      <c r="F9" s="160">
        <v>1.9</v>
      </c>
      <c r="G9" s="160">
        <v>10.7</v>
      </c>
      <c r="H9" s="161">
        <v>18.600000000000001</v>
      </c>
      <c r="I9" s="161">
        <v>20.8</v>
      </c>
      <c r="J9" s="161">
        <v>17.2</v>
      </c>
      <c r="K9" s="161">
        <v>19.899999999999999</v>
      </c>
      <c r="L9" s="161">
        <v>10.8</v>
      </c>
      <c r="M9" s="161" t="s">
        <v>0</v>
      </c>
      <c r="N9" s="160">
        <v>87.325256290773538</v>
      </c>
      <c r="O9" s="160" t="s">
        <v>0</v>
      </c>
      <c r="P9" s="160" t="s">
        <v>0</v>
      </c>
      <c r="Q9" s="160">
        <v>1.6775396085740912</v>
      </c>
      <c r="R9" s="160">
        <v>9.9720410065237655</v>
      </c>
      <c r="S9" s="160">
        <v>16.682199440820131</v>
      </c>
      <c r="T9" s="160">
        <v>17.847157502329917</v>
      </c>
      <c r="U9" s="160">
        <v>15.051258154706431</v>
      </c>
      <c r="V9" s="160">
        <v>17.567567567567568</v>
      </c>
      <c r="W9" s="160">
        <v>8.5274930102516322</v>
      </c>
      <c r="X9" s="161" t="s">
        <v>0</v>
      </c>
      <c r="Y9" s="160">
        <v>12.674743709226469</v>
      </c>
      <c r="Z9" s="160" t="s">
        <v>0</v>
      </c>
      <c r="AA9" s="160" t="s">
        <v>0</v>
      </c>
      <c r="AB9" s="160">
        <v>0.23299161230195711</v>
      </c>
      <c r="AC9" s="160">
        <v>0.74557315936626278</v>
      </c>
      <c r="AD9" s="160">
        <v>1.95712954333644</v>
      </c>
      <c r="AE9" s="160">
        <v>2.9822926374650511</v>
      </c>
      <c r="AF9" s="160">
        <v>2.1435228331780056</v>
      </c>
      <c r="AG9" s="160">
        <v>2.3765144454799625</v>
      </c>
      <c r="AH9" s="160">
        <v>2.2367194780987885</v>
      </c>
      <c r="AI9" s="161" t="s">
        <v>0</v>
      </c>
      <c r="AJ9" s="161" t="s">
        <v>0</v>
      </c>
      <c r="AK9" s="160">
        <v>40.354147250698972</v>
      </c>
      <c r="AL9" s="160">
        <v>34.575955265610439</v>
      </c>
      <c r="AM9" s="161">
        <v>5.7781919850885366</v>
      </c>
      <c r="AN9" s="58"/>
    </row>
    <row r="10" spans="1:40" ht="13.5" customHeight="1">
      <c r="B10" s="193" t="s">
        <v>43</v>
      </c>
      <c r="C10" s="170">
        <v>2005</v>
      </c>
      <c r="D10" s="170" t="s">
        <v>0</v>
      </c>
      <c r="E10" s="170" t="s">
        <v>0</v>
      </c>
      <c r="F10" s="170">
        <v>40</v>
      </c>
      <c r="G10" s="170">
        <v>226</v>
      </c>
      <c r="H10" s="171">
        <v>384</v>
      </c>
      <c r="I10" s="171">
        <v>412</v>
      </c>
      <c r="J10" s="171">
        <v>327</v>
      </c>
      <c r="K10" s="171">
        <v>405</v>
      </c>
      <c r="L10" s="171">
        <v>211</v>
      </c>
      <c r="M10" s="171" t="s">
        <v>0</v>
      </c>
      <c r="N10" s="170">
        <v>1770</v>
      </c>
      <c r="O10" s="170" t="s">
        <v>0</v>
      </c>
      <c r="P10" s="170" t="s">
        <v>0</v>
      </c>
      <c r="Q10" s="170">
        <v>36</v>
      </c>
      <c r="R10" s="170">
        <v>211</v>
      </c>
      <c r="S10" s="171">
        <v>347</v>
      </c>
      <c r="T10" s="171">
        <v>353</v>
      </c>
      <c r="U10" s="171">
        <v>290</v>
      </c>
      <c r="V10" s="171">
        <v>361</v>
      </c>
      <c r="W10" s="171">
        <v>172</v>
      </c>
      <c r="X10" s="171" t="s">
        <v>0</v>
      </c>
      <c r="Y10" s="170">
        <v>235</v>
      </c>
      <c r="Z10" s="170" t="s">
        <v>0</v>
      </c>
      <c r="AA10" s="170" t="s">
        <v>0</v>
      </c>
      <c r="AB10" s="170">
        <v>4</v>
      </c>
      <c r="AC10" s="170">
        <v>15</v>
      </c>
      <c r="AD10" s="171">
        <v>37</v>
      </c>
      <c r="AE10" s="171">
        <v>59</v>
      </c>
      <c r="AF10" s="171">
        <v>37</v>
      </c>
      <c r="AG10" s="171">
        <v>44</v>
      </c>
      <c r="AH10" s="171">
        <v>39</v>
      </c>
      <c r="AI10" s="171" t="s">
        <v>0</v>
      </c>
      <c r="AJ10" s="171" t="s">
        <v>0</v>
      </c>
      <c r="AK10" s="171">
        <v>799</v>
      </c>
      <c r="AL10" s="171">
        <v>694</v>
      </c>
      <c r="AM10" s="171">
        <v>105</v>
      </c>
    </row>
    <row r="11" spans="1:40" ht="13.5" customHeight="1">
      <c r="B11" s="193"/>
      <c r="C11" s="174">
        <v>100</v>
      </c>
      <c r="D11" s="174" t="s">
        <v>0</v>
      </c>
      <c r="E11" s="174" t="s">
        <v>0</v>
      </c>
      <c r="F11" s="174">
        <v>2</v>
      </c>
      <c r="G11" s="174">
        <v>11.3</v>
      </c>
      <c r="H11" s="172">
        <v>19.2</v>
      </c>
      <c r="I11" s="172">
        <v>20.5</v>
      </c>
      <c r="J11" s="172">
        <v>16.3</v>
      </c>
      <c r="K11" s="172">
        <v>20.2</v>
      </c>
      <c r="L11" s="172">
        <v>10.5</v>
      </c>
      <c r="M11" s="172" t="s">
        <v>0</v>
      </c>
      <c r="N11" s="160">
        <v>88.279301745635905</v>
      </c>
      <c r="O11" s="160" t="s">
        <v>0</v>
      </c>
      <c r="P11" s="160" t="s">
        <v>0</v>
      </c>
      <c r="Q11" s="160">
        <v>1.7955112219451372</v>
      </c>
      <c r="R11" s="160">
        <v>10.523690773067331</v>
      </c>
      <c r="S11" s="160">
        <v>17.306733167082296</v>
      </c>
      <c r="T11" s="160">
        <v>17.605985037406484</v>
      </c>
      <c r="U11" s="160">
        <v>14.463840399002494</v>
      </c>
      <c r="V11" s="160">
        <v>18.00498753117207</v>
      </c>
      <c r="W11" s="160">
        <v>8.5785536159601001</v>
      </c>
      <c r="X11" s="161" t="s">
        <v>0</v>
      </c>
      <c r="Y11" s="160">
        <v>11.720698254364089</v>
      </c>
      <c r="Z11" s="160" t="s">
        <v>0</v>
      </c>
      <c r="AA11" s="160" t="s">
        <v>0</v>
      </c>
      <c r="AB11" s="160">
        <v>0.199501246882793</v>
      </c>
      <c r="AC11" s="160">
        <v>0.74812967581047385</v>
      </c>
      <c r="AD11" s="160">
        <v>1.8453865336658355</v>
      </c>
      <c r="AE11" s="160">
        <v>2.9426433915211971</v>
      </c>
      <c r="AF11" s="160">
        <v>1.8453865336658355</v>
      </c>
      <c r="AG11" s="160">
        <v>2.1945137157107233</v>
      </c>
      <c r="AH11" s="160">
        <v>1.945137157107232</v>
      </c>
      <c r="AI11" s="161" t="s">
        <v>0</v>
      </c>
      <c r="AJ11" s="161" t="s">
        <v>0</v>
      </c>
      <c r="AK11" s="160">
        <v>39.850374064837908</v>
      </c>
      <c r="AL11" s="160">
        <v>34.613466334164592</v>
      </c>
      <c r="AM11" s="161">
        <v>5.2369077306733169</v>
      </c>
      <c r="AN11" s="58"/>
    </row>
    <row r="12" spans="1:40" ht="13.5" customHeight="1">
      <c r="B12" s="193" t="s">
        <v>163</v>
      </c>
      <c r="C12" s="163">
        <v>811</v>
      </c>
      <c r="D12" s="163" t="s">
        <v>0</v>
      </c>
      <c r="E12" s="163" t="s">
        <v>0</v>
      </c>
      <c r="F12" s="163">
        <v>23</v>
      </c>
      <c r="G12" s="163">
        <v>62</v>
      </c>
      <c r="H12" s="164">
        <v>70</v>
      </c>
      <c r="I12" s="164">
        <v>119</v>
      </c>
      <c r="J12" s="164">
        <v>161</v>
      </c>
      <c r="K12" s="164">
        <v>260</v>
      </c>
      <c r="L12" s="164">
        <v>116</v>
      </c>
      <c r="M12" s="164" t="s">
        <v>0</v>
      </c>
      <c r="N12" s="163">
        <v>793</v>
      </c>
      <c r="O12" s="163" t="s">
        <v>0</v>
      </c>
      <c r="P12" s="163" t="s">
        <v>0</v>
      </c>
      <c r="Q12" s="163">
        <v>22</v>
      </c>
      <c r="R12" s="163">
        <v>62</v>
      </c>
      <c r="S12" s="164">
        <v>66</v>
      </c>
      <c r="T12" s="164">
        <v>112</v>
      </c>
      <c r="U12" s="164">
        <v>156</v>
      </c>
      <c r="V12" s="164">
        <v>259</v>
      </c>
      <c r="W12" s="164">
        <v>116</v>
      </c>
      <c r="X12" s="164" t="s">
        <v>0</v>
      </c>
      <c r="Y12" s="163">
        <v>18</v>
      </c>
      <c r="Z12" s="163" t="s">
        <v>0</v>
      </c>
      <c r="AA12" s="163" t="s">
        <v>0</v>
      </c>
      <c r="AB12" s="163">
        <v>1</v>
      </c>
      <c r="AC12" s="163" t="s">
        <v>0</v>
      </c>
      <c r="AD12" s="164">
        <v>4</v>
      </c>
      <c r="AE12" s="164">
        <v>7</v>
      </c>
      <c r="AF12" s="164">
        <v>5</v>
      </c>
      <c r="AG12" s="164">
        <v>1</v>
      </c>
      <c r="AH12" s="164" t="s">
        <v>0</v>
      </c>
      <c r="AI12" s="164" t="s">
        <v>0</v>
      </c>
      <c r="AJ12" s="163" t="s">
        <v>0</v>
      </c>
      <c r="AK12" s="5">
        <v>477</v>
      </c>
      <c r="AL12" s="5">
        <v>473</v>
      </c>
      <c r="AM12" s="23">
        <v>4</v>
      </c>
    </row>
    <row r="13" spans="1:40" ht="13.5" customHeight="1">
      <c r="B13" s="193"/>
      <c r="C13" s="160">
        <v>100</v>
      </c>
      <c r="D13" s="160" t="s">
        <v>0</v>
      </c>
      <c r="E13" s="160" t="s">
        <v>0</v>
      </c>
      <c r="F13" s="160">
        <v>2.8</v>
      </c>
      <c r="G13" s="160">
        <v>7.6</v>
      </c>
      <c r="H13" s="161">
        <v>8.6</v>
      </c>
      <c r="I13" s="161">
        <v>14.7</v>
      </c>
      <c r="J13" s="161">
        <v>19.899999999999999</v>
      </c>
      <c r="K13" s="161">
        <v>32.1</v>
      </c>
      <c r="L13" s="161">
        <v>14.3</v>
      </c>
      <c r="M13" s="161" t="s">
        <v>0</v>
      </c>
      <c r="N13" s="160">
        <v>97.780517879161536</v>
      </c>
      <c r="O13" s="160" t="s">
        <v>0</v>
      </c>
      <c r="P13" s="160" t="s">
        <v>0</v>
      </c>
      <c r="Q13" s="160">
        <v>2.7127003699136867</v>
      </c>
      <c r="R13" s="160">
        <v>7.6448828606658443</v>
      </c>
      <c r="S13" s="160">
        <v>8.1381011097410614</v>
      </c>
      <c r="T13" s="160">
        <v>13.81011097410604</v>
      </c>
      <c r="U13" s="160">
        <v>19.235511713933416</v>
      </c>
      <c r="V13" s="160">
        <v>31.935881627620223</v>
      </c>
      <c r="W13" s="160">
        <v>14.303329223181258</v>
      </c>
      <c r="X13" s="161" t="s">
        <v>0</v>
      </c>
      <c r="Y13" s="160">
        <v>2.219482120838471</v>
      </c>
      <c r="Z13" s="160" t="s">
        <v>0</v>
      </c>
      <c r="AA13" s="160" t="s">
        <v>0</v>
      </c>
      <c r="AB13" s="160">
        <v>0.12330456226880394</v>
      </c>
      <c r="AC13" s="160" t="s">
        <v>0</v>
      </c>
      <c r="AD13" s="160">
        <v>0.49321824907521578</v>
      </c>
      <c r="AE13" s="160">
        <v>0.86313193588162751</v>
      </c>
      <c r="AF13" s="160">
        <v>0.61652281134401976</v>
      </c>
      <c r="AG13" s="160">
        <v>0.12330456226880394</v>
      </c>
      <c r="AH13" s="160" t="s">
        <v>0</v>
      </c>
      <c r="AI13" s="161" t="s">
        <v>0</v>
      </c>
      <c r="AJ13" s="161" t="s">
        <v>0</v>
      </c>
      <c r="AK13" s="160">
        <v>58.816276202219484</v>
      </c>
      <c r="AL13" s="160">
        <v>58.323057953144264</v>
      </c>
      <c r="AM13" s="161">
        <v>0.49321824907521578</v>
      </c>
      <c r="AN13" s="58"/>
    </row>
    <row r="14" spans="1:40" ht="13.5" customHeight="1">
      <c r="B14" s="193" t="s">
        <v>162</v>
      </c>
      <c r="C14" s="163">
        <v>930</v>
      </c>
      <c r="D14" s="163" t="s">
        <v>0</v>
      </c>
      <c r="E14" s="163" t="s">
        <v>0</v>
      </c>
      <c r="F14" s="163">
        <v>13</v>
      </c>
      <c r="G14" s="163">
        <v>147</v>
      </c>
      <c r="H14" s="164">
        <v>279</v>
      </c>
      <c r="I14" s="164">
        <v>231</v>
      </c>
      <c r="J14" s="164">
        <v>122</v>
      </c>
      <c r="K14" s="164">
        <v>89</v>
      </c>
      <c r="L14" s="164">
        <v>49</v>
      </c>
      <c r="M14" s="164" t="s">
        <v>0</v>
      </c>
      <c r="N14" s="163">
        <v>913</v>
      </c>
      <c r="O14" s="163" t="s">
        <v>0</v>
      </c>
      <c r="P14" s="163" t="s">
        <v>0</v>
      </c>
      <c r="Q14" s="163">
        <v>13</v>
      </c>
      <c r="R14" s="163">
        <v>144</v>
      </c>
      <c r="S14" s="164">
        <v>271</v>
      </c>
      <c r="T14" s="164">
        <v>226</v>
      </c>
      <c r="U14" s="164">
        <v>121</v>
      </c>
      <c r="V14" s="164">
        <v>89</v>
      </c>
      <c r="W14" s="164">
        <v>49</v>
      </c>
      <c r="X14" s="164" t="s">
        <v>0</v>
      </c>
      <c r="Y14" s="163">
        <v>17</v>
      </c>
      <c r="Z14" s="163" t="s">
        <v>0</v>
      </c>
      <c r="AA14" s="163" t="s">
        <v>0</v>
      </c>
      <c r="AB14" s="163" t="s">
        <v>0</v>
      </c>
      <c r="AC14" s="163">
        <v>3</v>
      </c>
      <c r="AD14" s="164">
        <v>8</v>
      </c>
      <c r="AE14" s="164">
        <v>5</v>
      </c>
      <c r="AF14" s="164">
        <v>1</v>
      </c>
      <c r="AG14" s="164" t="s">
        <v>0</v>
      </c>
      <c r="AH14" s="164" t="s">
        <v>0</v>
      </c>
      <c r="AI14" s="164" t="s">
        <v>0</v>
      </c>
      <c r="AJ14" s="163" t="s">
        <v>0</v>
      </c>
      <c r="AK14" s="5">
        <v>193</v>
      </c>
      <c r="AL14" s="5">
        <v>192</v>
      </c>
      <c r="AM14" s="23">
        <v>1</v>
      </c>
    </row>
    <row r="15" spans="1:40" ht="13.5" customHeight="1">
      <c r="B15" s="193"/>
      <c r="C15" s="160">
        <v>100</v>
      </c>
      <c r="D15" s="160" t="s">
        <v>0</v>
      </c>
      <c r="E15" s="160" t="s">
        <v>0</v>
      </c>
      <c r="F15" s="160">
        <v>1.4</v>
      </c>
      <c r="G15" s="160">
        <v>15.8</v>
      </c>
      <c r="H15" s="161">
        <v>30</v>
      </c>
      <c r="I15" s="161">
        <v>24.8</v>
      </c>
      <c r="J15" s="161">
        <v>13.1</v>
      </c>
      <c r="K15" s="161">
        <v>9.6</v>
      </c>
      <c r="L15" s="161">
        <v>5.3</v>
      </c>
      <c r="M15" s="161" t="s">
        <v>0</v>
      </c>
      <c r="N15" s="160">
        <v>98.172043010752688</v>
      </c>
      <c r="O15" s="160" t="s">
        <v>0</v>
      </c>
      <c r="P15" s="160" t="s">
        <v>0</v>
      </c>
      <c r="Q15" s="160">
        <v>1.3978494623655915</v>
      </c>
      <c r="R15" s="160">
        <v>15.483870967741936</v>
      </c>
      <c r="S15" s="160">
        <v>29.139784946236556</v>
      </c>
      <c r="T15" s="160">
        <v>24.301075268817204</v>
      </c>
      <c r="U15" s="160">
        <v>13.010752688172042</v>
      </c>
      <c r="V15" s="160">
        <v>9.56989247311828</v>
      </c>
      <c r="W15" s="160">
        <v>5.268817204301075</v>
      </c>
      <c r="X15" s="161" t="s">
        <v>0</v>
      </c>
      <c r="Y15" s="160">
        <v>1.827956989247312</v>
      </c>
      <c r="Z15" s="160" t="s">
        <v>0</v>
      </c>
      <c r="AA15" s="160" t="s">
        <v>0</v>
      </c>
      <c r="AB15" s="160" t="s">
        <v>0</v>
      </c>
      <c r="AC15" s="160">
        <v>0.32258064516129031</v>
      </c>
      <c r="AD15" s="160">
        <v>0.86021505376344087</v>
      </c>
      <c r="AE15" s="160">
        <v>0.53763440860215062</v>
      </c>
      <c r="AF15" s="160">
        <v>0.10752688172043011</v>
      </c>
      <c r="AG15" s="160" t="s">
        <v>0</v>
      </c>
      <c r="AH15" s="160" t="s">
        <v>0</v>
      </c>
      <c r="AI15" s="161" t="s">
        <v>0</v>
      </c>
      <c r="AJ15" s="161" t="s">
        <v>0</v>
      </c>
      <c r="AK15" s="160">
        <v>20.752688172043008</v>
      </c>
      <c r="AL15" s="160">
        <v>20.64516129032258</v>
      </c>
      <c r="AM15" s="161">
        <v>0.10752688172043011</v>
      </c>
      <c r="AN15" s="58"/>
    </row>
    <row r="16" spans="1:40" ht="13.5" customHeight="1">
      <c r="B16" s="193" t="s">
        <v>161</v>
      </c>
      <c r="C16" s="163">
        <v>33</v>
      </c>
      <c r="D16" s="163" t="s">
        <v>0</v>
      </c>
      <c r="E16" s="163" t="s">
        <v>0</v>
      </c>
      <c r="F16" s="163">
        <v>1</v>
      </c>
      <c r="G16" s="163" t="s">
        <v>0</v>
      </c>
      <c r="H16" s="164">
        <v>1</v>
      </c>
      <c r="I16" s="164">
        <v>5</v>
      </c>
      <c r="J16" s="164">
        <v>7</v>
      </c>
      <c r="K16" s="164">
        <v>12</v>
      </c>
      <c r="L16" s="164">
        <v>7</v>
      </c>
      <c r="M16" s="164" t="s">
        <v>0</v>
      </c>
      <c r="N16" s="163">
        <v>32</v>
      </c>
      <c r="O16" s="163" t="s">
        <v>0</v>
      </c>
      <c r="P16" s="163" t="s">
        <v>0</v>
      </c>
      <c r="Q16" s="163" t="s">
        <v>0</v>
      </c>
      <c r="R16" s="163" t="s">
        <v>0</v>
      </c>
      <c r="S16" s="164">
        <v>1</v>
      </c>
      <c r="T16" s="164">
        <v>5</v>
      </c>
      <c r="U16" s="164">
        <v>7</v>
      </c>
      <c r="V16" s="164">
        <v>12</v>
      </c>
      <c r="W16" s="164">
        <v>7</v>
      </c>
      <c r="X16" s="164" t="s">
        <v>0</v>
      </c>
      <c r="Y16" s="163">
        <v>1</v>
      </c>
      <c r="Z16" s="163" t="s">
        <v>0</v>
      </c>
      <c r="AA16" s="163" t="s">
        <v>0</v>
      </c>
      <c r="AB16" s="163">
        <v>1</v>
      </c>
      <c r="AC16" s="163" t="s">
        <v>0</v>
      </c>
      <c r="AD16" s="164" t="s">
        <v>0</v>
      </c>
      <c r="AE16" s="164" t="s">
        <v>0</v>
      </c>
      <c r="AF16" s="164" t="s">
        <v>0</v>
      </c>
      <c r="AG16" s="164" t="s">
        <v>0</v>
      </c>
      <c r="AH16" s="164" t="s">
        <v>0</v>
      </c>
      <c r="AI16" s="164" t="s">
        <v>0</v>
      </c>
      <c r="AJ16" s="163" t="s">
        <v>0</v>
      </c>
      <c r="AK16" s="5">
        <v>26</v>
      </c>
      <c r="AL16" s="5">
        <v>26</v>
      </c>
      <c r="AM16" s="23" t="s">
        <v>0</v>
      </c>
    </row>
    <row r="17" spans="2:40" ht="13.5" customHeight="1">
      <c r="B17" s="193"/>
      <c r="C17" s="160">
        <v>100</v>
      </c>
      <c r="D17" s="160" t="s">
        <v>0</v>
      </c>
      <c r="E17" s="160" t="s">
        <v>0</v>
      </c>
      <c r="F17" s="160">
        <v>3</v>
      </c>
      <c r="G17" s="160" t="s">
        <v>0</v>
      </c>
      <c r="H17" s="161">
        <v>3</v>
      </c>
      <c r="I17" s="161">
        <v>15.2</v>
      </c>
      <c r="J17" s="161">
        <v>21.2</v>
      </c>
      <c r="K17" s="161">
        <v>36.4</v>
      </c>
      <c r="L17" s="161">
        <v>21.2</v>
      </c>
      <c r="M17" s="161" t="s">
        <v>0</v>
      </c>
      <c r="N17" s="160">
        <v>96.969696969696969</v>
      </c>
      <c r="O17" s="160" t="s">
        <v>0</v>
      </c>
      <c r="P17" s="160" t="s">
        <v>0</v>
      </c>
      <c r="Q17" s="160" t="s">
        <v>0</v>
      </c>
      <c r="R17" s="160" t="s">
        <v>0</v>
      </c>
      <c r="S17" s="160">
        <v>3.0303030303030303</v>
      </c>
      <c r="T17" s="160">
        <v>15.151515151515152</v>
      </c>
      <c r="U17" s="160">
        <v>21.212121212121211</v>
      </c>
      <c r="V17" s="160">
        <v>36.363636363636367</v>
      </c>
      <c r="W17" s="160">
        <v>21.212121212121211</v>
      </c>
      <c r="X17" s="161" t="s">
        <v>0</v>
      </c>
      <c r="Y17" s="160">
        <v>3.0303030303030303</v>
      </c>
      <c r="Z17" s="160" t="s">
        <v>0</v>
      </c>
      <c r="AA17" s="160" t="s">
        <v>0</v>
      </c>
      <c r="AB17" s="160">
        <v>3.0303030303030303</v>
      </c>
      <c r="AC17" s="160" t="s">
        <v>0</v>
      </c>
      <c r="AD17" s="160" t="s">
        <v>0</v>
      </c>
      <c r="AE17" s="160" t="s">
        <v>0</v>
      </c>
      <c r="AF17" s="160" t="s">
        <v>0</v>
      </c>
      <c r="AG17" s="160" t="s">
        <v>0</v>
      </c>
      <c r="AH17" s="160" t="s">
        <v>0</v>
      </c>
      <c r="AI17" s="161" t="s">
        <v>0</v>
      </c>
      <c r="AJ17" s="161" t="s">
        <v>0</v>
      </c>
      <c r="AK17" s="160">
        <v>78.787878787878782</v>
      </c>
      <c r="AL17" s="160">
        <v>78.787878787878782</v>
      </c>
      <c r="AM17" s="161" t="s">
        <v>0</v>
      </c>
      <c r="AN17" s="58"/>
    </row>
    <row r="18" spans="2:40" ht="13.5" customHeight="1">
      <c r="B18" s="193" t="s">
        <v>160</v>
      </c>
      <c r="C18" s="163">
        <v>231</v>
      </c>
      <c r="D18" s="163" t="s">
        <v>0</v>
      </c>
      <c r="E18" s="163" t="s">
        <v>0</v>
      </c>
      <c r="F18" s="163">
        <v>3</v>
      </c>
      <c r="G18" s="163">
        <v>17</v>
      </c>
      <c r="H18" s="164">
        <v>34</v>
      </c>
      <c r="I18" s="164">
        <v>57</v>
      </c>
      <c r="J18" s="164">
        <v>37</v>
      </c>
      <c r="K18" s="164">
        <v>44</v>
      </c>
      <c r="L18" s="164">
        <v>39</v>
      </c>
      <c r="M18" s="164" t="s">
        <v>0</v>
      </c>
      <c r="N18" s="163">
        <v>32</v>
      </c>
      <c r="O18" s="163" t="s">
        <v>0</v>
      </c>
      <c r="P18" s="163" t="s">
        <v>0</v>
      </c>
      <c r="Q18" s="163">
        <v>1</v>
      </c>
      <c r="R18" s="163">
        <v>5</v>
      </c>
      <c r="S18" s="164">
        <v>9</v>
      </c>
      <c r="T18" s="164">
        <v>10</v>
      </c>
      <c r="U18" s="164">
        <v>6</v>
      </c>
      <c r="V18" s="164">
        <v>1</v>
      </c>
      <c r="W18" s="164" t="s">
        <v>0</v>
      </c>
      <c r="X18" s="164" t="s">
        <v>0</v>
      </c>
      <c r="Y18" s="163">
        <v>199</v>
      </c>
      <c r="Z18" s="163" t="s">
        <v>0</v>
      </c>
      <c r="AA18" s="163" t="s">
        <v>0</v>
      </c>
      <c r="AB18" s="163">
        <v>2</v>
      </c>
      <c r="AC18" s="163">
        <v>12</v>
      </c>
      <c r="AD18" s="164">
        <v>25</v>
      </c>
      <c r="AE18" s="164">
        <v>47</v>
      </c>
      <c r="AF18" s="164">
        <v>31</v>
      </c>
      <c r="AG18" s="164">
        <v>43</v>
      </c>
      <c r="AH18" s="164">
        <v>39</v>
      </c>
      <c r="AI18" s="164" t="s">
        <v>0</v>
      </c>
      <c r="AJ18" s="163" t="s">
        <v>0</v>
      </c>
      <c r="AK18" s="5">
        <v>103</v>
      </c>
      <c r="AL18" s="5">
        <v>3</v>
      </c>
      <c r="AM18" s="23">
        <v>100</v>
      </c>
    </row>
    <row r="19" spans="2:40" ht="13.5" customHeight="1">
      <c r="B19" s="193"/>
      <c r="C19" s="160">
        <v>100</v>
      </c>
      <c r="D19" s="160" t="s">
        <v>0</v>
      </c>
      <c r="E19" s="160" t="s">
        <v>0</v>
      </c>
      <c r="F19" s="160">
        <v>1.3</v>
      </c>
      <c r="G19" s="160">
        <v>7.4</v>
      </c>
      <c r="H19" s="161">
        <v>14.7</v>
      </c>
      <c r="I19" s="161">
        <v>24.7</v>
      </c>
      <c r="J19" s="161">
        <v>16</v>
      </c>
      <c r="K19" s="161">
        <v>19</v>
      </c>
      <c r="L19" s="161">
        <v>16.899999999999999</v>
      </c>
      <c r="M19" s="161" t="s">
        <v>0</v>
      </c>
      <c r="N19" s="160">
        <v>13.852813852813853</v>
      </c>
      <c r="O19" s="160" t="s">
        <v>0</v>
      </c>
      <c r="P19" s="160" t="s">
        <v>0</v>
      </c>
      <c r="Q19" s="160">
        <v>0.4329004329004329</v>
      </c>
      <c r="R19" s="160">
        <v>2.1645021645021645</v>
      </c>
      <c r="S19" s="160">
        <v>3.8961038961038961</v>
      </c>
      <c r="T19" s="160">
        <v>4.329004329004329</v>
      </c>
      <c r="U19" s="160">
        <v>2.5974025974025974</v>
      </c>
      <c r="V19" s="160">
        <v>0.4329004329004329</v>
      </c>
      <c r="W19" s="160" t="s">
        <v>0</v>
      </c>
      <c r="X19" s="161" t="s">
        <v>0</v>
      </c>
      <c r="Y19" s="160">
        <v>86.147186147186147</v>
      </c>
      <c r="Z19" s="160" t="s">
        <v>0</v>
      </c>
      <c r="AA19" s="160" t="s">
        <v>0</v>
      </c>
      <c r="AB19" s="160">
        <v>0.86580086580086579</v>
      </c>
      <c r="AC19" s="160">
        <v>5.1948051948051948</v>
      </c>
      <c r="AD19" s="160">
        <v>10.822510822510822</v>
      </c>
      <c r="AE19" s="160">
        <v>20.346320346320347</v>
      </c>
      <c r="AF19" s="160">
        <v>13.419913419913421</v>
      </c>
      <c r="AG19" s="160">
        <v>18.614718614718615</v>
      </c>
      <c r="AH19" s="160">
        <v>16.883116883116884</v>
      </c>
      <c r="AI19" s="161" t="s">
        <v>0</v>
      </c>
      <c r="AJ19" s="161" t="s">
        <v>0</v>
      </c>
      <c r="AK19" s="160">
        <v>44.588744588744589</v>
      </c>
      <c r="AL19" s="160">
        <v>1.2987012987012987</v>
      </c>
      <c r="AM19" s="161">
        <v>43.290043290043286</v>
      </c>
      <c r="AN19" s="58"/>
    </row>
    <row r="20" spans="2:40" ht="13.5" customHeight="1">
      <c r="B20" s="193" t="s">
        <v>38</v>
      </c>
      <c r="C20" s="163">
        <v>141</v>
      </c>
      <c r="D20" s="163" t="s">
        <v>0</v>
      </c>
      <c r="E20" s="163" t="s">
        <v>0</v>
      </c>
      <c r="F20" s="163">
        <v>1</v>
      </c>
      <c r="G20" s="163">
        <v>4</v>
      </c>
      <c r="H20" s="164">
        <v>16</v>
      </c>
      <c r="I20" s="164">
        <v>35</v>
      </c>
      <c r="J20" s="164">
        <v>42</v>
      </c>
      <c r="K20" s="164">
        <v>23</v>
      </c>
      <c r="L20" s="164">
        <v>20</v>
      </c>
      <c r="M20" s="164" t="s">
        <v>0</v>
      </c>
      <c r="N20" s="163">
        <v>104</v>
      </c>
      <c r="O20" s="163" t="s">
        <v>0</v>
      </c>
      <c r="P20" s="163" t="s">
        <v>0</v>
      </c>
      <c r="Q20" s="163" t="s">
        <v>0</v>
      </c>
      <c r="R20" s="163">
        <v>3</v>
      </c>
      <c r="S20" s="164">
        <v>11</v>
      </c>
      <c r="T20" s="164">
        <v>30</v>
      </c>
      <c r="U20" s="164">
        <v>33</v>
      </c>
      <c r="V20" s="164">
        <v>16</v>
      </c>
      <c r="W20" s="164">
        <v>11</v>
      </c>
      <c r="X20" s="164" t="s">
        <v>0</v>
      </c>
      <c r="Y20" s="163">
        <v>37</v>
      </c>
      <c r="Z20" s="163" t="s">
        <v>0</v>
      </c>
      <c r="AA20" s="163" t="s">
        <v>0</v>
      </c>
      <c r="AB20" s="163">
        <v>1</v>
      </c>
      <c r="AC20" s="163">
        <v>1</v>
      </c>
      <c r="AD20" s="164">
        <v>5</v>
      </c>
      <c r="AE20" s="164">
        <v>5</v>
      </c>
      <c r="AF20" s="164">
        <v>9</v>
      </c>
      <c r="AG20" s="164">
        <v>7</v>
      </c>
      <c r="AH20" s="164">
        <v>9</v>
      </c>
      <c r="AI20" s="164" t="s">
        <v>0</v>
      </c>
      <c r="AJ20" s="163" t="s">
        <v>0</v>
      </c>
      <c r="AK20" s="5">
        <v>67</v>
      </c>
      <c r="AL20" s="5">
        <v>48</v>
      </c>
      <c r="AM20" s="23">
        <v>19</v>
      </c>
    </row>
    <row r="21" spans="2:40" ht="13.5" customHeight="1">
      <c r="B21" s="193"/>
      <c r="C21" s="160">
        <v>100</v>
      </c>
      <c r="D21" s="160" t="s">
        <v>0</v>
      </c>
      <c r="E21" s="160" t="s">
        <v>0</v>
      </c>
      <c r="F21" s="160">
        <v>0.7</v>
      </c>
      <c r="G21" s="160">
        <v>2.8</v>
      </c>
      <c r="H21" s="161">
        <v>11.3</v>
      </c>
      <c r="I21" s="161">
        <v>24.8</v>
      </c>
      <c r="J21" s="161">
        <v>29.8</v>
      </c>
      <c r="K21" s="161">
        <v>16.3</v>
      </c>
      <c r="L21" s="161">
        <v>14.2</v>
      </c>
      <c r="M21" s="161" t="s">
        <v>0</v>
      </c>
      <c r="N21" s="160">
        <v>73.75886524822694</v>
      </c>
      <c r="O21" s="160" t="s">
        <v>0</v>
      </c>
      <c r="P21" s="160" t="s">
        <v>0</v>
      </c>
      <c r="Q21" s="160" t="s">
        <v>0</v>
      </c>
      <c r="R21" s="160">
        <v>2.1276595744680851</v>
      </c>
      <c r="S21" s="160">
        <v>7.8014184397163122</v>
      </c>
      <c r="T21" s="160">
        <v>21.276595744680851</v>
      </c>
      <c r="U21" s="160">
        <v>23.404255319148938</v>
      </c>
      <c r="V21" s="160">
        <v>11.347517730496454</v>
      </c>
      <c r="W21" s="160">
        <v>7.8014184397163122</v>
      </c>
      <c r="X21" s="161" t="s">
        <v>0</v>
      </c>
      <c r="Y21" s="160">
        <v>26.24113475177305</v>
      </c>
      <c r="Z21" s="160" t="s">
        <v>0</v>
      </c>
      <c r="AA21" s="160" t="s">
        <v>0</v>
      </c>
      <c r="AB21" s="160">
        <v>0.70921985815602839</v>
      </c>
      <c r="AC21" s="160">
        <v>0.70921985815602839</v>
      </c>
      <c r="AD21" s="160">
        <v>3.5460992907801421</v>
      </c>
      <c r="AE21" s="160">
        <v>3.5460992907801421</v>
      </c>
      <c r="AF21" s="160">
        <v>6.3829787234042552</v>
      </c>
      <c r="AG21" s="160">
        <v>4.9645390070921991</v>
      </c>
      <c r="AH21" s="160">
        <v>6.3829787234042552</v>
      </c>
      <c r="AI21" s="161" t="s">
        <v>0</v>
      </c>
      <c r="AJ21" s="161" t="s">
        <v>0</v>
      </c>
      <c r="AK21" s="160">
        <v>47.5177304964539</v>
      </c>
      <c r="AL21" s="160">
        <v>34.042553191489361</v>
      </c>
      <c r="AM21" s="161">
        <v>13.475177304964539</v>
      </c>
      <c r="AN21" s="58"/>
    </row>
    <row r="22" spans="2:40" ht="13.5" customHeight="1">
      <c r="B22" s="193" t="s">
        <v>159</v>
      </c>
      <c r="C22" s="163">
        <v>3</v>
      </c>
      <c r="D22" s="163" t="s">
        <v>0</v>
      </c>
      <c r="E22" s="163" t="s">
        <v>0</v>
      </c>
      <c r="F22" s="163" t="s">
        <v>0</v>
      </c>
      <c r="G22" s="163" t="s">
        <v>0</v>
      </c>
      <c r="H22" s="164" t="s">
        <v>0</v>
      </c>
      <c r="I22" s="164" t="s">
        <v>0</v>
      </c>
      <c r="J22" s="164" t="s">
        <v>0</v>
      </c>
      <c r="K22" s="164">
        <v>1</v>
      </c>
      <c r="L22" s="164">
        <v>2</v>
      </c>
      <c r="M22" s="164" t="s">
        <v>0</v>
      </c>
      <c r="N22" s="163">
        <v>3</v>
      </c>
      <c r="O22" s="163" t="s">
        <v>0</v>
      </c>
      <c r="P22" s="163" t="s">
        <v>0</v>
      </c>
      <c r="Q22" s="163" t="s">
        <v>0</v>
      </c>
      <c r="R22" s="163" t="s">
        <v>0</v>
      </c>
      <c r="S22" s="164" t="s">
        <v>0</v>
      </c>
      <c r="T22" s="164" t="s">
        <v>0</v>
      </c>
      <c r="U22" s="164" t="s">
        <v>0</v>
      </c>
      <c r="V22" s="164">
        <v>1</v>
      </c>
      <c r="W22" s="164">
        <v>2</v>
      </c>
      <c r="X22" s="164" t="s">
        <v>0</v>
      </c>
      <c r="Y22" s="163" t="s">
        <v>0</v>
      </c>
      <c r="Z22" s="163" t="s">
        <v>0</v>
      </c>
      <c r="AA22" s="163" t="s">
        <v>0</v>
      </c>
      <c r="AB22" s="163" t="s">
        <v>0</v>
      </c>
      <c r="AC22" s="163" t="s">
        <v>0</v>
      </c>
      <c r="AD22" s="164" t="s">
        <v>0</v>
      </c>
      <c r="AE22" s="164" t="s">
        <v>0</v>
      </c>
      <c r="AF22" s="164" t="s">
        <v>0</v>
      </c>
      <c r="AG22" s="164" t="s">
        <v>0</v>
      </c>
      <c r="AH22" s="164" t="s">
        <v>0</v>
      </c>
      <c r="AI22" s="164" t="s">
        <v>0</v>
      </c>
      <c r="AJ22" s="163" t="s">
        <v>0</v>
      </c>
      <c r="AK22" s="5">
        <v>3</v>
      </c>
      <c r="AL22" s="5">
        <v>3</v>
      </c>
      <c r="AM22" s="23" t="s">
        <v>0</v>
      </c>
    </row>
    <row r="23" spans="2:40" ht="13.5" customHeight="1">
      <c r="B23" s="193"/>
      <c r="C23" s="160">
        <v>100</v>
      </c>
      <c r="D23" s="160" t="s">
        <v>0</v>
      </c>
      <c r="E23" s="160" t="s">
        <v>0</v>
      </c>
      <c r="F23" s="160" t="s">
        <v>0</v>
      </c>
      <c r="G23" s="160" t="s">
        <v>0</v>
      </c>
      <c r="H23" s="161" t="s">
        <v>0</v>
      </c>
      <c r="I23" s="161" t="s">
        <v>0</v>
      </c>
      <c r="J23" s="161" t="s">
        <v>0</v>
      </c>
      <c r="K23" s="161">
        <v>33.299999999999997</v>
      </c>
      <c r="L23" s="161">
        <v>66.7</v>
      </c>
      <c r="M23" s="161" t="s">
        <v>0</v>
      </c>
      <c r="N23" s="160">
        <v>100</v>
      </c>
      <c r="O23" s="160" t="s">
        <v>0</v>
      </c>
      <c r="P23" s="160" t="s">
        <v>0</v>
      </c>
      <c r="Q23" s="160" t="s">
        <v>0</v>
      </c>
      <c r="R23" s="160" t="s">
        <v>0</v>
      </c>
      <c r="S23" s="160" t="s">
        <v>0</v>
      </c>
      <c r="T23" s="160" t="s">
        <v>0</v>
      </c>
      <c r="U23" s="160" t="s">
        <v>0</v>
      </c>
      <c r="V23" s="160">
        <v>33.333333333333329</v>
      </c>
      <c r="W23" s="160">
        <v>66.666666666666657</v>
      </c>
      <c r="X23" s="161" t="s">
        <v>0</v>
      </c>
      <c r="Y23" s="160" t="s">
        <v>0</v>
      </c>
      <c r="Z23" s="160" t="s">
        <v>0</v>
      </c>
      <c r="AA23" s="160" t="s">
        <v>0</v>
      </c>
      <c r="AB23" s="160" t="s">
        <v>0</v>
      </c>
      <c r="AC23" s="160" t="s">
        <v>0</v>
      </c>
      <c r="AD23" s="160" t="s">
        <v>0</v>
      </c>
      <c r="AE23" s="160" t="s">
        <v>0</v>
      </c>
      <c r="AF23" s="160" t="s">
        <v>0</v>
      </c>
      <c r="AG23" s="160" t="s">
        <v>0</v>
      </c>
      <c r="AH23" s="160" t="s">
        <v>0</v>
      </c>
      <c r="AI23" s="161" t="s">
        <v>0</v>
      </c>
      <c r="AJ23" s="161" t="s">
        <v>0</v>
      </c>
      <c r="AK23" s="160">
        <v>100</v>
      </c>
      <c r="AL23" s="160">
        <v>100</v>
      </c>
      <c r="AM23" s="161" t="s">
        <v>0</v>
      </c>
      <c r="AN23" s="58"/>
    </row>
    <row r="24" spans="2:40" ht="13.5" customHeight="1">
      <c r="B24" s="197" t="s">
        <v>265</v>
      </c>
      <c r="C24" s="163">
        <v>22</v>
      </c>
      <c r="D24" s="163" t="s">
        <v>0</v>
      </c>
      <c r="E24" s="163" t="s">
        <v>0</v>
      </c>
      <c r="F24" s="163" t="s">
        <v>0</v>
      </c>
      <c r="G24" s="163">
        <v>1</v>
      </c>
      <c r="H24" s="164">
        <v>1</v>
      </c>
      <c r="I24" s="164">
        <v>5</v>
      </c>
      <c r="J24" s="164">
        <v>10</v>
      </c>
      <c r="K24" s="164">
        <v>3</v>
      </c>
      <c r="L24" s="164">
        <v>2</v>
      </c>
      <c r="M24" s="164" t="s">
        <v>0</v>
      </c>
      <c r="N24" s="163">
        <v>19</v>
      </c>
      <c r="O24" s="163" t="s">
        <v>0</v>
      </c>
      <c r="P24" s="163" t="s">
        <v>0</v>
      </c>
      <c r="Q24" s="163" t="s">
        <v>0</v>
      </c>
      <c r="R24" s="163">
        <v>1</v>
      </c>
      <c r="S24" s="164">
        <v>1</v>
      </c>
      <c r="T24" s="164">
        <v>5</v>
      </c>
      <c r="U24" s="164">
        <v>9</v>
      </c>
      <c r="V24" s="164">
        <v>3</v>
      </c>
      <c r="W24" s="164" t="s">
        <v>0</v>
      </c>
      <c r="X24" s="164" t="s">
        <v>0</v>
      </c>
      <c r="Y24" s="163">
        <v>3</v>
      </c>
      <c r="Z24" s="163" t="s">
        <v>0</v>
      </c>
      <c r="AA24" s="163" t="s">
        <v>0</v>
      </c>
      <c r="AB24" s="163" t="s">
        <v>0</v>
      </c>
      <c r="AC24" s="163" t="s">
        <v>0</v>
      </c>
      <c r="AD24" s="164" t="s">
        <v>0</v>
      </c>
      <c r="AE24" s="164" t="s">
        <v>0</v>
      </c>
      <c r="AF24" s="164">
        <v>1</v>
      </c>
      <c r="AG24" s="164" t="s">
        <v>0</v>
      </c>
      <c r="AH24" s="164">
        <v>2</v>
      </c>
      <c r="AI24" s="164" t="s">
        <v>0</v>
      </c>
      <c r="AJ24" s="163" t="s">
        <v>0</v>
      </c>
      <c r="AK24" s="5">
        <v>12</v>
      </c>
      <c r="AL24" s="5">
        <v>9</v>
      </c>
      <c r="AM24" s="23">
        <v>3</v>
      </c>
    </row>
    <row r="25" spans="2:40" ht="13.5" customHeight="1">
      <c r="B25" s="198"/>
      <c r="C25" s="160">
        <v>100</v>
      </c>
      <c r="D25" s="160" t="s">
        <v>0</v>
      </c>
      <c r="E25" s="160" t="s">
        <v>0</v>
      </c>
      <c r="F25" s="160" t="s">
        <v>0</v>
      </c>
      <c r="G25" s="160">
        <v>4.5</v>
      </c>
      <c r="H25" s="161">
        <v>4.5</v>
      </c>
      <c r="I25" s="161">
        <v>22.7</v>
      </c>
      <c r="J25" s="161">
        <v>45.5</v>
      </c>
      <c r="K25" s="161">
        <v>13.6</v>
      </c>
      <c r="L25" s="161">
        <v>9.1</v>
      </c>
      <c r="M25" s="161" t="s">
        <v>0</v>
      </c>
      <c r="N25" s="160">
        <v>86.36363636363636</v>
      </c>
      <c r="O25" s="160" t="s">
        <v>0</v>
      </c>
      <c r="P25" s="160" t="s">
        <v>0</v>
      </c>
      <c r="Q25" s="160" t="s">
        <v>0</v>
      </c>
      <c r="R25" s="160">
        <v>4.5454545454545459</v>
      </c>
      <c r="S25" s="160">
        <v>4.5454545454545459</v>
      </c>
      <c r="T25" s="160">
        <v>22.727272727272727</v>
      </c>
      <c r="U25" s="160">
        <v>40.909090909090914</v>
      </c>
      <c r="V25" s="160">
        <v>13.636363636363635</v>
      </c>
      <c r="W25" s="160" t="s">
        <v>0</v>
      </c>
      <c r="X25" s="161" t="s">
        <v>0</v>
      </c>
      <c r="Y25" s="160">
        <v>13.636363636363635</v>
      </c>
      <c r="Z25" s="160" t="s">
        <v>0</v>
      </c>
      <c r="AA25" s="160" t="s">
        <v>0</v>
      </c>
      <c r="AB25" s="160" t="s">
        <v>0</v>
      </c>
      <c r="AC25" s="160" t="s">
        <v>0</v>
      </c>
      <c r="AD25" s="160" t="s">
        <v>0</v>
      </c>
      <c r="AE25" s="160" t="s">
        <v>0</v>
      </c>
      <c r="AF25" s="160">
        <v>4.5454545454545459</v>
      </c>
      <c r="AG25" s="160" t="s">
        <v>0</v>
      </c>
      <c r="AH25" s="160">
        <v>9.0909090909090917</v>
      </c>
      <c r="AI25" s="161" t="s">
        <v>0</v>
      </c>
      <c r="AJ25" s="161" t="s">
        <v>0</v>
      </c>
      <c r="AK25" s="160">
        <v>54.54545454545454</v>
      </c>
      <c r="AL25" s="160">
        <v>40.909090909090914</v>
      </c>
      <c r="AM25" s="161">
        <v>13.636363636363635</v>
      </c>
      <c r="AN25" s="58"/>
    </row>
    <row r="26" spans="2:40" ht="13.5" customHeight="1">
      <c r="B26" s="197" t="s">
        <v>266</v>
      </c>
      <c r="C26" s="163">
        <v>10</v>
      </c>
      <c r="D26" s="163" t="s">
        <v>0</v>
      </c>
      <c r="E26" s="163" t="s">
        <v>0</v>
      </c>
      <c r="F26" s="163" t="s">
        <v>0</v>
      </c>
      <c r="G26" s="163" t="s">
        <v>0</v>
      </c>
      <c r="H26" s="164">
        <v>2</v>
      </c>
      <c r="I26" s="164">
        <v>1</v>
      </c>
      <c r="J26" s="164">
        <v>4</v>
      </c>
      <c r="K26" s="164">
        <v>1</v>
      </c>
      <c r="L26" s="164">
        <v>2</v>
      </c>
      <c r="M26" s="164" t="s">
        <v>0</v>
      </c>
      <c r="N26" s="163">
        <v>9</v>
      </c>
      <c r="O26" s="163" t="s">
        <v>0</v>
      </c>
      <c r="P26" s="163" t="s">
        <v>0</v>
      </c>
      <c r="Q26" s="163" t="s">
        <v>0</v>
      </c>
      <c r="R26" s="163" t="s">
        <v>0</v>
      </c>
      <c r="S26" s="164">
        <v>2</v>
      </c>
      <c r="T26" s="164">
        <v>1</v>
      </c>
      <c r="U26" s="164">
        <v>3</v>
      </c>
      <c r="V26" s="164">
        <v>1</v>
      </c>
      <c r="W26" s="164">
        <v>2</v>
      </c>
      <c r="X26" s="164" t="s">
        <v>0</v>
      </c>
      <c r="Y26" s="163">
        <v>1</v>
      </c>
      <c r="Z26" s="163" t="s">
        <v>0</v>
      </c>
      <c r="AA26" s="163" t="s">
        <v>0</v>
      </c>
      <c r="AB26" s="163" t="s">
        <v>0</v>
      </c>
      <c r="AC26" s="163" t="s">
        <v>0</v>
      </c>
      <c r="AD26" s="164" t="s">
        <v>0</v>
      </c>
      <c r="AE26" s="164" t="s">
        <v>0</v>
      </c>
      <c r="AF26" s="164">
        <v>1</v>
      </c>
      <c r="AG26" s="164" t="s">
        <v>0</v>
      </c>
      <c r="AH26" s="164" t="s">
        <v>0</v>
      </c>
      <c r="AI26" s="164" t="s">
        <v>0</v>
      </c>
      <c r="AJ26" s="163" t="s">
        <v>0</v>
      </c>
      <c r="AK26" s="5">
        <v>5</v>
      </c>
      <c r="AL26" s="5">
        <v>5</v>
      </c>
      <c r="AM26" s="23" t="s">
        <v>0</v>
      </c>
    </row>
    <row r="27" spans="2:40" ht="13.5" customHeight="1">
      <c r="B27" s="198"/>
      <c r="C27" s="160">
        <v>100</v>
      </c>
      <c r="D27" s="160" t="s">
        <v>0</v>
      </c>
      <c r="E27" s="160" t="s">
        <v>0</v>
      </c>
      <c r="F27" s="160" t="s">
        <v>0</v>
      </c>
      <c r="G27" s="160" t="s">
        <v>0</v>
      </c>
      <c r="H27" s="161">
        <v>20</v>
      </c>
      <c r="I27" s="161">
        <v>10</v>
      </c>
      <c r="J27" s="161">
        <v>40</v>
      </c>
      <c r="K27" s="161">
        <v>10</v>
      </c>
      <c r="L27" s="161">
        <v>20</v>
      </c>
      <c r="M27" s="161" t="s">
        <v>0</v>
      </c>
      <c r="N27" s="160">
        <v>90</v>
      </c>
      <c r="O27" s="160" t="s">
        <v>0</v>
      </c>
      <c r="P27" s="160" t="s">
        <v>0</v>
      </c>
      <c r="Q27" s="160" t="s">
        <v>0</v>
      </c>
      <c r="R27" s="160" t="s">
        <v>0</v>
      </c>
      <c r="S27" s="160">
        <v>20</v>
      </c>
      <c r="T27" s="160">
        <v>10</v>
      </c>
      <c r="U27" s="160">
        <v>30</v>
      </c>
      <c r="V27" s="160">
        <v>10</v>
      </c>
      <c r="W27" s="160">
        <v>20</v>
      </c>
      <c r="X27" s="161" t="s">
        <v>0</v>
      </c>
      <c r="Y27" s="160">
        <v>10</v>
      </c>
      <c r="Z27" s="160" t="s">
        <v>0</v>
      </c>
      <c r="AA27" s="160" t="s">
        <v>0</v>
      </c>
      <c r="AB27" s="160" t="s">
        <v>0</v>
      </c>
      <c r="AC27" s="160" t="s">
        <v>0</v>
      </c>
      <c r="AD27" s="160" t="s">
        <v>0</v>
      </c>
      <c r="AE27" s="160" t="s">
        <v>0</v>
      </c>
      <c r="AF27" s="160">
        <v>10</v>
      </c>
      <c r="AG27" s="160" t="s">
        <v>0</v>
      </c>
      <c r="AH27" s="160" t="s">
        <v>0</v>
      </c>
      <c r="AI27" s="161" t="s">
        <v>0</v>
      </c>
      <c r="AJ27" s="161" t="s">
        <v>0</v>
      </c>
      <c r="AK27" s="160">
        <v>50</v>
      </c>
      <c r="AL27" s="160">
        <v>50</v>
      </c>
      <c r="AM27" s="161" t="s">
        <v>0</v>
      </c>
      <c r="AN27" s="58"/>
    </row>
    <row r="28" spans="2:40" ht="13.5" customHeight="1">
      <c r="B28" s="197" t="s">
        <v>267</v>
      </c>
      <c r="C28" s="163">
        <v>34</v>
      </c>
      <c r="D28" s="163" t="s">
        <v>0</v>
      </c>
      <c r="E28" s="163" t="s">
        <v>0</v>
      </c>
      <c r="F28" s="163" t="s">
        <v>0</v>
      </c>
      <c r="G28" s="163">
        <v>1</v>
      </c>
      <c r="H28" s="164">
        <v>5</v>
      </c>
      <c r="I28" s="164">
        <v>15</v>
      </c>
      <c r="J28" s="164">
        <v>7</v>
      </c>
      <c r="K28" s="164">
        <v>4</v>
      </c>
      <c r="L28" s="164">
        <v>2</v>
      </c>
      <c r="M28" s="164" t="s">
        <v>0</v>
      </c>
      <c r="N28" s="163">
        <v>31</v>
      </c>
      <c r="O28" s="163" t="s">
        <v>0</v>
      </c>
      <c r="P28" s="163" t="s">
        <v>0</v>
      </c>
      <c r="Q28" s="163" t="s">
        <v>0</v>
      </c>
      <c r="R28" s="163">
        <v>1</v>
      </c>
      <c r="S28" s="164">
        <v>5</v>
      </c>
      <c r="T28" s="164">
        <v>15</v>
      </c>
      <c r="U28" s="164">
        <v>7</v>
      </c>
      <c r="V28" s="164">
        <v>3</v>
      </c>
      <c r="W28" s="164" t="s">
        <v>0</v>
      </c>
      <c r="X28" s="164" t="s">
        <v>0</v>
      </c>
      <c r="Y28" s="163">
        <v>3</v>
      </c>
      <c r="Z28" s="163" t="s">
        <v>0</v>
      </c>
      <c r="AA28" s="163" t="s">
        <v>0</v>
      </c>
      <c r="AB28" s="163" t="s">
        <v>0</v>
      </c>
      <c r="AC28" s="163" t="s">
        <v>0</v>
      </c>
      <c r="AD28" s="164" t="s">
        <v>0</v>
      </c>
      <c r="AE28" s="164" t="s">
        <v>0</v>
      </c>
      <c r="AF28" s="164" t="s">
        <v>0</v>
      </c>
      <c r="AG28" s="164">
        <v>1</v>
      </c>
      <c r="AH28" s="164">
        <v>2</v>
      </c>
      <c r="AI28" s="164" t="s">
        <v>0</v>
      </c>
      <c r="AJ28" s="163" t="s">
        <v>0</v>
      </c>
      <c r="AK28" s="5">
        <v>11</v>
      </c>
      <c r="AL28" s="5">
        <v>8</v>
      </c>
      <c r="AM28" s="23">
        <v>3</v>
      </c>
    </row>
    <row r="29" spans="2:40" ht="13.5" customHeight="1">
      <c r="B29" s="198"/>
      <c r="C29" s="160">
        <v>100</v>
      </c>
      <c r="D29" s="160" t="s">
        <v>0</v>
      </c>
      <c r="E29" s="160" t="s">
        <v>0</v>
      </c>
      <c r="F29" s="160" t="s">
        <v>0</v>
      </c>
      <c r="G29" s="160">
        <v>2.9</v>
      </c>
      <c r="H29" s="161">
        <v>14.7</v>
      </c>
      <c r="I29" s="161">
        <v>44.1</v>
      </c>
      <c r="J29" s="161">
        <v>20.6</v>
      </c>
      <c r="K29" s="161">
        <v>11.8</v>
      </c>
      <c r="L29" s="161">
        <v>5.9</v>
      </c>
      <c r="M29" s="161" t="s">
        <v>0</v>
      </c>
      <c r="N29" s="160">
        <v>91.17647058823529</v>
      </c>
      <c r="O29" s="160" t="s">
        <v>0</v>
      </c>
      <c r="P29" s="160" t="s">
        <v>0</v>
      </c>
      <c r="Q29" s="160" t="s">
        <v>0</v>
      </c>
      <c r="R29" s="160">
        <v>2.9411764705882351</v>
      </c>
      <c r="S29" s="160">
        <v>14.705882352941178</v>
      </c>
      <c r="T29" s="160">
        <v>44.117647058823529</v>
      </c>
      <c r="U29" s="160">
        <v>20.588235294117645</v>
      </c>
      <c r="V29" s="160">
        <v>8.8235294117647065</v>
      </c>
      <c r="W29" s="160" t="s">
        <v>0</v>
      </c>
      <c r="X29" s="161" t="s">
        <v>0</v>
      </c>
      <c r="Y29" s="160">
        <v>8.8235294117647065</v>
      </c>
      <c r="Z29" s="160" t="s">
        <v>0</v>
      </c>
      <c r="AA29" s="160" t="s">
        <v>0</v>
      </c>
      <c r="AB29" s="160" t="s">
        <v>0</v>
      </c>
      <c r="AC29" s="160" t="s">
        <v>0</v>
      </c>
      <c r="AD29" s="160" t="s">
        <v>0</v>
      </c>
      <c r="AE29" s="160" t="s">
        <v>0</v>
      </c>
      <c r="AF29" s="160" t="s">
        <v>0</v>
      </c>
      <c r="AG29" s="160">
        <v>2.9411764705882351</v>
      </c>
      <c r="AH29" s="160">
        <v>5.8823529411764701</v>
      </c>
      <c r="AI29" s="161" t="s">
        <v>0</v>
      </c>
      <c r="AJ29" s="161" t="s">
        <v>0</v>
      </c>
      <c r="AK29" s="160">
        <v>32.352941176470587</v>
      </c>
      <c r="AL29" s="160">
        <v>23.52941176470588</v>
      </c>
      <c r="AM29" s="161">
        <v>8.8235294117647065</v>
      </c>
      <c r="AN29" s="58"/>
    </row>
    <row r="30" spans="2:40" ht="13.5" customHeight="1">
      <c r="B30" s="199" t="s">
        <v>359</v>
      </c>
      <c r="C30" s="163">
        <v>3</v>
      </c>
      <c r="D30" s="163" t="s">
        <v>0</v>
      </c>
      <c r="E30" s="163" t="s">
        <v>0</v>
      </c>
      <c r="F30" s="163" t="s">
        <v>0</v>
      </c>
      <c r="G30" s="163" t="s">
        <v>0</v>
      </c>
      <c r="H30" s="164" t="s">
        <v>0</v>
      </c>
      <c r="I30" s="164" t="s">
        <v>0</v>
      </c>
      <c r="J30" s="164">
        <v>3</v>
      </c>
      <c r="K30" s="164" t="s">
        <v>0</v>
      </c>
      <c r="L30" s="164" t="s">
        <v>0</v>
      </c>
      <c r="M30" s="164" t="s">
        <v>0</v>
      </c>
      <c r="N30" s="163">
        <v>3</v>
      </c>
      <c r="O30" s="163" t="s">
        <v>0</v>
      </c>
      <c r="P30" s="163" t="s">
        <v>0</v>
      </c>
      <c r="Q30" s="163" t="s">
        <v>0</v>
      </c>
      <c r="R30" s="163" t="s">
        <v>0</v>
      </c>
      <c r="S30" s="164" t="s">
        <v>0</v>
      </c>
      <c r="T30" s="164" t="s">
        <v>0</v>
      </c>
      <c r="U30" s="164">
        <v>3</v>
      </c>
      <c r="V30" s="164" t="s">
        <v>0</v>
      </c>
      <c r="W30" s="164" t="s">
        <v>0</v>
      </c>
      <c r="X30" s="164" t="s">
        <v>0</v>
      </c>
      <c r="Y30" s="163" t="s">
        <v>0</v>
      </c>
      <c r="Z30" s="163" t="s">
        <v>0</v>
      </c>
      <c r="AA30" s="163" t="s">
        <v>0</v>
      </c>
      <c r="AB30" s="163" t="s">
        <v>0</v>
      </c>
      <c r="AC30" s="163" t="s">
        <v>0</v>
      </c>
      <c r="AD30" s="164" t="s">
        <v>0</v>
      </c>
      <c r="AE30" s="164" t="s">
        <v>0</v>
      </c>
      <c r="AF30" s="164" t="s">
        <v>0</v>
      </c>
      <c r="AG30" s="164" t="s">
        <v>0</v>
      </c>
      <c r="AH30" s="164" t="s">
        <v>0</v>
      </c>
      <c r="AI30" s="164" t="s">
        <v>0</v>
      </c>
      <c r="AJ30" s="163" t="s">
        <v>0</v>
      </c>
      <c r="AK30" s="5">
        <v>2</v>
      </c>
      <c r="AL30" s="5">
        <v>2</v>
      </c>
      <c r="AM30" s="23" t="s">
        <v>0</v>
      </c>
    </row>
    <row r="31" spans="2:40" ht="13.5" customHeight="1">
      <c r="B31" s="198"/>
      <c r="C31" s="160">
        <v>100</v>
      </c>
      <c r="D31" s="160" t="s">
        <v>0</v>
      </c>
      <c r="E31" s="160" t="s">
        <v>0</v>
      </c>
      <c r="F31" s="160" t="s">
        <v>0</v>
      </c>
      <c r="G31" s="160" t="s">
        <v>0</v>
      </c>
      <c r="H31" s="161" t="s">
        <v>0</v>
      </c>
      <c r="I31" s="161" t="s">
        <v>0</v>
      </c>
      <c r="J31" s="161">
        <v>100</v>
      </c>
      <c r="K31" s="161" t="s">
        <v>0</v>
      </c>
      <c r="L31" s="161" t="s">
        <v>0</v>
      </c>
      <c r="M31" s="161" t="s">
        <v>0</v>
      </c>
      <c r="N31" s="160">
        <v>100</v>
      </c>
      <c r="O31" s="160" t="s">
        <v>0</v>
      </c>
      <c r="P31" s="160" t="s">
        <v>0</v>
      </c>
      <c r="Q31" s="160" t="s">
        <v>0</v>
      </c>
      <c r="R31" s="160" t="s">
        <v>0</v>
      </c>
      <c r="S31" s="160" t="s">
        <v>0</v>
      </c>
      <c r="T31" s="160" t="s">
        <v>0</v>
      </c>
      <c r="U31" s="160">
        <v>100</v>
      </c>
      <c r="V31" s="160" t="s">
        <v>0</v>
      </c>
      <c r="W31" s="160" t="s">
        <v>0</v>
      </c>
      <c r="X31" s="161" t="s">
        <v>0</v>
      </c>
      <c r="Y31" s="160" t="s">
        <v>0</v>
      </c>
      <c r="Z31" s="160" t="s">
        <v>0</v>
      </c>
      <c r="AA31" s="160" t="s">
        <v>0</v>
      </c>
      <c r="AB31" s="160" t="s">
        <v>0</v>
      </c>
      <c r="AC31" s="160" t="s">
        <v>0</v>
      </c>
      <c r="AD31" s="160" t="s">
        <v>0</v>
      </c>
      <c r="AE31" s="160" t="s">
        <v>0</v>
      </c>
      <c r="AF31" s="160" t="s">
        <v>0</v>
      </c>
      <c r="AG31" s="160" t="s">
        <v>0</v>
      </c>
      <c r="AH31" s="160" t="s">
        <v>0</v>
      </c>
      <c r="AI31" s="161" t="s">
        <v>0</v>
      </c>
      <c r="AJ31" s="161" t="s">
        <v>0</v>
      </c>
      <c r="AK31" s="160">
        <v>66.666666666666657</v>
      </c>
      <c r="AL31" s="160">
        <v>66.666666666666657</v>
      </c>
      <c r="AM31" s="161" t="s">
        <v>0</v>
      </c>
      <c r="AN31" s="58"/>
    </row>
    <row r="32" spans="2:40" ht="13.5" customHeight="1">
      <c r="B32" s="199" t="s">
        <v>360</v>
      </c>
      <c r="C32" s="163">
        <v>12</v>
      </c>
      <c r="D32" s="163" t="s">
        <v>0</v>
      </c>
      <c r="E32" s="163" t="s">
        <v>0</v>
      </c>
      <c r="F32" s="163" t="s">
        <v>0</v>
      </c>
      <c r="G32" s="163" t="s">
        <v>0</v>
      </c>
      <c r="H32" s="164">
        <v>1</v>
      </c>
      <c r="I32" s="164">
        <v>1</v>
      </c>
      <c r="J32" s="164">
        <v>2</v>
      </c>
      <c r="K32" s="164">
        <v>3</v>
      </c>
      <c r="L32" s="164">
        <v>5</v>
      </c>
      <c r="M32" s="164" t="s">
        <v>0</v>
      </c>
      <c r="N32" s="163">
        <v>11</v>
      </c>
      <c r="O32" s="163" t="s">
        <v>0</v>
      </c>
      <c r="P32" s="163" t="s">
        <v>0</v>
      </c>
      <c r="Q32" s="163" t="s">
        <v>0</v>
      </c>
      <c r="R32" s="163" t="s">
        <v>0</v>
      </c>
      <c r="S32" s="164" t="s">
        <v>0</v>
      </c>
      <c r="T32" s="164">
        <v>1</v>
      </c>
      <c r="U32" s="164">
        <v>2</v>
      </c>
      <c r="V32" s="164">
        <v>3</v>
      </c>
      <c r="W32" s="164">
        <v>5</v>
      </c>
      <c r="X32" s="164" t="s">
        <v>0</v>
      </c>
      <c r="Y32" s="163">
        <v>1</v>
      </c>
      <c r="Z32" s="163" t="s">
        <v>0</v>
      </c>
      <c r="AA32" s="163" t="s">
        <v>0</v>
      </c>
      <c r="AB32" s="163" t="s">
        <v>0</v>
      </c>
      <c r="AC32" s="163" t="s">
        <v>0</v>
      </c>
      <c r="AD32" s="164">
        <v>1</v>
      </c>
      <c r="AE32" s="164" t="s">
        <v>0</v>
      </c>
      <c r="AF32" s="164" t="s">
        <v>0</v>
      </c>
      <c r="AG32" s="164" t="s">
        <v>0</v>
      </c>
      <c r="AH32" s="164" t="s">
        <v>0</v>
      </c>
      <c r="AI32" s="164" t="s">
        <v>0</v>
      </c>
      <c r="AJ32" s="163" t="s">
        <v>0</v>
      </c>
      <c r="AK32" s="5">
        <v>10</v>
      </c>
      <c r="AL32" s="5">
        <v>10</v>
      </c>
      <c r="AM32" s="23" t="s">
        <v>0</v>
      </c>
    </row>
    <row r="33" spans="2:40" ht="13.5" customHeight="1">
      <c r="B33" s="198"/>
      <c r="C33" s="160">
        <v>100</v>
      </c>
      <c r="D33" s="160" t="s">
        <v>0</v>
      </c>
      <c r="E33" s="160" t="s">
        <v>0</v>
      </c>
      <c r="F33" s="160" t="s">
        <v>0</v>
      </c>
      <c r="G33" s="160" t="s">
        <v>0</v>
      </c>
      <c r="H33" s="161">
        <v>8.3000000000000007</v>
      </c>
      <c r="I33" s="161">
        <v>8.3000000000000007</v>
      </c>
      <c r="J33" s="161">
        <v>16.7</v>
      </c>
      <c r="K33" s="161">
        <v>25</v>
      </c>
      <c r="L33" s="161">
        <v>41.7</v>
      </c>
      <c r="M33" s="161" t="s">
        <v>0</v>
      </c>
      <c r="N33" s="160">
        <v>91.666666666666657</v>
      </c>
      <c r="O33" s="160" t="s">
        <v>0</v>
      </c>
      <c r="P33" s="160" t="s">
        <v>0</v>
      </c>
      <c r="Q33" s="160" t="s">
        <v>0</v>
      </c>
      <c r="R33" s="160" t="s">
        <v>0</v>
      </c>
      <c r="S33" s="160" t="s">
        <v>0</v>
      </c>
      <c r="T33" s="160">
        <v>8.3333333333333321</v>
      </c>
      <c r="U33" s="160">
        <v>16.666666666666664</v>
      </c>
      <c r="V33" s="160">
        <v>25</v>
      </c>
      <c r="W33" s="160">
        <v>41.666666666666671</v>
      </c>
      <c r="X33" s="161" t="s">
        <v>0</v>
      </c>
      <c r="Y33" s="160">
        <v>8.3333333333333321</v>
      </c>
      <c r="Z33" s="160" t="s">
        <v>0</v>
      </c>
      <c r="AA33" s="160" t="s">
        <v>0</v>
      </c>
      <c r="AB33" s="160" t="s">
        <v>0</v>
      </c>
      <c r="AC33" s="160" t="s">
        <v>0</v>
      </c>
      <c r="AD33" s="160">
        <v>8.3333333333333321</v>
      </c>
      <c r="AE33" s="160" t="s">
        <v>0</v>
      </c>
      <c r="AF33" s="160" t="s">
        <v>0</v>
      </c>
      <c r="AG33" s="160" t="s">
        <v>0</v>
      </c>
      <c r="AH33" s="160" t="s">
        <v>0</v>
      </c>
      <c r="AI33" s="161" t="s">
        <v>0</v>
      </c>
      <c r="AJ33" s="161" t="s">
        <v>0</v>
      </c>
      <c r="AK33" s="160">
        <v>83.333333333333343</v>
      </c>
      <c r="AL33" s="160">
        <v>83.333333333333343</v>
      </c>
      <c r="AM33" s="161" t="s">
        <v>0</v>
      </c>
      <c r="AN33" s="58"/>
    </row>
    <row r="34" spans="2:40" ht="13.5" customHeight="1">
      <c r="B34" s="199" t="s">
        <v>361</v>
      </c>
      <c r="C34" s="163">
        <v>1</v>
      </c>
      <c r="D34" s="163" t="s">
        <v>0</v>
      </c>
      <c r="E34" s="163" t="s">
        <v>0</v>
      </c>
      <c r="F34" s="163" t="s">
        <v>0</v>
      </c>
      <c r="G34" s="163" t="s">
        <v>0</v>
      </c>
      <c r="H34" s="164" t="s">
        <v>0</v>
      </c>
      <c r="I34" s="164">
        <v>1</v>
      </c>
      <c r="J34" s="164" t="s">
        <v>0</v>
      </c>
      <c r="K34" s="164" t="s">
        <v>0</v>
      </c>
      <c r="L34" s="164" t="s">
        <v>0</v>
      </c>
      <c r="M34" s="164" t="s">
        <v>0</v>
      </c>
      <c r="N34" s="163">
        <v>1</v>
      </c>
      <c r="O34" s="163" t="s">
        <v>0</v>
      </c>
      <c r="P34" s="163" t="s">
        <v>0</v>
      </c>
      <c r="Q34" s="163" t="s">
        <v>0</v>
      </c>
      <c r="R34" s="163" t="s">
        <v>0</v>
      </c>
      <c r="S34" s="164" t="s">
        <v>0</v>
      </c>
      <c r="T34" s="164">
        <v>1</v>
      </c>
      <c r="U34" s="164" t="s">
        <v>0</v>
      </c>
      <c r="V34" s="164" t="s">
        <v>0</v>
      </c>
      <c r="W34" s="164" t="s">
        <v>0</v>
      </c>
      <c r="X34" s="164" t="s">
        <v>0</v>
      </c>
      <c r="Y34" s="163" t="s">
        <v>0</v>
      </c>
      <c r="Z34" s="163" t="s">
        <v>0</v>
      </c>
      <c r="AA34" s="163" t="s">
        <v>0</v>
      </c>
      <c r="AB34" s="163" t="s">
        <v>0</v>
      </c>
      <c r="AC34" s="163" t="s">
        <v>0</v>
      </c>
      <c r="AD34" s="164" t="s">
        <v>0</v>
      </c>
      <c r="AE34" s="164" t="s">
        <v>0</v>
      </c>
      <c r="AF34" s="164" t="s">
        <v>0</v>
      </c>
      <c r="AG34" s="164" t="s">
        <v>0</v>
      </c>
      <c r="AH34" s="164" t="s">
        <v>0</v>
      </c>
      <c r="AI34" s="164" t="s">
        <v>0</v>
      </c>
      <c r="AJ34" s="163" t="s">
        <v>0</v>
      </c>
      <c r="AK34" s="5" t="s">
        <v>0</v>
      </c>
      <c r="AL34" s="5" t="s">
        <v>0</v>
      </c>
      <c r="AM34" s="23" t="s">
        <v>0</v>
      </c>
    </row>
    <row r="35" spans="2:40" ht="13.5" customHeight="1">
      <c r="B35" s="200"/>
      <c r="C35" s="160">
        <v>100</v>
      </c>
      <c r="D35" s="160" t="s">
        <v>0</v>
      </c>
      <c r="E35" s="160" t="s">
        <v>0</v>
      </c>
      <c r="F35" s="160" t="s">
        <v>0</v>
      </c>
      <c r="G35" s="160" t="s">
        <v>0</v>
      </c>
      <c r="H35" s="161" t="s">
        <v>0</v>
      </c>
      <c r="I35" s="161">
        <v>100</v>
      </c>
      <c r="J35" s="161" t="s">
        <v>0</v>
      </c>
      <c r="K35" s="161" t="s">
        <v>0</v>
      </c>
      <c r="L35" s="161" t="s">
        <v>0</v>
      </c>
      <c r="M35" s="161" t="s">
        <v>0</v>
      </c>
      <c r="N35" s="160">
        <v>100</v>
      </c>
      <c r="O35" s="160" t="s">
        <v>0</v>
      </c>
      <c r="P35" s="160" t="s">
        <v>0</v>
      </c>
      <c r="Q35" s="160" t="s">
        <v>0</v>
      </c>
      <c r="R35" s="160" t="s">
        <v>0</v>
      </c>
      <c r="S35" s="160" t="s">
        <v>0</v>
      </c>
      <c r="T35" s="160">
        <v>100</v>
      </c>
      <c r="U35" s="160" t="s">
        <v>0</v>
      </c>
      <c r="V35" s="160" t="s">
        <v>0</v>
      </c>
      <c r="W35" s="160" t="s">
        <v>0</v>
      </c>
      <c r="X35" s="161" t="s">
        <v>0</v>
      </c>
      <c r="Y35" s="160" t="s">
        <v>0</v>
      </c>
      <c r="Z35" s="160" t="s">
        <v>0</v>
      </c>
      <c r="AA35" s="160" t="s">
        <v>0</v>
      </c>
      <c r="AB35" s="160" t="s">
        <v>0</v>
      </c>
      <c r="AC35" s="160" t="s">
        <v>0</v>
      </c>
      <c r="AD35" s="160" t="s">
        <v>0</v>
      </c>
      <c r="AE35" s="160" t="s">
        <v>0</v>
      </c>
      <c r="AF35" s="160" t="s">
        <v>0</v>
      </c>
      <c r="AG35" s="160" t="s">
        <v>0</v>
      </c>
      <c r="AH35" s="160" t="s">
        <v>0</v>
      </c>
      <c r="AI35" s="161" t="s">
        <v>0</v>
      </c>
      <c r="AJ35" s="161" t="s">
        <v>0</v>
      </c>
      <c r="AK35" s="160" t="s">
        <v>0</v>
      </c>
      <c r="AL35" s="160" t="s">
        <v>0</v>
      </c>
      <c r="AM35" s="161" t="s">
        <v>0</v>
      </c>
      <c r="AN35" s="58"/>
    </row>
    <row r="36" spans="2:40" ht="13.5" customHeight="1">
      <c r="B36" s="197" t="s">
        <v>268</v>
      </c>
      <c r="C36" s="163">
        <v>2</v>
      </c>
      <c r="D36" s="163" t="s">
        <v>0</v>
      </c>
      <c r="E36" s="163" t="s">
        <v>0</v>
      </c>
      <c r="F36" s="163" t="s">
        <v>0</v>
      </c>
      <c r="G36" s="163" t="s">
        <v>0</v>
      </c>
      <c r="H36" s="164">
        <v>1</v>
      </c>
      <c r="I36" s="164" t="s">
        <v>0</v>
      </c>
      <c r="J36" s="164">
        <v>1</v>
      </c>
      <c r="K36" s="164" t="s">
        <v>0</v>
      </c>
      <c r="L36" s="164" t="s">
        <v>0</v>
      </c>
      <c r="M36" s="164" t="s">
        <v>0</v>
      </c>
      <c r="N36" s="163">
        <v>2</v>
      </c>
      <c r="O36" s="163" t="s">
        <v>0</v>
      </c>
      <c r="P36" s="163" t="s">
        <v>0</v>
      </c>
      <c r="Q36" s="163" t="s">
        <v>0</v>
      </c>
      <c r="R36" s="163" t="s">
        <v>0</v>
      </c>
      <c r="S36" s="164">
        <v>1</v>
      </c>
      <c r="T36" s="164" t="s">
        <v>0</v>
      </c>
      <c r="U36" s="164">
        <v>1</v>
      </c>
      <c r="V36" s="164" t="s">
        <v>0</v>
      </c>
      <c r="W36" s="164" t="s">
        <v>0</v>
      </c>
      <c r="X36" s="164" t="s">
        <v>0</v>
      </c>
      <c r="Y36" s="163" t="s">
        <v>0</v>
      </c>
      <c r="Z36" s="163" t="s">
        <v>0</v>
      </c>
      <c r="AA36" s="163" t="s">
        <v>0</v>
      </c>
      <c r="AB36" s="163" t="s">
        <v>0</v>
      </c>
      <c r="AC36" s="163" t="s">
        <v>0</v>
      </c>
      <c r="AD36" s="164" t="s">
        <v>0</v>
      </c>
      <c r="AE36" s="164" t="s">
        <v>0</v>
      </c>
      <c r="AF36" s="164" t="s">
        <v>0</v>
      </c>
      <c r="AG36" s="164" t="s">
        <v>0</v>
      </c>
      <c r="AH36" s="164" t="s">
        <v>0</v>
      </c>
      <c r="AI36" s="164" t="s">
        <v>0</v>
      </c>
      <c r="AJ36" s="163" t="s">
        <v>0</v>
      </c>
      <c r="AK36" s="5" t="s">
        <v>0</v>
      </c>
      <c r="AL36" s="5" t="s">
        <v>0</v>
      </c>
      <c r="AM36" s="23" t="s">
        <v>0</v>
      </c>
    </row>
    <row r="37" spans="2:40" ht="13.5" customHeight="1">
      <c r="B37" s="198"/>
      <c r="C37" s="160">
        <v>100</v>
      </c>
      <c r="D37" s="160" t="s">
        <v>0</v>
      </c>
      <c r="E37" s="160" t="s">
        <v>0</v>
      </c>
      <c r="F37" s="160" t="s">
        <v>0</v>
      </c>
      <c r="G37" s="160" t="s">
        <v>0</v>
      </c>
      <c r="H37" s="161">
        <v>50</v>
      </c>
      <c r="I37" s="161" t="s">
        <v>0</v>
      </c>
      <c r="J37" s="161">
        <v>50</v>
      </c>
      <c r="K37" s="161" t="s">
        <v>0</v>
      </c>
      <c r="L37" s="161" t="s">
        <v>0</v>
      </c>
      <c r="M37" s="161" t="s">
        <v>0</v>
      </c>
      <c r="N37" s="160">
        <v>100</v>
      </c>
      <c r="O37" s="160" t="s">
        <v>0</v>
      </c>
      <c r="P37" s="160" t="s">
        <v>0</v>
      </c>
      <c r="Q37" s="160" t="s">
        <v>0</v>
      </c>
      <c r="R37" s="160" t="s">
        <v>0</v>
      </c>
      <c r="S37" s="160">
        <v>50</v>
      </c>
      <c r="T37" s="160" t="s">
        <v>0</v>
      </c>
      <c r="U37" s="160">
        <v>50</v>
      </c>
      <c r="V37" s="160" t="s">
        <v>0</v>
      </c>
      <c r="W37" s="160" t="s">
        <v>0</v>
      </c>
      <c r="X37" s="161" t="s">
        <v>0</v>
      </c>
      <c r="Y37" s="160" t="s">
        <v>0</v>
      </c>
      <c r="Z37" s="160" t="s">
        <v>0</v>
      </c>
      <c r="AA37" s="160" t="s">
        <v>0</v>
      </c>
      <c r="AB37" s="160" t="s">
        <v>0</v>
      </c>
      <c r="AC37" s="160" t="s">
        <v>0</v>
      </c>
      <c r="AD37" s="160" t="s">
        <v>0</v>
      </c>
      <c r="AE37" s="160" t="s">
        <v>0</v>
      </c>
      <c r="AF37" s="160" t="s">
        <v>0</v>
      </c>
      <c r="AG37" s="160" t="s">
        <v>0</v>
      </c>
      <c r="AH37" s="160" t="s">
        <v>0</v>
      </c>
      <c r="AI37" s="161" t="s">
        <v>0</v>
      </c>
      <c r="AJ37" s="161" t="s">
        <v>0</v>
      </c>
      <c r="AK37" s="160" t="s">
        <v>0</v>
      </c>
      <c r="AL37" s="160" t="s">
        <v>0</v>
      </c>
      <c r="AM37" s="161" t="s">
        <v>0</v>
      </c>
      <c r="AN37" s="58"/>
    </row>
    <row r="38" spans="2:40">
      <c r="B38" s="195" t="s">
        <v>158</v>
      </c>
      <c r="C38" s="163">
        <v>23</v>
      </c>
      <c r="D38" s="163" t="s">
        <v>0</v>
      </c>
      <c r="E38" s="163" t="s">
        <v>0</v>
      </c>
      <c r="F38" s="163">
        <v>1</v>
      </c>
      <c r="G38" s="163">
        <v>2</v>
      </c>
      <c r="H38" s="164">
        <v>2</v>
      </c>
      <c r="I38" s="164">
        <v>5</v>
      </c>
      <c r="J38" s="164">
        <v>9</v>
      </c>
      <c r="K38" s="164">
        <v>2</v>
      </c>
      <c r="L38" s="164">
        <v>2</v>
      </c>
      <c r="M38" s="164" t="s">
        <v>0</v>
      </c>
      <c r="N38" s="163">
        <v>12</v>
      </c>
      <c r="O38" s="163" t="s">
        <v>0</v>
      </c>
      <c r="P38" s="163" t="s">
        <v>0</v>
      </c>
      <c r="Q38" s="163" t="s">
        <v>0</v>
      </c>
      <c r="R38" s="163">
        <v>1</v>
      </c>
      <c r="S38" s="164" t="s">
        <v>0</v>
      </c>
      <c r="T38" s="164">
        <v>5</v>
      </c>
      <c r="U38" s="164">
        <v>6</v>
      </c>
      <c r="V38" s="164" t="s">
        <v>0</v>
      </c>
      <c r="W38" s="164" t="s">
        <v>0</v>
      </c>
      <c r="X38" s="164" t="s">
        <v>0</v>
      </c>
      <c r="Y38" s="163">
        <v>11</v>
      </c>
      <c r="Z38" s="163" t="s">
        <v>0</v>
      </c>
      <c r="AA38" s="163" t="s">
        <v>0</v>
      </c>
      <c r="AB38" s="163">
        <v>1</v>
      </c>
      <c r="AC38" s="163">
        <v>1</v>
      </c>
      <c r="AD38" s="164">
        <v>2</v>
      </c>
      <c r="AE38" s="164" t="s">
        <v>0</v>
      </c>
      <c r="AF38" s="164">
        <v>3</v>
      </c>
      <c r="AG38" s="164">
        <v>2</v>
      </c>
      <c r="AH38" s="164">
        <v>2</v>
      </c>
      <c r="AI38" s="164" t="s">
        <v>0</v>
      </c>
      <c r="AJ38" s="163" t="s">
        <v>0</v>
      </c>
      <c r="AK38" s="5">
        <v>8</v>
      </c>
      <c r="AL38" s="5">
        <v>3</v>
      </c>
      <c r="AM38" s="23">
        <v>5</v>
      </c>
    </row>
    <row r="39" spans="2:40">
      <c r="B39" s="196"/>
      <c r="C39" s="160">
        <v>100</v>
      </c>
      <c r="D39" s="160" t="s">
        <v>0</v>
      </c>
      <c r="E39" s="160" t="s">
        <v>0</v>
      </c>
      <c r="F39" s="160">
        <v>4.3</v>
      </c>
      <c r="G39" s="160">
        <v>8.6999999999999993</v>
      </c>
      <c r="H39" s="161">
        <v>8.6999999999999993</v>
      </c>
      <c r="I39" s="161">
        <v>21.7</v>
      </c>
      <c r="J39" s="161">
        <v>39.1</v>
      </c>
      <c r="K39" s="161">
        <v>8.6999999999999993</v>
      </c>
      <c r="L39" s="161">
        <v>8.6999999999999993</v>
      </c>
      <c r="M39" s="161" t="s">
        <v>0</v>
      </c>
      <c r="N39" s="160">
        <v>52.173913043478258</v>
      </c>
      <c r="O39" s="160" t="s">
        <v>0</v>
      </c>
      <c r="P39" s="160" t="s">
        <v>0</v>
      </c>
      <c r="Q39" s="160" t="s">
        <v>0</v>
      </c>
      <c r="R39" s="160">
        <v>4.3478260869565215</v>
      </c>
      <c r="S39" s="160" t="s">
        <v>0</v>
      </c>
      <c r="T39" s="160">
        <v>21.739130434782609</v>
      </c>
      <c r="U39" s="160">
        <v>26.086956521739129</v>
      </c>
      <c r="V39" s="160" t="s">
        <v>0</v>
      </c>
      <c r="W39" s="160" t="s">
        <v>0</v>
      </c>
      <c r="X39" s="161" t="s">
        <v>0</v>
      </c>
      <c r="Y39" s="160">
        <v>47.826086956521742</v>
      </c>
      <c r="Z39" s="160" t="s">
        <v>0</v>
      </c>
      <c r="AA39" s="160" t="s">
        <v>0</v>
      </c>
      <c r="AB39" s="160">
        <v>4.3478260869565215</v>
      </c>
      <c r="AC39" s="160">
        <v>4.3478260869565215</v>
      </c>
      <c r="AD39" s="160">
        <v>8.695652173913043</v>
      </c>
      <c r="AE39" s="160" t="s">
        <v>0</v>
      </c>
      <c r="AF39" s="160">
        <v>13.043478260869565</v>
      </c>
      <c r="AG39" s="160">
        <v>8.695652173913043</v>
      </c>
      <c r="AH39" s="160">
        <v>8.695652173913043</v>
      </c>
      <c r="AI39" s="161" t="s">
        <v>0</v>
      </c>
      <c r="AJ39" s="161" t="s">
        <v>0</v>
      </c>
      <c r="AK39" s="160">
        <v>34.782608695652172</v>
      </c>
      <c r="AL39" s="160">
        <v>13.043478260869565</v>
      </c>
      <c r="AM39" s="161">
        <v>21.739130434782609</v>
      </c>
      <c r="AN39" s="58"/>
    </row>
    <row r="40" spans="2:40">
      <c r="B40" s="195" t="s">
        <v>157</v>
      </c>
      <c r="C40" s="163">
        <v>31</v>
      </c>
      <c r="D40" s="163" t="s">
        <v>0</v>
      </c>
      <c r="E40" s="163" t="s">
        <v>0</v>
      </c>
      <c r="F40" s="163" t="s">
        <v>0</v>
      </c>
      <c r="G40" s="163" t="s">
        <v>0</v>
      </c>
      <c r="H40" s="164">
        <v>4</v>
      </c>
      <c r="I40" s="164">
        <v>7</v>
      </c>
      <c r="J40" s="164">
        <v>6</v>
      </c>
      <c r="K40" s="164">
        <v>9</v>
      </c>
      <c r="L40" s="164">
        <v>5</v>
      </c>
      <c r="M40" s="164" t="s">
        <v>0</v>
      </c>
      <c r="N40" s="163">
        <v>13</v>
      </c>
      <c r="O40" s="163" t="s">
        <v>0</v>
      </c>
      <c r="P40" s="163" t="s">
        <v>0</v>
      </c>
      <c r="Q40" s="163" t="s">
        <v>0</v>
      </c>
      <c r="R40" s="163" t="s">
        <v>0</v>
      </c>
      <c r="S40" s="164">
        <v>2</v>
      </c>
      <c r="T40" s="164">
        <v>2</v>
      </c>
      <c r="U40" s="164">
        <v>2</v>
      </c>
      <c r="V40" s="164">
        <v>5</v>
      </c>
      <c r="W40" s="164">
        <v>2</v>
      </c>
      <c r="X40" s="164" t="s">
        <v>0</v>
      </c>
      <c r="Y40" s="163">
        <v>18</v>
      </c>
      <c r="Z40" s="163" t="s">
        <v>0</v>
      </c>
      <c r="AA40" s="163" t="s">
        <v>0</v>
      </c>
      <c r="AB40" s="163" t="s">
        <v>0</v>
      </c>
      <c r="AC40" s="163" t="s">
        <v>0</v>
      </c>
      <c r="AD40" s="164">
        <v>2</v>
      </c>
      <c r="AE40" s="164">
        <v>5</v>
      </c>
      <c r="AF40" s="164">
        <v>4</v>
      </c>
      <c r="AG40" s="164">
        <v>4</v>
      </c>
      <c r="AH40" s="164">
        <v>3</v>
      </c>
      <c r="AI40" s="164" t="s">
        <v>0</v>
      </c>
      <c r="AJ40" s="163" t="s">
        <v>0</v>
      </c>
      <c r="AK40" s="5">
        <v>16</v>
      </c>
      <c r="AL40" s="5">
        <v>8</v>
      </c>
      <c r="AM40" s="23">
        <v>8</v>
      </c>
    </row>
    <row r="41" spans="2:40">
      <c r="B41" s="196"/>
      <c r="C41" s="160">
        <v>100</v>
      </c>
      <c r="D41" s="160" t="s">
        <v>0</v>
      </c>
      <c r="E41" s="160" t="s">
        <v>0</v>
      </c>
      <c r="F41" s="160" t="s">
        <v>0</v>
      </c>
      <c r="G41" s="160" t="s">
        <v>0</v>
      </c>
      <c r="H41" s="161">
        <v>12.9</v>
      </c>
      <c r="I41" s="161">
        <v>22.6</v>
      </c>
      <c r="J41" s="161">
        <v>19.399999999999999</v>
      </c>
      <c r="K41" s="161">
        <v>29</v>
      </c>
      <c r="L41" s="161">
        <v>16.100000000000001</v>
      </c>
      <c r="M41" s="161" t="s">
        <v>0</v>
      </c>
      <c r="N41" s="160">
        <v>41.935483870967744</v>
      </c>
      <c r="O41" s="160" t="s">
        <v>0</v>
      </c>
      <c r="P41" s="160" t="s">
        <v>0</v>
      </c>
      <c r="Q41" s="160" t="s">
        <v>0</v>
      </c>
      <c r="R41" s="160" t="s">
        <v>0</v>
      </c>
      <c r="S41" s="160">
        <v>6.4516129032258061</v>
      </c>
      <c r="T41" s="160">
        <v>6.4516129032258061</v>
      </c>
      <c r="U41" s="160">
        <v>6.4516129032258061</v>
      </c>
      <c r="V41" s="160">
        <v>16.129032258064516</v>
      </c>
      <c r="W41" s="160">
        <v>6.4516129032258061</v>
      </c>
      <c r="X41" s="161" t="s">
        <v>0</v>
      </c>
      <c r="Y41" s="160">
        <v>58.064516129032263</v>
      </c>
      <c r="Z41" s="160" t="s">
        <v>0</v>
      </c>
      <c r="AA41" s="160" t="s">
        <v>0</v>
      </c>
      <c r="AB41" s="160" t="s">
        <v>0</v>
      </c>
      <c r="AC41" s="160" t="s">
        <v>0</v>
      </c>
      <c r="AD41" s="160">
        <v>6.4516129032258061</v>
      </c>
      <c r="AE41" s="160">
        <v>16.129032258064516</v>
      </c>
      <c r="AF41" s="160">
        <v>12.903225806451612</v>
      </c>
      <c r="AG41" s="160">
        <v>12.903225806451612</v>
      </c>
      <c r="AH41" s="160">
        <v>9.67741935483871</v>
      </c>
      <c r="AI41" s="161" t="s">
        <v>0</v>
      </c>
      <c r="AJ41" s="161" t="s">
        <v>0</v>
      </c>
      <c r="AK41" s="160">
        <v>51.612903225806448</v>
      </c>
      <c r="AL41" s="160">
        <v>25.806451612903224</v>
      </c>
      <c r="AM41" s="161">
        <v>25.806451612903224</v>
      </c>
      <c r="AN41" s="58"/>
    </row>
    <row r="42" spans="2:40">
      <c r="B42" s="193" t="s">
        <v>156</v>
      </c>
      <c r="C42" s="163">
        <v>9</v>
      </c>
      <c r="D42" s="163" t="s">
        <v>0</v>
      </c>
      <c r="E42" s="163" t="s">
        <v>0</v>
      </c>
      <c r="F42" s="163">
        <v>3</v>
      </c>
      <c r="G42" s="163" t="s">
        <v>0</v>
      </c>
      <c r="H42" s="164">
        <v>2</v>
      </c>
      <c r="I42" s="164">
        <v>1</v>
      </c>
      <c r="J42" s="164">
        <v>2</v>
      </c>
      <c r="K42" s="164">
        <v>1</v>
      </c>
      <c r="L42" s="164" t="s">
        <v>0</v>
      </c>
      <c r="M42" s="164" t="s">
        <v>0</v>
      </c>
      <c r="N42" s="163">
        <v>6</v>
      </c>
      <c r="O42" s="163" t="s">
        <v>0</v>
      </c>
      <c r="P42" s="163" t="s">
        <v>0</v>
      </c>
      <c r="Q42" s="163">
        <v>1</v>
      </c>
      <c r="R42" s="163" t="s">
        <v>0</v>
      </c>
      <c r="S42" s="164">
        <v>2</v>
      </c>
      <c r="T42" s="164">
        <v>1</v>
      </c>
      <c r="U42" s="164">
        <v>1</v>
      </c>
      <c r="V42" s="164">
        <v>1</v>
      </c>
      <c r="W42" s="164" t="s">
        <v>0</v>
      </c>
      <c r="X42" s="164" t="s">
        <v>0</v>
      </c>
      <c r="Y42" s="163">
        <v>3</v>
      </c>
      <c r="Z42" s="163" t="s">
        <v>0</v>
      </c>
      <c r="AA42" s="163" t="s">
        <v>0</v>
      </c>
      <c r="AB42" s="163">
        <v>2</v>
      </c>
      <c r="AC42" s="163" t="s">
        <v>0</v>
      </c>
      <c r="AD42" s="164" t="s">
        <v>0</v>
      </c>
      <c r="AE42" s="164" t="s">
        <v>0</v>
      </c>
      <c r="AF42" s="164">
        <v>1</v>
      </c>
      <c r="AG42" s="164" t="s">
        <v>0</v>
      </c>
      <c r="AH42" s="164" t="s">
        <v>0</v>
      </c>
      <c r="AI42" s="164" t="s">
        <v>0</v>
      </c>
      <c r="AJ42" s="163" t="s">
        <v>0</v>
      </c>
      <c r="AK42" s="5">
        <v>3</v>
      </c>
      <c r="AL42" s="5">
        <v>2</v>
      </c>
      <c r="AM42" s="23">
        <v>1</v>
      </c>
    </row>
    <row r="43" spans="2:40">
      <c r="B43" s="193"/>
      <c r="C43" s="160">
        <v>100</v>
      </c>
      <c r="D43" s="160" t="s">
        <v>0</v>
      </c>
      <c r="E43" s="160" t="s">
        <v>0</v>
      </c>
      <c r="F43" s="160">
        <v>33.299999999999997</v>
      </c>
      <c r="G43" s="160" t="s">
        <v>0</v>
      </c>
      <c r="H43" s="161">
        <v>22.2</v>
      </c>
      <c r="I43" s="161">
        <v>11.1</v>
      </c>
      <c r="J43" s="161">
        <v>22.2</v>
      </c>
      <c r="K43" s="161">
        <v>11.1</v>
      </c>
      <c r="L43" s="161" t="s">
        <v>0</v>
      </c>
      <c r="M43" s="161" t="s">
        <v>0</v>
      </c>
      <c r="N43" s="160">
        <v>66.666666666666657</v>
      </c>
      <c r="O43" s="160" t="s">
        <v>0</v>
      </c>
      <c r="P43" s="160" t="s">
        <v>0</v>
      </c>
      <c r="Q43" s="160">
        <v>11.111111111111111</v>
      </c>
      <c r="R43" s="160" t="s">
        <v>0</v>
      </c>
      <c r="S43" s="160">
        <v>22.222222222222221</v>
      </c>
      <c r="T43" s="160">
        <v>11.111111111111111</v>
      </c>
      <c r="U43" s="160">
        <v>11.111111111111111</v>
      </c>
      <c r="V43" s="160">
        <v>11.111111111111111</v>
      </c>
      <c r="W43" s="160" t="s">
        <v>0</v>
      </c>
      <c r="X43" s="161" t="s">
        <v>0</v>
      </c>
      <c r="Y43" s="160">
        <v>33.333333333333329</v>
      </c>
      <c r="Z43" s="160" t="s">
        <v>0</v>
      </c>
      <c r="AA43" s="160" t="s">
        <v>0</v>
      </c>
      <c r="AB43" s="160">
        <v>22.222222222222221</v>
      </c>
      <c r="AC43" s="160" t="s">
        <v>0</v>
      </c>
      <c r="AD43" s="160" t="s">
        <v>0</v>
      </c>
      <c r="AE43" s="160" t="s">
        <v>0</v>
      </c>
      <c r="AF43" s="160">
        <v>11.111111111111111</v>
      </c>
      <c r="AG43" s="160" t="s">
        <v>0</v>
      </c>
      <c r="AH43" s="160" t="s">
        <v>0</v>
      </c>
      <c r="AI43" s="161" t="s">
        <v>0</v>
      </c>
      <c r="AJ43" s="161" t="s">
        <v>0</v>
      </c>
      <c r="AK43" s="160">
        <v>33.333333333333329</v>
      </c>
      <c r="AL43" s="160">
        <v>22.222222222222221</v>
      </c>
      <c r="AM43" s="161">
        <v>11.111111111111111</v>
      </c>
      <c r="AN43" s="58"/>
    </row>
    <row r="44" spans="2:40">
      <c r="B44" s="193" t="s">
        <v>155</v>
      </c>
      <c r="C44" s="163">
        <v>1049</v>
      </c>
      <c r="D44" s="163" t="s">
        <v>0</v>
      </c>
      <c r="E44" s="163">
        <v>5</v>
      </c>
      <c r="F44" s="163">
        <v>122</v>
      </c>
      <c r="G44" s="163">
        <v>122</v>
      </c>
      <c r="H44" s="164">
        <v>137</v>
      </c>
      <c r="I44" s="164">
        <v>145</v>
      </c>
      <c r="J44" s="164">
        <v>153</v>
      </c>
      <c r="K44" s="164">
        <v>223</v>
      </c>
      <c r="L44" s="164">
        <v>142</v>
      </c>
      <c r="M44" s="164" t="s">
        <v>0</v>
      </c>
      <c r="N44" s="163">
        <v>462</v>
      </c>
      <c r="O44" s="163" t="s">
        <v>0</v>
      </c>
      <c r="P44" s="163">
        <v>2</v>
      </c>
      <c r="Q44" s="163">
        <v>67</v>
      </c>
      <c r="R44" s="163">
        <v>69</v>
      </c>
      <c r="S44" s="164">
        <v>65</v>
      </c>
      <c r="T44" s="164">
        <v>67</v>
      </c>
      <c r="U44" s="164">
        <v>83</v>
      </c>
      <c r="V44" s="164">
        <v>78</v>
      </c>
      <c r="W44" s="164">
        <v>31</v>
      </c>
      <c r="X44" s="164" t="s">
        <v>0</v>
      </c>
      <c r="Y44" s="163">
        <v>587</v>
      </c>
      <c r="Z44" s="163" t="s">
        <v>0</v>
      </c>
      <c r="AA44" s="163">
        <v>3</v>
      </c>
      <c r="AB44" s="163">
        <v>55</v>
      </c>
      <c r="AC44" s="163">
        <v>53</v>
      </c>
      <c r="AD44" s="164">
        <v>72</v>
      </c>
      <c r="AE44" s="164">
        <v>78</v>
      </c>
      <c r="AF44" s="164">
        <v>70</v>
      </c>
      <c r="AG44" s="164">
        <v>145</v>
      </c>
      <c r="AH44" s="164">
        <v>111</v>
      </c>
      <c r="AI44" s="164" t="s">
        <v>0</v>
      </c>
      <c r="AJ44" s="163" t="s">
        <v>0</v>
      </c>
      <c r="AK44" s="5">
        <v>449</v>
      </c>
      <c r="AL44" s="5">
        <v>153</v>
      </c>
      <c r="AM44" s="23">
        <v>296</v>
      </c>
    </row>
    <row r="45" spans="2:40">
      <c r="B45" s="193"/>
      <c r="C45" s="160">
        <v>100</v>
      </c>
      <c r="D45" s="160" t="s">
        <v>0</v>
      </c>
      <c r="E45" s="160">
        <v>0.5</v>
      </c>
      <c r="F45" s="160">
        <v>11.6</v>
      </c>
      <c r="G45" s="160">
        <v>11.6</v>
      </c>
      <c r="H45" s="161">
        <v>13.1</v>
      </c>
      <c r="I45" s="161">
        <v>13.8</v>
      </c>
      <c r="J45" s="161">
        <v>14.6</v>
      </c>
      <c r="K45" s="161">
        <v>21.3</v>
      </c>
      <c r="L45" s="161">
        <v>13.5</v>
      </c>
      <c r="M45" s="161" t="s">
        <v>0</v>
      </c>
      <c r="N45" s="160">
        <v>44.041944709246899</v>
      </c>
      <c r="O45" s="160" t="s">
        <v>0</v>
      </c>
      <c r="P45" s="160">
        <v>0.19065776930409914</v>
      </c>
      <c r="Q45" s="160">
        <v>6.3870352716873215</v>
      </c>
      <c r="R45" s="160">
        <v>6.57769304099142</v>
      </c>
      <c r="S45" s="160">
        <v>6.1963775023832222</v>
      </c>
      <c r="T45" s="160">
        <v>6.3870352716873215</v>
      </c>
      <c r="U45" s="160">
        <v>7.912297426120114</v>
      </c>
      <c r="V45" s="160">
        <v>7.4356530028598673</v>
      </c>
      <c r="W45" s="160">
        <v>2.9551954242135365</v>
      </c>
      <c r="X45" s="161" t="s">
        <v>0</v>
      </c>
      <c r="Y45" s="160">
        <v>55.958055290753094</v>
      </c>
      <c r="Z45" s="160" t="s">
        <v>0</v>
      </c>
      <c r="AA45" s="160">
        <v>0.2859866539561487</v>
      </c>
      <c r="AB45" s="160">
        <v>5.2430886558627261</v>
      </c>
      <c r="AC45" s="160">
        <v>5.0524308865586276</v>
      </c>
      <c r="AD45" s="160">
        <v>6.8636796949475691</v>
      </c>
      <c r="AE45" s="160">
        <v>7.4356530028598673</v>
      </c>
      <c r="AF45" s="160">
        <v>6.6730219256434697</v>
      </c>
      <c r="AG45" s="160">
        <v>13.822688274547188</v>
      </c>
      <c r="AH45" s="160">
        <v>10.581506196377502</v>
      </c>
      <c r="AI45" s="161" t="s">
        <v>0</v>
      </c>
      <c r="AJ45" s="161" t="s">
        <v>0</v>
      </c>
      <c r="AK45" s="160">
        <v>42.802669208770254</v>
      </c>
      <c r="AL45" s="160">
        <v>14.585319351763584</v>
      </c>
      <c r="AM45" s="161">
        <v>28.217349857006674</v>
      </c>
      <c r="AN45" s="58"/>
    </row>
    <row r="46" spans="2:40">
      <c r="B46" s="193" t="s">
        <v>81</v>
      </c>
      <c r="C46" s="163">
        <v>79</v>
      </c>
      <c r="D46" s="163" t="s">
        <v>0</v>
      </c>
      <c r="E46" s="163" t="s">
        <v>0</v>
      </c>
      <c r="F46" s="163">
        <v>1</v>
      </c>
      <c r="G46" s="163">
        <v>14</v>
      </c>
      <c r="H46" s="164">
        <v>20</v>
      </c>
      <c r="I46" s="164">
        <v>12</v>
      </c>
      <c r="J46" s="164">
        <v>18</v>
      </c>
      <c r="K46" s="164">
        <v>12</v>
      </c>
      <c r="L46" s="164">
        <v>2</v>
      </c>
      <c r="M46" s="164" t="s">
        <v>0</v>
      </c>
      <c r="N46" s="163">
        <v>61</v>
      </c>
      <c r="O46" s="163" t="s">
        <v>0</v>
      </c>
      <c r="P46" s="163" t="s">
        <v>0</v>
      </c>
      <c r="Q46" s="163">
        <v>1</v>
      </c>
      <c r="R46" s="163">
        <v>9</v>
      </c>
      <c r="S46" s="164">
        <v>19</v>
      </c>
      <c r="T46" s="164">
        <v>7</v>
      </c>
      <c r="U46" s="164">
        <v>16</v>
      </c>
      <c r="V46" s="164">
        <v>8</v>
      </c>
      <c r="W46" s="164">
        <v>1</v>
      </c>
      <c r="X46" s="164" t="s">
        <v>0</v>
      </c>
      <c r="Y46" s="163">
        <v>18</v>
      </c>
      <c r="Z46" s="163" t="s">
        <v>0</v>
      </c>
      <c r="AA46" s="163" t="s">
        <v>0</v>
      </c>
      <c r="AB46" s="163" t="s">
        <v>0</v>
      </c>
      <c r="AC46" s="163">
        <v>5</v>
      </c>
      <c r="AD46" s="164">
        <v>1</v>
      </c>
      <c r="AE46" s="164">
        <v>5</v>
      </c>
      <c r="AF46" s="164">
        <v>2</v>
      </c>
      <c r="AG46" s="164">
        <v>4</v>
      </c>
      <c r="AH46" s="164">
        <v>1</v>
      </c>
      <c r="AI46" s="164" t="s">
        <v>0</v>
      </c>
      <c r="AJ46" s="163" t="s">
        <v>0</v>
      </c>
      <c r="AK46" s="5">
        <v>24</v>
      </c>
      <c r="AL46" s="5">
        <v>18</v>
      </c>
      <c r="AM46" s="23">
        <v>6</v>
      </c>
    </row>
    <row r="47" spans="2:40">
      <c r="B47" s="194"/>
      <c r="C47" s="168">
        <v>100</v>
      </c>
      <c r="D47" s="168" t="s">
        <v>0</v>
      </c>
      <c r="E47" s="168" t="s">
        <v>0</v>
      </c>
      <c r="F47" s="168">
        <v>1.3</v>
      </c>
      <c r="G47" s="168">
        <v>17.7</v>
      </c>
      <c r="H47" s="169">
        <v>25.3</v>
      </c>
      <c r="I47" s="169">
        <v>15.2</v>
      </c>
      <c r="J47" s="169">
        <v>22.8</v>
      </c>
      <c r="K47" s="169">
        <v>15.2</v>
      </c>
      <c r="L47" s="169">
        <v>2.5</v>
      </c>
      <c r="M47" s="169" t="s">
        <v>0</v>
      </c>
      <c r="N47" s="168">
        <v>77.215189873417728</v>
      </c>
      <c r="O47" s="168" t="s">
        <v>0</v>
      </c>
      <c r="P47" s="168" t="s">
        <v>0</v>
      </c>
      <c r="Q47" s="168">
        <v>1.2658227848101267</v>
      </c>
      <c r="R47" s="168">
        <v>11.39240506329114</v>
      </c>
      <c r="S47" s="168">
        <v>24.050632911392405</v>
      </c>
      <c r="T47" s="168">
        <v>8.8607594936708853</v>
      </c>
      <c r="U47" s="168">
        <v>20.253164556962027</v>
      </c>
      <c r="V47" s="168">
        <v>10.126582278481013</v>
      </c>
      <c r="W47" s="168">
        <v>1.2658227848101267</v>
      </c>
      <c r="X47" s="169" t="s">
        <v>0</v>
      </c>
      <c r="Y47" s="168">
        <v>22.784810126582279</v>
      </c>
      <c r="Z47" s="168" t="s">
        <v>0</v>
      </c>
      <c r="AA47" s="168" t="s">
        <v>0</v>
      </c>
      <c r="AB47" s="168" t="s">
        <v>0</v>
      </c>
      <c r="AC47" s="168">
        <v>6.3291139240506329</v>
      </c>
      <c r="AD47" s="168">
        <v>1.2658227848101267</v>
      </c>
      <c r="AE47" s="168">
        <v>6.3291139240506329</v>
      </c>
      <c r="AF47" s="168">
        <v>2.5316455696202533</v>
      </c>
      <c r="AG47" s="168">
        <v>5.0632911392405067</v>
      </c>
      <c r="AH47" s="168">
        <v>1.2658227848101267</v>
      </c>
      <c r="AI47" s="169" t="s">
        <v>0</v>
      </c>
      <c r="AJ47" s="169" t="s">
        <v>0</v>
      </c>
      <c r="AK47" s="168">
        <v>30.37974683544304</v>
      </c>
      <c r="AL47" s="168">
        <v>22.784810126582279</v>
      </c>
      <c r="AM47" s="169">
        <v>7.59493670886076</v>
      </c>
      <c r="AN47" s="58"/>
    </row>
    <row r="48" spans="2:40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</sheetData>
  <mergeCells count="59">
    <mergeCell ref="AM3:AM5"/>
    <mergeCell ref="AE3:AE5"/>
    <mergeCell ref="AF3:AF5"/>
    <mergeCell ref="AG3:AG5"/>
    <mergeCell ref="AH3:AH5"/>
    <mergeCell ref="AI3:AI5"/>
    <mergeCell ref="AJ3:AJ5"/>
    <mergeCell ref="AK3:AK5"/>
    <mergeCell ref="W3:W5"/>
    <mergeCell ref="X3:X5"/>
    <mergeCell ref="Z3:Z5"/>
    <mergeCell ref="AA3:AA5"/>
    <mergeCell ref="AL3:AL5"/>
    <mergeCell ref="AB3:AB5"/>
    <mergeCell ref="AC3:AC5"/>
    <mergeCell ref="AD3:AD5"/>
    <mergeCell ref="R3:R5"/>
    <mergeCell ref="S3:S5"/>
    <mergeCell ref="T3:T5"/>
    <mergeCell ref="U3:U5"/>
    <mergeCell ref="V3:V5"/>
    <mergeCell ref="C3:C5"/>
    <mergeCell ref="N3:N5"/>
    <mergeCell ref="Y3:Y5"/>
    <mergeCell ref="I3:I5"/>
    <mergeCell ref="J3:J5"/>
    <mergeCell ref="K3:K5"/>
    <mergeCell ref="L3:L5"/>
    <mergeCell ref="M3:M5"/>
    <mergeCell ref="O3:O5"/>
    <mergeCell ref="P3:P5"/>
    <mergeCell ref="D3:D5"/>
    <mergeCell ref="E3:E5"/>
    <mergeCell ref="F3:F5"/>
    <mergeCell ref="G3:G5"/>
    <mergeCell ref="H3:H5"/>
    <mergeCell ref="Q3:Q5"/>
    <mergeCell ref="B16:B17"/>
    <mergeCell ref="B18:B19"/>
    <mergeCell ref="B2:B5"/>
    <mergeCell ref="B8:B9"/>
    <mergeCell ref="B10:B11"/>
    <mergeCell ref="B6:B7"/>
    <mergeCell ref="B12:B13"/>
    <mergeCell ref="B14:B15"/>
    <mergeCell ref="B42:B43"/>
    <mergeCell ref="B44:B45"/>
    <mergeCell ref="B46:B47"/>
    <mergeCell ref="B20:B21"/>
    <mergeCell ref="B22:B23"/>
    <mergeCell ref="B38:B39"/>
    <mergeCell ref="B40:B41"/>
    <mergeCell ref="B24:B25"/>
    <mergeCell ref="B26:B27"/>
    <mergeCell ref="B28:B29"/>
    <mergeCell ref="B36:B37"/>
    <mergeCell ref="B30:B31"/>
    <mergeCell ref="B32:B33"/>
    <mergeCell ref="B34:B35"/>
  </mergeCells>
  <phoneticPr fontId="2"/>
  <pageMargins left="0.59055118110236227" right="0.19685039370078741" top="0.59055118110236227" bottom="0.59055118110236227" header="0.51181102362204722" footer="0.51181102362204722"/>
  <pageSetup paperSize="8" scale="59" orientation="landscape" r:id="rId1"/>
  <headerFooter alignWithMargins="0"/>
  <colBreaks count="1" manualBreakCount="1">
    <brk id="2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J5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9" width="6.8984375" style="57" customWidth="1"/>
    <col min="10" max="10" width="6.296875" style="57" customWidth="1"/>
    <col min="11" max="30" width="6.8984375" style="57" customWidth="1"/>
    <col min="31" max="16384" width="9" style="57"/>
  </cols>
  <sheetData>
    <row r="1" spans="1:10" s="53" customFormat="1" ht="13.5" customHeight="1" thickBot="1">
      <c r="B1" s="43" t="s">
        <v>445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91</v>
      </c>
      <c r="E3" s="181" t="s">
        <v>392</v>
      </c>
      <c r="F3" s="181" t="s">
        <v>393</v>
      </c>
      <c r="G3" s="181" t="s">
        <v>178</v>
      </c>
      <c r="H3" s="181" t="s">
        <v>88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47.2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04">
        <v>606</v>
      </c>
      <c r="E6" s="1">
        <v>320</v>
      </c>
      <c r="F6" s="1">
        <v>236</v>
      </c>
      <c r="G6" s="1">
        <v>50</v>
      </c>
      <c r="H6" s="1">
        <v>2629</v>
      </c>
      <c r="I6" s="18">
        <v>48</v>
      </c>
    </row>
    <row r="7" spans="1:10" ht="13.5" customHeight="1">
      <c r="B7" s="178"/>
      <c r="C7" s="40">
        <v>100</v>
      </c>
      <c r="D7" s="105">
        <v>18.5</v>
      </c>
      <c r="E7" s="2">
        <v>9.6999999999999993</v>
      </c>
      <c r="F7" s="2">
        <v>7.2</v>
      </c>
      <c r="G7" s="2">
        <v>1.5</v>
      </c>
      <c r="H7" s="2">
        <v>80.099999999999994</v>
      </c>
      <c r="I7" s="41">
        <v>1.5</v>
      </c>
      <c r="J7" s="58"/>
    </row>
    <row r="8" spans="1:10" ht="13.5" customHeight="1">
      <c r="B8" s="178" t="s">
        <v>14</v>
      </c>
      <c r="C8" s="37">
        <v>2253</v>
      </c>
      <c r="D8" s="106">
        <v>421</v>
      </c>
      <c r="E8" s="3">
        <v>235</v>
      </c>
      <c r="F8" s="3">
        <v>158</v>
      </c>
      <c r="G8" s="3">
        <v>28</v>
      </c>
      <c r="H8" s="3">
        <v>1805</v>
      </c>
      <c r="I8" s="20">
        <v>27</v>
      </c>
    </row>
    <row r="9" spans="1:10" ht="13.5" customHeight="1">
      <c r="B9" s="178"/>
      <c r="C9" s="70">
        <v>100</v>
      </c>
      <c r="D9" s="107">
        <v>18.7</v>
      </c>
      <c r="E9" s="4">
        <v>10.4</v>
      </c>
      <c r="F9" s="4">
        <v>7</v>
      </c>
      <c r="G9" s="4">
        <v>1.2</v>
      </c>
      <c r="H9" s="4">
        <v>80.099999999999994</v>
      </c>
      <c r="I9" s="39">
        <v>1.2</v>
      </c>
      <c r="J9" s="58"/>
    </row>
    <row r="10" spans="1:10" ht="13.5" customHeight="1">
      <c r="B10" s="178" t="s">
        <v>13</v>
      </c>
      <c r="C10" s="17">
        <v>244</v>
      </c>
      <c r="D10" s="108">
        <v>38</v>
      </c>
      <c r="E10" s="5">
        <v>23</v>
      </c>
      <c r="F10" s="5">
        <v>14</v>
      </c>
      <c r="G10" s="5">
        <v>1</v>
      </c>
      <c r="H10" s="5">
        <v>205</v>
      </c>
      <c r="I10" s="23">
        <v>1</v>
      </c>
    </row>
    <row r="11" spans="1:10" ht="13.5" customHeight="1">
      <c r="B11" s="178"/>
      <c r="C11" s="40">
        <v>100</v>
      </c>
      <c r="D11" s="105">
        <v>15.6</v>
      </c>
      <c r="E11" s="2">
        <v>9.4</v>
      </c>
      <c r="F11" s="2">
        <v>5.7</v>
      </c>
      <c r="G11" s="2">
        <v>0.4</v>
      </c>
      <c r="H11" s="2">
        <v>84</v>
      </c>
      <c r="I11" s="41">
        <v>0.4</v>
      </c>
      <c r="J11" s="58"/>
    </row>
    <row r="12" spans="1:10" ht="13.5" customHeight="1">
      <c r="B12" s="178" t="s">
        <v>12</v>
      </c>
      <c r="C12" s="17">
        <v>242</v>
      </c>
      <c r="D12" s="108">
        <v>43</v>
      </c>
      <c r="E12" s="5">
        <v>21</v>
      </c>
      <c r="F12" s="5">
        <v>19</v>
      </c>
      <c r="G12" s="5">
        <v>3</v>
      </c>
      <c r="H12" s="5">
        <v>199</v>
      </c>
      <c r="I12" s="23" t="s">
        <v>0</v>
      </c>
    </row>
    <row r="13" spans="1:10" ht="13.5" customHeight="1">
      <c r="B13" s="178"/>
      <c r="C13" s="40">
        <v>100</v>
      </c>
      <c r="D13" s="105">
        <v>17.8</v>
      </c>
      <c r="E13" s="2">
        <v>8.6999999999999993</v>
      </c>
      <c r="F13" s="2">
        <v>7.9</v>
      </c>
      <c r="G13" s="2">
        <v>1.2</v>
      </c>
      <c r="H13" s="2">
        <v>82.2</v>
      </c>
      <c r="I13" s="19" t="s">
        <v>0</v>
      </c>
      <c r="J13" s="58"/>
    </row>
    <row r="14" spans="1:10" ht="13.5" customHeight="1">
      <c r="B14" s="178" t="s">
        <v>11</v>
      </c>
      <c r="C14" s="17">
        <v>285</v>
      </c>
      <c r="D14" s="108">
        <v>58</v>
      </c>
      <c r="E14" s="5">
        <v>30</v>
      </c>
      <c r="F14" s="5">
        <v>27</v>
      </c>
      <c r="G14" s="5">
        <v>1</v>
      </c>
      <c r="H14" s="5">
        <v>226</v>
      </c>
      <c r="I14" s="23">
        <v>1</v>
      </c>
    </row>
    <row r="15" spans="1:10" ht="13.5" customHeight="1">
      <c r="B15" s="178"/>
      <c r="C15" s="40">
        <v>100</v>
      </c>
      <c r="D15" s="105">
        <v>20.399999999999999</v>
      </c>
      <c r="E15" s="2">
        <v>10.5</v>
      </c>
      <c r="F15" s="2">
        <v>9.5</v>
      </c>
      <c r="G15" s="2">
        <v>0.4</v>
      </c>
      <c r="H15" s="2">
        <v>79.3</v>
      </c>
      <c r="I15" s="41">
        <v>0.4</v>
      </c>
      <c r="J15" s="58"/>
    </row>
    <row r="16" spans="1:10" ht="13.5" customHeight="1">
      <c r="B16" s="178" t="s">
        <v>10</v>
      </c>
      <c r="C16" s="17">
        <v>296</v>
      </c>
      <c r="D16" s="108">
        <v>62</v>
      </c>
      <c r="E16" s="5">
        <v>37</v>
      </c>
      <c r="F16" s="5">
        <v>22</v>
      </c>
      <c r="G16" s="5">
        <v>3</v>
      </c>
      <c r="H16" s="5">
        <v>231</v>
      </c>
      <c r="I16" s="23">
        <v>3</v>
      </c>
    </row>
    <row r="17" spans="2:10" ht="13.5" customHeight="1">
      <c r="B17" s="178"/>
      <c r="C17" s="40">
        <v>100</v>
      </c>
      <c r="D17" s="105">
        <v>20.9</v>
      </c>
      <c r="E17" s="2">
        <v>12.5</v>
      </c>
      <c r="F17" s="2">
        <v>7.4</v>
      </c>
      <c r="G17" s="2">
        <v>1</v>
      </c>
      <c r="H17" s="2">
        <v>78</v>
      </c>
      <c r="I17" s="41">
        <v>1</v>
      </c>
      <c r="J17" s="58"/>
    </row>
    <row r="18" spans="2:10" ht="13.5" customHeight="1">
      <c r="B18" s="178" t="s">
        <v>9</v>
      </c>
      <c r="C18" s="17">
        <v>479</v>
      </c>
      <c r="D18" s="108">
        <v>95</v>
      </c>
      <c r="E18" s="5">
        <v>57</v>
      </c>
      <c r="F18" s="5">
        <v>31</v>
      </c>
      <c r="G18" s="5">
        <v>7</v>
      </c>
      <c r="H18" s="5">
        <v>376</v>
      </c>
      <c r="I18" s="23">
        <v>8</v>
      </c>
    </row>
    <row r="19" spans="2:10" ht="13.5" customHeight="1">
      <c r="B19" s="178"/>
      <c r="C19" s="40">
        <v>100</v>
      </c>
      <c r="D19" s="105">
        <v>19.8</v>
      </c>
      <c r="E19" s="2">
        <v>11.9</v>
      </c>
      <c r="F19" s="2">
        <v>6.5</v>
      </c>
      <c r="G19" s="2">
        <v>1.5</v>
      </c>
      <c r="H19" s="2">
        <v>78.5</v>
      </c>
      <c r="I19" s="41">
        <v>1.7</v>
      </c>
      <c r="J19" s="58"/>
    </row>
    <row r="20" spans="2:10" ht="13.5" customHeight="1">
      <c r="B20" s="178" t="s">
        <v>8</v>
      </c>
      <c r="C20" s="17">
        <v>348</v>
      </c>
      <c r="D20" s="108">
        <v>54</v>
      </c>
      <c r="E20" s="5">
        <v>30</v>
      </c>
      <c r="F20" s="5">
        <v>20</v>
      </c>
      <c r="G20" s="5">
        <v>4</v>
      </c>
      <c r="H20" s="5">
        <v>289</v>
      </c>
      <c r="I20" s="23">
        <v>5</v>
      </c>
    </row>
    <row r="21" spans="2:10" ht="13.5" customHeight="1">
      <c r="B21" s="178"/>
      <c r="C21" s="40">
        <v>100</v>
      </c>
      <c r="D21" s="105">
        <v>15.5</v>
      </c>
      <c r="E21" s="2">
        <v>8.6</v>
      </c>
      <c r="F21" s="2">
        <v>5.7</v>
      </c>
      <c r="G21" s="2">
        <v>1.1000000000000001</v>
      </c>
      <c r="H21" s="2">
        <v>83</v>
      </c>
      <c r="I21" s="41">
        <v>1.4</v>
      </c>
      <c r="J21" s="58"/>
    </row>
    <row r="22" spans="2:10" ht="13.5" customHeight="1">
      <c r="B22" s="178" t="s">
        <v>7</v>
      </c>
      <c r="C22" s="17">
        <v>359</v>
      </c>
      <c r="D22" s="108">
        <v>71</v>
      </c>
      <c r="E22" s="5">
        <v>37</v>
      </c>
      <c r="F22" s="5">
        <v>25</v>
      </c>
      <c r="G22" s="5">
        <v>9</v>
      </c>
      <c r="H22" s="5">
        <v>279</v>
      </c>
      <c r="I22" s="23">
        <v>9</v>
      </c>
    </row>
    <row r="23" spans="2:10" ht="13.5" customHeight="1">
      <c r="B23" s="178"/>
      <c r="C23" s="40">
        <v>100</v>
      </c>
      <c r="D23" s="105">
        <v>19.8</v>
      </c>
      <c r="E23" s="2">
        <v>10.3</v>
      </c>
      <c r="F23" s="2">
        <v>7</v>
      </c>
      <c r="G23" s="2">
        <v>2.5</v>
      </c>
      <c r="H23" s="2">
        <v>77.7</v>
      </c>
      <c r="I23" s="41">
        <v>2.5</v>
      </c>
      <c r="J23" s="58"/>
    </row>
    <row r="24" spans="2:10" ht="13.5" customHeight="1">
      <c r="B24" s="178" t="s">
        <v>6</v>
      </c>
      <c r="C24" s="17">
        <v>1030</v>
      </c>
      <c r="D24" s="108">
        <v>185</v>
      </c>
      <c r="E24" s="5">
        <v>85</v>
      </c>
      <c r="F24" s="5">
        <v>78</v>
      </c>
      <c r="G24" s="5">
        <v>22</v>
      </c>
      <c r="H24" s="5">
        <v>824</v>
      </c>
      <c r="I24" s="23">
        <v>21</v>
      </c>
    </row>
    <row r="25" spans="2:10" ht="13.5" customHeight="1">
      <c r="B25" s="178"/>
      <c r="C25" s="40">
        <v>100</v>
      </c>
      <c r="D25" s="105">
        <v>18</v>
      </c>
      <c r="E25" s="2">
        <v>8.3000000000000007</v>
      </c>
      <c r="F25" s="2">
        <v>7.6</v>
      </c>
      <c r="G25" s="2">
        <v>2.1</v>
      </c>
      <c r="H25" s="2">
        <v>80</v>
      </c>
      <c r="I25" s="41">
        <v>2</v>
      </c>
      <c r="J25" s="58"/>
    </row>
    <row r="26" spans="2:10" ht="13.5" customHeight="1">
      <c r="B26" s="178" t="s">
        <v>5</v>
      </c>
      <c r="C26" s="17">
        <v>80</v>
      </c>
      <c r="D26" s="108">
        <v>18</v>
      </c>
      <c r="E26" s="5">
        <v>11</v>
      </c>
      <c r="F26" s="5">
        <v>4</v>
      </c>
      <c r="G26" s="5">
        <v>3</v>
      </c>
      <c r="H26" s="5">
        <v>60</v>
      </c>
      <c r="I26" s="23">
        <v>2</v>
      </c>
    </row>
    <row r="27" spans="2:10" ht="13.5" customHeight="1">
      <c r="B27" s="178"/>
      <c r="C27" s="40">
        <v>100</v>
      </c>
      <c r="D27" s="105">
        <v>22.5</v>
      </c>
      <c r="E27" s="2">
        <v>13.8</v>
      </c>
      <c r="F27" s="2">
        <v>5</v>
      </c>
      <c r="G27" s="2">
        <v>3.8</v>
      </c>
      <c r="H27" s="2">
        <v>75</v>
      </c>
      <c r="I27" s="41">
        <v>2.5</v>
      </c>
      <c r="J27" s="58"/>
    </row>
    <row r="28" spans="2:10" ht="13.5" customHeight="1">
      <c r="B28" s="178" t="s">
        <v>4</v>
      </c>
      <c r="C28" s="17">
        <v>349</v>
      </c>
      <c r="D28" s="108">
        <v>68</v>
      </c>
      <c r="E28" s="5">
        <v>25</v>
      </c>
      <c r="F28" s="5">
        <v>35</v>
      </c>
      <c r="G28" s="5">
        <v>8</v>
      </c>
      <c r="H28" s="5">
        <v>274</v>
      </c>
      <c r="I28" s="23">
        <v>7</v>
      </c>
    </row>
    <row r="29" spans="2:10" ht="13.5" customHeight="1">
      <c r="B29" s="178"/>
      <c r="C29" s="40">
        <v>100</v>
      </c>
      <c r="D29" s="105">
        <v>19.5</v>
      </c>
      <c r="E29" s="2">
        <v>7.2</v>
      </c>
      <c r="F29" s="2">
        <v>10</v>
      </c>
      <c r="G29" s="2">
        <v>2.2999999999999998</v>
      </c>
      <c r="H29" s="2">
        <v>78.5</v>
      </c>
      <c r="I29" s="41">
        <v>2</v>
      </c>
      <c r="J29" s="58"/>
    </row>
    <row r="30" spans="2:10" ht="13.5" customHeight="1">
      <c r="B30" s="178" t="s">
        <v>3</v>
      </c>
      <c r="C30" s="17">
        <v>160</v>
      </c>
      <c r="D30" s="108">
        <v>25</v>
      </c>
      <c r="E30" s="5">
        <v>10</v>
      </c>
      <c r="F30" s="5">
        <v>10</v>
      </c>
      <c r="G30" s="5">
        <v>5</v>
      </c>
      <c r="H30" s="5">
        <v>131</v>
      </c>
      <c r="I30" s="23">
        <v>4</v>
      </c>
    </row>
    <row r="31" spans="2:10" ht="13.5" customHeight="1">
      <c r="B31" s="178"/>
      <c r="C31" s="40">
        <v>100</v>
      </c>
      <c r="D31" s="105">
        <v>15.6</v>
      </c>
      <c r="E31" s="2">
        <v>6.2</v>
      </c>
      <c r="F31" s="2">
        <v>6.2</v>
      </c>
      <c r="G31" s="2">
        <v>3.1</v>
      </c>
      <c r="H31" s="2">
        <v>81.900000000000006</v>
      </c>
      <c r="I31" s="41">
        <v>2.5</v>
      </c>
      <c r="J31" s="58"/>
    </row>
    <row r="32" spans="2:10" ht="13.5" customHeight="1">
      <c r="B32" s="178" t="s">
        <v>2</v>
      </c>
      <c r="C32" s="17">
        <v>260</v>
      </c>
      <c r="D32" s="108">
        <v>51</v>
      </c>
      <c r="E32" s="5">
        <v>28</v>
      </c>
      <c r="F32" s="5">
        <v>20</v>
      </c>
      <c r="G32" s="5">
        <v>3</v>
      </c>
      <c r="H32" s="5">
        <v>202</v>
      </c>
      <c r="I32" s="23">
        <v>7</v>
      </c>
    </row>
    <row r="33" spans="2:10" ht="13.5" customHeight="1">
      <c r="B33" s="178"/>
      <c r="C33" s="40">
        <v>100</v>
      </c>
      <c r="D33" s="105">
        <v>19.600000000000001</v>
      </c>
      <c r="E33" s="2">
        <v>10.8</v>
      </c>
      <c r="F33" s="2">
        <v>7.7</v>
      </c>
      <c r="G33" s="2">
        <v>1.2</v>
      </c>
      <c r="H33" s="2">
        <v>77.7</v>
      </c>
      <c r="I33" s="41">
        <v>2.7</v>
      </c>
      <c r="J33" s="58"/>
    </row>
    <row r="34" spans="2:10" ht="13.5" customHeight="1">
      <c r="B34" s="178" t="s">
        <v>1</v>
      </c>
      <c r="C34" s="17">
        <v>181</v>
      </c>
      <c r="D34" s="108">
        <v>23</v>
      </c>
      <c r="E34" s="5">
        <v>11</v>
      </c>
      <c r="F34" s="5">
        <v>9</v>
      </c>
      <c r="G34" s="5">
        <v>3</v>
      </c>
      <c r="H34" s="5">
        <v>157</v>
      </c>
      <c r="I34" s="23">
        <v>1</v>
      </c>
    </row>
    <row r="35" spans="2:10" ht="13.5" customHeight="1">
      <c r="B35" s="179"/>
      <c r="C35" s="51">
        <v>100</v>
      </c>
      <c r="D35" s="110">
        <v>12.7</v>
      </c>
      <c r="E35" s="7">
        <v>6.1</v>
      </c>
      <c r="F35" s="7">
        <v>5</v>
      </c>
      <c r="G35" s="7">
        <v>1.7</v>
      </c>
      <c r="H35" s="7">
        <v>86.7</v>
      </c>
      <c r="I35" s="52">
        <v>0.6</v>
      </c>
      <c r="J35" s="58"/>
    </row>
    <row r="36" spans="2:10" ht="13.5" customHeight="1"/>
    <row r="37" spans="2:10" ht="13.5" customHeight="1"/>
    <row r="38" spans="2:10" ht="13.5" customHeight="1">
      <c r="C38" s="65"/>
      <c r="D38" s="65"/>
      <c r="E38" s="65"/>
      <c r="F38" s="65"/>
      <c r="G38" s="65"/>
      <c r="H38" s="65"/>
      <c r="I38" s="65"/>
    </row>
    <row r="39" spans="2:10" ht="13.5" customHeight="1">
      <c r="C39" s="65"/>
      <c r="D39" s="65"/>
    </row>
    <row r="40" spans="2:10" ht="13.5" customHeight="1"/>
    <row r="41" spans="2:10" ht="13.5" customHeight="1"/>
    <row r="42" spans="2:10" ht="13.5" customHeight="1"/>
    <row r="43" spans="2:10" ht="13.5" customHeight="1"/>
    <row r="44" spans="2:10" ht="13.5" customHeight="1"/>
    <row r="45" spans="2:10" ht="13.5" customHeight="1"/>
    <row r="46" spans="2:10" ht="13.5" customHeight="1"/>
    <row r="47" spans="2:10" ht="13.5" customHeight="1"/>
    <row r="48" spans="2:10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</sheetData>
  <mergeCells count="23">
    <mergeCell ref="B30:B31"/>
    <mergeCell ref="B32:B33"/>
    <mergeCell ref="B34:B35"/>
    <mergeCell ref="B18:B19"/>
    <mergeCell ref="B20:B21"/>
    <mergeCell ref="B22:B23"/>
    <mergeCell ref="B24:B25"/>
    <mergeCell ref="B26:B27"/>
    <mergeCell ref="B28:B29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J43"/>
  <sheetViews>
    <sheetView zoomScaleNormal="100" workbookViewId="0"/>
  </sheetViews>
  <sheetFormatPr defaultColWidth="9" defaultRowHeight="12"/>
  <cols>
    <col min="1" max="1" width="0.5" style="57" customWidth="1"/>
    <col min="2" max="2" width="18.3984375" style="57" customWidth="1"/>
    <col min="3" max="35" width="6.8984375" style="57" customWidth="1"/>
    <col min="36" max="16384" width="9" style="57"/>
  </cols>
  <sheetData>
    <row r="1" spans="1:10" s="53" customFormat="1" ht="13.5" customHeight="1" thickBot="1">
      <c r="B1" s="43" t="s">
        <v>293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210"/>
      <c r="C2" s="115"/>
      <c r="D2" s="45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201</v>
      </c>
      <c r="E3" s="181" t="s">
        <v>392</v>
      </c>
      <c r="F3" s="181" t="s">
        <v>393</v>
      </c>
      <c r="G3" s="181" t="s">
        <v>178</v>
      </c>
      <c r="H3" s="181" t="s">
        <v>88</v>
      </c>
      <c r="I3" s="183" t="s">
        <v>28</v>
      </c>
    </row>
    <row r="4" spans="1:10" s="56" customFormat="1" ht="4.5" customHeight="1">
      <c r="B4" s="187"/>
      <c r="C4" s="189"/>
      <c r="D4" s="181"/>
      <c r="E4" s="181"/>
      <c r="F4" s="181"/>
      <c r="G4" s="181"/>
      <c r="H4" s="181"/>
      <c r="I4" s="183"/>
    </row>
    <row r="5" spans="1:10" ht="133.80000000000001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37">
        <v>3283</v>
      </c>
      <c r="D6" s="3">
        <v>606</v>
      </c>
      <c r="E6" s="1">
        <v>320</v>
      </c>
      <c r="F6" s="1">
        <v>236</v>
      </c>
      <c r="G6" s="1">
        <v>50</v>
      </c>
      <c r="H6" s="1">
        <v>2629</v>
      </c>
      <c r="I6" s="18">
        <v>48</v>
      </c>
    </row>
    <row r="7" spans="1:10" ht="13.5" customHeight="1">
      <c r="B7" s="178"/>
      <c r="C7" s="40">
        <v>100</v>
      </c>
      <c r="D7" s="2">
        <v>18.5</v>
      </c>
      <c r="E7" s="2">
        <v>9.6999999999999993</v>
      </c>
      <c r="F7" s="2">
        <v>7.2</v>
      </c>
      <c r="G7" s="2">
        <v>1.5</v>
      </c>
      <c r="H7" s="2">
        <v>80.099999999999994</v>
      </c>
      <c r="I7" s="41">
        <v>1.5</v>
      </c>
      <c r="J7" s="58"/>
    </row>
    <row r="8" spans="1:10">
      <c r="B8" s="178" t="s">
        <v>24</v>
      </c>
      <c r="C8" s="17">
        <v>1058</v>
      </c>
      <c r="D8" s="61" t="s">
        <v>0</v>
      </c>
      <c r="E8" s="5" t="s">
        <v>0</v>
      </c>
      <c r="F8" s="61" t="s">
        <v>0</v>
      </c>
      <c r="G8" s="5" t="s">
        <v>0</v>
      </c>
      <c r="H8" s="108">
        <v>1058</v>
      </c>
      <c r="I8" s="61" t="s">
        <v>0</v>
      </c>
    </row>
    <row r="9" spans="1:10">
      <c r="B9" s="178"/>
      <c r="C9" s="40">
        <v>100</v>
      </c>
      <c r="D9" s="113" t="s">
        <v>0</v>
      </c>
      <c r="E9" s="6" t="s">
        <v>0</v>
      </c>
      <c r="F9" s="113" t="s">
        <v>0</v>
      </c>
      <c r="G9" s="6" t="s">
        <v>0</v>
      </c>
      <c r="H9" s="105">
        <v>100</v>
      </c>
      <c r="I9" s="113" t="s">
        <v>0</v>
      </c>
      <c r="J9" s="58"/>
    </row>
    <row r="10" spans="1:10" ht="13.5" customHeight="1">
      <c r="B10" s="178" t="s">
        <v>23</v>
      </c>
      <c r="C10" s="17">
        <v>1066</v>
      </c>
      <c r="D10" s="5">
        <v>22</v>
      </c>
      <c r="E10" s="5">
        <v>22</v>
      </c>
      <c r="F10" s="61" t="s">
        <v>0</v>
      </c>
      <c r="G10" s="5" t="s">
        <v>0</v>
      </c>
      <c r="H10" s="108">
        <v>1038</v>
      </c>
      <c r="I10" s="61">
        <v>6</v>
      </c>
    </row>
    <row r="11" spans="1:10" ht="13.5" customHeight="1">
      <c r="B11" s="178"/>
      <c r="C11" s="40">
        <v>100</v>
      </c>
      <c r="D11" s="2">
        <v>2.1</v>
      </c>
      <c r="E11" s="2">
        <v>2.1</v>
      </c>
      <c r="F11" s="113" t="s">
        <v>0</v>
      </c>
      <c r="G11" s="6" t="s">
        <v>0</v>
      </c>
      <c r="H11" s="105">
        <v>97.4</v>
      </c>
      <c r="I11" s="41">
        <v>0.6</v>
      </c>
      <c r="J11" s="58"/>
    </row>
    <row r="12" spans="1:10" ht="13.5" customHeight="1">
      <c r="B12" s="178" t="s">
        <v>22</v>
      </c>
      <c r="C12" s="17">
        <v>609</v>
      </c>
      <c r="D12" s="5">
        <v>224</v>
      </c>
      <c r="E12" s="5">
        <v>216</v>
      </c>
      <c r="F12" s="5">
        <v>8</v>
      </c>
      <c r="G12" s="61" t="s">
        <v>0</v>
      </c>
      <c r="H12" s="5">
        <v>371</v>
      </c>
      <c r="I12" s="61">
        <v>14</v>
      </c>
    </row>
    <row r="13" spans="1:10" ht="13.5" customHeight="1">
      <c r="B13" s="178"/>
      <c r="C13" s="40">
        <v>100</v>
      </c>
      <c r="D13" s="2">
        <v>36.799999999999997</v>
      </c>
      <c r="E13" s="2">
        <v>35.5</v>
      </c>
      <c r="F13" s="2">
        <v>1.3</v>
      </c>
      <c r="G13" s="113" t="s">
        <v>0</v>
      </c>
      <c r="H13" s="2">
        <v>60.9</v>
      </c>
      <c r="I13" s="41">
        <v>2.2999999999999998</v>
      </c>
      <c r="J13" s="58"/>
    </row>
    <row r="14" spans="1:10" ht="13.5" customHeight="1">
      <c r="B14" s="178" t="s">
        <v>21</v>
      </c>
      <c r="C14" s="17">
        <v>430</v>
      </c>
      <c r="D14" s="5">
        <v>268</v>
      </c>
      <c r="E14" s="5">
        <v>59</v>
      </c>
      <c r="F14" s="5">
        <v>208</v>
      </c>
      <c r="G14" s="5">
        <v>1</v>
      </c>
      <c r="H14" s="5">
        <v>142</v>
      </c>
      <c r="I14" s="61">
        <v>20</v>
      </c>
    </row>
    <row r="15" spans="1:10" ht="13.5" customHeight="1">
      <c r="B15" s="178"/>
      <c r="C15" s="40">
        <v>100</v>
      </c>
      <c r="D15" s="2">
        <v>62.3</v>
      </c>
      <c r="E15" s="2">
        <v>13.7</v>
      </c>
      <c r="F15" s="2">
        <v>48.4</v>
      </c>
      <c r="G15" s="2">
        <v>0.2</v>
      </c>
      <c r="H15" s="2">
        <v>33</v>
      </c>
      <c r="I15" s="41">
        <v>4.7</v>
      </c>
      <c r="J15" s="58"/>
    </row>
    <row r="16" spans="1:10" ht="13.5" customHeight="1">
      <c r="B16" s="178" t="s">
        <v>20</v>
      </c>
      <c r="C16" s="17">
        <v>93</v>
      </c>
      <c r="D16" s="5">
        <v>69</v>
      </c>
      <c r="E16" s="5">
        <v>20</v>
      </c>
      <c r="F16" s="5">
        <v>12</v>
      </c>
      <c r="G16" s="5">
        <v>37</v>
      </c>
      <c r="H16" s="5">
        <v>16</v>
      </c>
      <c r="I16" s="61">
        <v>8</v>
      </c>
    </row>
    <row r="17" spans="2:10" ht="13.5" customHeight="1">
      <c r="B17" s="178"/>
      <c r="C17" s="40">
        <v>100</v>
      </c>
      <c r="D17" s="2">
        <v>74.2</v>
      </c>
      <c r="E17" s="2">
        <v>21.5</v>
      </c>
      <c r="F17" s="2">
        <v>12.9</v>
      </c>
      <c r="G17" s="2">
        <v>39.799999999999997</v>
      </c>
      <c r="H17" s="2">
        <v>17.2</v>
      </c>
      <c r="I17" s="41">
        <v>8.6</v>
      </c>
      <c r="J17" s="58"/>
    </row>
    <row r="18" spans="2:10" ht="13.5" customHeight="1">
      <c r="B18" s="178" t="s">
        <v>19</v>
      </c>
      <c r="C18" s="17">
        <v>22</v>
      </c>
      <c r="D18" s="5">
        <v>18</v>
      </c>
      <c r="E18" s="5">
        <v>3</v>
      </c>
      <c r="F18" s="5">
        <v>6</v>
      </c>
      <c r="G18" s="5">
        <v>9</v>
      </c>
      <c r="H18" s="5">
        <v>4</v>
      </c>
      <c r="I18" s="61" t="s">
        <v>0</v>
      </c>
    </row>
    <row r="19" spans="2:10" ht="13.5" customHeight="1">
      <c r="B19" s="178"/>
      <c r="C19" s="40">
        <v>100</v>
      </c>
      <c r="D19" s="2">
        <v>81.8</v>
      </c>
      <c r="E19" s="2">
        <v>13.6</v>
      </c>
      <c r="F19" s="2">
        <v>27.3</v>
      </c>
      <c r="G19" s="2">
        <v>40.9</v>
      </c>
      <c r="H19" s="2">
        <v>18.2</v>
      </c>
      <c r="I19" s="113" t="s">
        <v>0</v>
      </c>
      <c r="J19" s="58"/>
    </row>
    <row r="20" spans="2:10" ht="13.5" customHeight="1">
      <c r="B20" s="178" t="s">
        <v>18</v>
      </c>
      <c r="C20" s="17">
        <v>5</v>
      </c>
      <c r="D20" s="5">
        <v>5</v>
      </c>
      <c r="E20" s="61" t="s">
        <v>0</v>
      </c>
      <c r="F20" s="5">
        <v>2</v>
      </c>
      <c r="G20" s="23">
        <v>3</v>
      </c>
      <c r="H20" s="5" t="s">
        <v>0</v>
      </c>
      <c r="I20" s="61" t="s">
        <v>0</v>
      </c>
    </row>
    <row r="21" spans="2:10" ht="13.5" customHeight="1">
      <c r="B21" s="178"/>
      <c r="C21" s="40">
        <v>100</v>
      </c>
      <c r="D21" s="2">
        <v>100</v>
      </c>
      <c r="E21" s="113" t="s">
        <v>0</v>
      </c>
      <c r="F21" s="2">
        <v>40</v>
      </c>
      <c r="G21" s="41">
        <v>60</v>
      </c>
      <c r="H21" s="6" t="s">
        <v>0</v>
      </c>
      <c r="I21" s="113" t="s">
        <v>0</v>
      </c>
      <c r="J21" s="58"/>
    </row>
    <row r="22" spans="2:10" ht="13.5" customHeight="1">
      <c r="B22" s="178" t="s">
        <v>17</v>
      </c>
      <c r="C22" s="17" t="s">
        <v>45</v>
      </c>
      <c r="D22" s="5" t="s">
        <v>45</v>
      </c>
      <c r="E22" s="5" t="s">
        <v>45</v>
      </c>
      <c r="F22" s="5" t="s">
        <v>45</v>
      </c>
      <c r="G22" s="5" t="s">
        <v>45</v>
      </c>
      <c r="H22" s="5" t="s">
        <v>45</v>
      </c>
      <c r="I22" s="61" t="s">
        <v>45</v>
      </c>
    </row>
    <row r="23" spans="2:10" ht="13.5" customHeight="1">
      <c r="B23" s="178"/>
      <c r="C23" s="30" t="s">
        <v>45</v>
      </c>
      <c r="D23" s="6" t="s">
        <v>45</v>
      </c>
      <c r="E23" s="6" t="s">
        <v>45</v>
      </c>
      <c r="F23" s="6" t="s">
        <v>45</v>
      </c>
      <c r="G23" s="6" t="s">
        <v>45</v>
      </c>
      <c r="H23" s="6" t="s">
        <v>45</v>
      </c>
      <c r="I23" s="113" t="s">
        <v>45</v>
      </c>
      <c r="J23" s="58"/>
    </row>
    <row r="24" spans="2:10" ht="13.5" customHeight="1">
      <c r="B24" s="178" t="s">
        <v>199</v>
      </c>
      <c r="C24" s="17" t="s">
        <v>45</v>
      </c>
      <c r="D24" s="5" t="s">
        <v>45</v>
      </c>
      <c r="E24" s="5" t="s">
        <v>45</v>
      </c>
      <c r="F24" s="5" t="s">
        <v>45</v>
      </c>
      <c r="G24" s="5" t="s">
        <v>45</v>
      </c>
      <c r="H24" s="5" t="s">
        <v>45</v>
      </c>
      <c r="I24" s="61" t="s">
        <v>45</v>
      </c>
    </row>
    <row r="25" spans="2:10" ht="13.5" customHeight="1">
      <c r="B25" s="179"/>
      <c r="C25" s="31" t="s">
        <v>27</v>
      </c>
      <c r="D25" s="24" t="s">
        <v>27</v>
      </c>
      <c r="E25" s="24" t="s">
        <v>27</v>
      </c>
      <c r="F25" s="24" t="s">
        <v>27</v>
      </c>
      <c r="G25" s="24" t="s">
        <v>27</v>
      </c>
      <c r="H25" s="24" t="s">
        <v>27</v>
      </c>
      <c r="I25" s="114" t="s">
        <v>27</v>
      </c>
      <c r="J25" s="58"/>
    </row>
    <row r="26" spans="2:10" ht="13.5" customHeight="1"/>
    <row r="27" spans="2:10" ht="13.5" customHeight="1"/>
    <row r="28" spans="2:10" ht="13.5" customHeight="1"/>
    <row r="29" spans="2:10" ht="13.5" customHeight="1"/>
    <row r="30" spans="2:10" ht="13.5" customHeight="1"/>
    <row r="31" spans="2:10" ht="13.5" customHeight="1"/>
    <row r="32" spans="2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</sheetData>
  <mergeCells count="18">
    <mergeCell ref="B18:B19"/>
    <mergeCell ref="B20:B21"/>
    <mergeCell ref="B22:B23"/>
    <mergeCell ref="B24:B25"/>
    <mergeCell ref="B6:B7"/>
    <mergeCell ref="B8:B9"/>
    <mergeCell ref="B10:B11"/>
    <mergeCell ref="B12:B13"/>
    <mergeCell ref="B14:B15"/>
    <mergeCell ref="B16:B17"/>
    <mergeCell ref="B2:B5"/>
    <mergeCell ref="C3:C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29" width="6.8984375" style="57" customWidth="1"/>
    <col min="30" max="16384" width="9" style="57"/>
  </cols>
  <sheetData>
    <row r="1" spans="1:10" s="53" customFormat="1" ht="13.5" customHeight="1" thickBot="1">
      <c r="B1" s="43" t="s">
        <v>446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91</v>
      </c>
      <c r="E3" s="181" t="s">
        <v>392</v>
      </c>
      <c r="F3" s="181" t="s">
        <v>393</v>
      </c>
      <c r="G3" s="181" t="s">
        <v>178</v>
      </c>
      <c r="H3" s="181" t="s">
        <v>88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54.7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04">
        <v>606</v>
      </c>
      <c r="E6" s="1">
        <v>320</v>
      </c>
      <c r="F6" s="1">
        <v>236</v>
      </c>
      <c r="G6" s="1">
        <v>50</v>
      </c>
      <c r="H6" s="1">
        <v>2629</v>
      </c>
      <c r="I6" s="18">
        <v>48</v>
      </c>
    </row>
    <row r="7" spans="1:10" ht="13.5" customHeight="1">
      <c r="B7" s="193"/>
      <c r="C7" s="40">
        <v>100</v>
      </c>
      <c r="D7" s="105">
        <v>18.458726774291804</v>
      </c>
      <c r="E7" s="2">
        <v>9.6999999999999993</v>
      </c>
      <c r="F7" s="2">
        <v>7.2</v>
      </c>
      <c r="G7" s="2">
        <v>1.5</v>
      </c>
      <c r="H7" s="2">
        <v>80.099999999999994</v>
      </c>
      <c r="I7" s="41">
        <v>1.5</v>
      </c>
      <c r="J7" s="58"/>
    </row>
    <row r="8" spans="1:10" ht="13.5" customHeight="1">
      <c r="B8" s="193" t="s">
        <v>84</v>
      </c>
      <c r="C8" s="37">
        <v>2146</v>
      </c>
      <c r="D8" s="106">
        <v>580</v>
      </c>
      <c r="E8" s="3">
        <v>302</v>
      </c>
      <c r="F8" s="3">
        <v>231</v>
      </c>
      <c r="G8" s="3">
        <v>47</v>
      </c>
      <c r="H8" s="3">
        <v>1532</v>
      </c>
      <c r="I8" s="20">
        <v>34</v>
      </c>
    </row>
    <row r="9" spans="1:10" ht="13.5" customHeight="1">
      <c r="B9" s="193"/>
      <c r="C9" s="70">
        <v>100</v>
      </c>
      <c r="D9" s="107">
        <v>27.027027027027028</v>
      </c>
      <c r="E9" s="4">
        <v>14.1</v>
      </c>
      <c r="F9" s="4">
        <v>10.8</v>
      </c>
      <c r="G9" s="4">
        <v>2.2000000000000002</v>
      </c>
      <c r="H9" s="4">
        <v>71.400000000000006</v>
      </c>
      <c r="I9" s="39">
        <v>1.6</v>
      </c>
      <c r="J9" s="58"/>
    </row>
    <row r="10" spans="1:10" ht="13.5" customHeight="1">
      <c r="B10" s="193" t="s">
        <v>43</v>
      </c>
      <c r="C10" s="17">
        <v>2005</v>
      </c>
      <c r="D10" s="108">
        <v>547</v>
      </c>
      <c r="E10" s="5">
        <v>282</v>
      </c>
      <c r="F10" s="5">
        <v>219</v>
      </c>
      <c r="G10" s="5">
        <v>46</v>
      </c>
      <c r="H10" s="5">
        <v>1427</v>
      </c>
      <c r="I10" s="23">
        <v>31</v>
      </c>
    </row>
    <row r="11" spans="1:10" ht="13.5" customHeight="1">
      <c r="B11" s="193"/>
      <c r="C11" s="40">
        <v>100</v>
      </c>
      <c r="D11" s="105">
        <v>27.281795511221947</v>
      </c>
      <c r="E11" s="2">
        <v>14.1</v>
      </c>
      <c r="F11" s="2">
        <v>10.9</v>
      </c>
      <c r="G11" s="2">
        <v>2.2999999999999998</v>
      </c>
      <c r="H11" s="2">
        <v>71.2</v>
      </c>
      <c r="I11" s="41">
        <v>1.5</v>
      </c>
      <c r="J11" s="58"/>
    </row>
    <row r="12" spans="1:10" ht="13.5" customHeight="1">
      <c r="B12" s="193" t="s">
        <v>42</v>
      </c>
      <c r="C12" s="17">
        <v>811</v>
      </c>
      <c r="D12" s="108" t="s">
        <v>0</v>
      </c>
      <c r="E12" s="5" t="s">
        <v>0</v>
      </c>
      <c r="F12" s="5" t="s">
        <v>0</v>
      </c>
      <c r="G12" s="5" t="s">
        <v>0</v>
      </c>
      <c r="H12" s="5">
        <v>806</v>
      </c>
      <c r="I12" s="23">
        <v>5</v>
      </c>
    </row>
    <row r="13" spans="1:10" ht="13.5" customHeight="1">
      <c r="B13" s="193"/>
      <c r="C13" s="40">
        <v>100</v>
      </c>
      <c r="D13" s="109" t="s">
        <v>0</v>
      </c>
      <c r="E13" s="6" t="s">
        <v>0</v>
      </c>
      <c r="F13" s="6" t="s">
        <v>0</v>
      </c>
      <c r="G13" s="6" t="s">
        <v>0</v>
      </c>
      <c r="H13" s="2">
        <v>99.4</v>
      </c>
      <c r="I13" s="41">
        <v>0.6</v>
      </c>
      <c r="J13" s="58"/>
    </row>
    <row r="14" spans="1:10" ht="13.5" customHeight="1">
      <c r="B14" s="193" t="s">
        <v>41</v>
      </c>
      <c r="C14" s="17">
        <v>930</v>
      </c>
      <c r="D14" s="108">
        <v>510</v>
      </c>
      <c r="E14" s="5">
        <v>254</v>
      </c>
      <c r="F14" s="5">
        <v>211</v>
      </c>
      <c r="G14" s="5">
        <v>45</v>
      </c>
      <c r="H14" s="5">
        <v>394</v>
      </c>
      <c r="I14" s="23">
        <v>26</v>
      </c>
    </row>
    <row r="15" spans="1:10" ht="13.5" customHeight="1">
      <c r="B15" s="193"/>
      <c r="C15" s="40">
        <v>100</v>
      </c>
      <c r="D15" s="105">
        <v>54.838709677419352</v>
      </c>
      <c r="E15" s="2">
        <v>27.3</v>
      </c>
      <c r="F15" s="2">
        <v>22.7</v>
      </c>
      <c r="G15" s="2">
        <v>4.8</v>
      </c>
      <c r="H15" s="2">
        <v>42.4</v>
      </c>
      <c r="I15" s="41">
        <v>2.8</v>
      </c>
      <c r="J15" s="58"/>
    </row>
    <row r="16" spans="1:10" ht="13.5" customHeight="1">
      <c r="B16" s="193" t="s">
        <v>40</v>
      </c>
      <c r="C16" s="17">
        <v>33</v>
      </c>
      <c r="D16" s="108">
        <v>2</v>
      </c>
      <c r="E16" s="5">
        <v>2</v>
      </c>
      <c r="F16" s="5" t="s">
        <v>0</v>
      </c>
      <c r="G16" s="5" t="s">
        <v>0</v>
      </c>
      <c r="H16" s="5">
        <v>31</v>
      </c>
      <c r="I16" s="23" t="s">
        <v>0</v>
      </c>
    </row>
    <row r="17" spans="2:10" ht="13.5" customHeight="1">
      <c r="B17" s="193"/>
      <c r="C17" s="40">
        <v>100</v>
      </c>
      <c r="D17" s="105">
        <v>6.0606060606060606</v>
      </c>
      <c r="E17" s="2">
        <v>6.1</v>
      </c>
      <c r="F17" s="6" t="s">
        <v>0</v>
      </c>
      <c r="G17" s="6" t="s">
        <v>0</v>
      </c>
      <c r="H17" s="2">
        <v>93.9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108">
        <v>35</v>
      </c>
      <c r="E18" s="5">
        <v>26</v>
      </c>
      <c r="F18" s="5">
        <v>8</v>
      </c>
      <c r="G18" s="5">
        <v>1</v>
      </c>
      <c r="H18" s="5">
        <v>196</v>
      </c>
      <c r="I18" s="23" t="s">
        <v>0</v>
      </c>
    </row>
    <row r="19" spans="2:10" ht="13.5" customHeight="1">
      <c r="B19" s="193"/>
      <c r="C19" s="40">
        <v>100</v>
      </c>
      <c r="D19" s="105">
        <v>15.151515151515152</v>
      </c>
      <c r="E19" s="2">
        <v>11.3</v>
      </c>
      <c r="F19" s="2">
        <v>3.5</v>
      </c>
      <c r="G19" s="2">
        <v>0.4</v>
      </c>
      <c r="H19" s="2">
        <v>84.8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108">
        <v>33</v>
      </c>
      <c r="E20" s="5">
        <v>20</v>
      </c>
      <c r="F20" s="5">
        <v>12</v>
      </c>
      <c r="G20" s="5">
        <v>1</v>
      </c>
      <c r="H20" s="5">
        <v>105</v>
      </c>
      <c r="I20" s="23">
        <v>3</v>
      </c>
    </row>
    <row r="21" spans="2:10" ht="13.5" customHeight="1">
      <c r="B21" s="193"/>
      <c r="C21" s="40">
        <v>100</v>
      </c>
      <c r="D21" s="105">
        <v>23.404255319148938</v>
      </c>
      <c r="E21" s="2">
        <v>14.2</v>
      </c>
      <c r="F21" s="2">
        <v>8.5</v>
      </c>
      <c r="G21" s="2">
        <v>0.7</v>
      </c>
      <c r="H21" s="2">
        <v>74.5</v>
      </c>
      <c r="I21" s="41">
        <v>2.1</v>
      </c>
      <c r="J21" s="58"/>
    </row>
    <row r="22" spans="2:10" ht="13.5" customHeight="1">
      <c r="B22" s="193" t="s">
        <v>37</v>
      </c>
      <c r="C22" s="17">
        <v>3</v>
      </c>
      <c r="D22" s="108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40">
        <v>100</v>
      </c>
      <c r="D23" s="109" t="s">
        <v>0</v>
      </c>
      <c r="E23" s="6" t="s">
        <v>0</v>
      </c>
      <c r="F23" s="6" t="s">
        <v>0</v>
      </c>
      <c r="G23" s="6" t="s">
        <v>0</v>
      </c>
      <c r="H23" s="2">
        <v>100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108" t="s">
        <v>0</v>
      </c>
      <c r="E24" s="5" t="s">
        <v>0</v>
      </c>
      <c r="F24" s="5" t="s">
        <v>0</v>
      </c>
      <c r="G24" s="5" t="s">
        <v>0</v>
      </c>
      <c r="H24" s="5">
        <v>21</v>
      </c>
      <c r="I24" s="23">
        <v>1</v>
      </c>
    </row>
    <row r="25" spans="2:10" ht="13.5" customHeight="1">
      <c r="B25" s="196"/>
      <c r="C25" s="40">
        <v>100</v>
      </c>
      <c r="D25" s="109" t="s">
        <v>0</v>
      </c>
      <c r="E25" s="6" t="s">
        <v>0</v>
      </c>
      <c r="F25" s="6" t="s">
        <v>0</v>
      </c>
      <c r="G25" s="6" t="s">
        <v>0</v>
      </c>
      <c r="H25" s="2">
        <v>95.5</v>
      </c>
      <c r="I25" s="41">
        <v>4.5</v>
      </c>
      <c r="J25" s="58"/>
    </row>
    <row r="26" spans="2:10" ht="13.5" customHeight="1">
      <c r="B26" s="195" t="s">
        <v>35</v>
      </c>
      <c r="C26" s="17">
        <v>10</v>
      </c>
      <c r="D26" s="108">
        <v>5</v>
      </c>
      <c r="E26" s="5">
        <v>1</v>
      </c>
      <c r="F26" s="5">
        <v>3</v>
      </c>
      <c r="G26" s="5">
        <v>1</v>
      </c>
      <c r="H26" s="5">
        <v>5</v>
      </c>
      <c r="I26" s="23" t="s">
        <v>0</v>
      </c>
    </row>
    <row r="27" spans="2:10" ht="13.5" customHeight="1">
      <c r="B27" s="196"/>
      <c r="C27" s="40">
        <v>100</v>
      </c>
      <c r="D27" s="105">
        <v>50</v>
      </c>
      <c r="E27" s="2">
        <v>10</v>
      </c>
      <c r="F27" s="2">
        <v>30</v>
      </c>
      <c r="G27" s="2">
        <v>10</v>
      </c>
      <c r="H27" s="2">
        <v>50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108">
        <v>11</v>
      </c>
      <c r="E28" s="5">
        <v>8</v>
      </c>
      <c r="F28" s="5">
        <v>3</v>
      </c>
      <c r="G28" s="5" t="s">
        <v>0</v>
      </c>
      <c r="H28" s="5">
        <v>22</v>
      </c>
      <c r="I28" s="23">
        <v>1</v>
      </c>
    </row>
    <row r="29" spans="2:10" ht="13.5" customHeight="1">
      <c r="B29" s="196"/>
      <c r="C29" s="40">
        <v>100</v>
      </c>
      <c r="D29" s="105">
        <v>32.352941176470587</v>
      </c>
      <c r="E29" s="2">
        <v>23.5</v>
      </c>
      <c r="F29" s="2">
        <v>8.8000000000000007</v>
      </c>
      <c r="G29" s="6" t="s">
        <v>0</v>
      </c>
      <c r="H29" s="2">
        <v>64.7</v>
      </c>
      <c r="I29" s="41">
        <v>2.9</v>
      </c>
      <c r="J29" s="58"/>
    </row>
    <row r="30" spans="2:10" ht="13.5" customHeight="1">
      <c r="B30" s="199" t="s">
        <v>359</v>
      </c>
      <c r="C30" s="17">
        <v>3</v>
      </c>
      <c r="D30" s="108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109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108">
        <v>7</v>
      </c>
      <c r="E32" s="5">
        <v>4</v>
      </c>
      <c r="F32" s="5">
        <v>3</v>
      </c>
      <c r="G32" s="5" t="s">
        <v>0</v>
      </c>
      <c r="H32" s="5">
        <v>4</v>
      </c>
      <c r="I32" s="23">
        <v>1</v>
      </c>
    </row>
    <row r="33" spans="2:10" ht="13.5" customHeight="1">
      <c r="B33" s="198"/>
      <c r="C33" s="40">
        <v>100</v>
      </c>
      <c r="D33" s="105">
        <v>58.333333333333336</v>
      </c>
      <c r="E33" s="2">
        <v>33.299999999999997</v>
      </c>
      <c r="F33" s="2">
        <v>25</v>
      </c>
      <c r="G33" s="6" t="s">
        <v>0</v>
      </c>
      <c r="H33" s="2">
        <v>33.299999999999997</v>
      </c>
      <c r="I33" s="41">
        <v>8.3000000000000007</v>
      </c>
      <c r="J33" s="58"/>
    </row>
    <row r="34" spans="2:10" ht="13.5" customHeight="1">
      <c r="B34" s="199" t="s">
        <v>361</v>
      </c>
      <c r="C34" s="17">
        <v>1</v>
      </c>
      <c r="D34" s="108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109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108">
        <v>1</v>
      </c>
      <c r="E36" s="5" t="s">
        <v>0</v>
      </c>
      <c r="F36" s="5">
        <v>1</v>
      </c>
      <c r="G36" s="5" t="s">
        <v>0</v>
      </c>
      <c r="H36" s="5">
        <v>1</v>
      </c>
      <c r="I36" s="23" t="s">
        <v>0</v>
      </c>
    </row>
    <row r="37" spans="2:10" ht="13.5" customHeight="1">
      <c r="B37" s="196"/>
      <c r="C37" s="40">
        <v>100</v>
      </c>
      <c r="D37" s="105">
        <v>50</v>
      </c>
      <c r="E37" s="6" t="s">
        <v>0</v>
      </c>
      <c r="F37" s="2">
        <v>50</v>
      </c>
      <c r="G37" s="6" t="s">
        <v>0</v>
      </c>
      <c r="H37" s="2">
        <v>50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108" t="s">
        <v>0</v>
      </c>
      <c r="E38" s="5" t="s">
        <v>0</v>
      </c>
      <c r="F38" s="5" t="s">
        <v>0</v>
      </c>
      <c r="G38" s="5" t="s">
        <v>0</v>
      </c>
      <c r="H38" s="5">
        <v>23</v>
      </c>
      <c r="I38" s="23" t="s">
        <v>0</v>
      </c>
    </row>
    <row r="39" spans="2:10" ht="13.5" customHeight="1">
      <c r="B39" s="196"/>
      <c r="C39" s="40">
        <v>100</v>
      </c>
      <c r="D39" s="109" t="s">
        <v>0</v>
      </c>
      <c r="E39" s="6" t="s">
        <v>0</v>
      </c>
      <c r="F39" s="6" t="s">
        <v>0</v>
      </c>
      <c r="G39" s="6" t="s">
        <v>0</v>
      </c>
      <c r="H39" s="2">
        <v>100</v>
      </c>
      <c r="I39" s="19" t="s">
        <v>0</v>
      </c>
      <c r="J39" s="58"/>
    </row>
    <row r="40" spans="2:10">
      <c r="B40" s="195" t="s">
        <v>31</v>
      </c>
      <c r="C40" s="17">
        <v>31</v>
      </c>
      <c r="D40" s="108">
        <v>9</v>
      </c>
      <c r="E40" s="5">
        <v>7</v>
      </c>
      <c r="F40" s="5">
        <v>2</v>
      </c>
      <c r="G40" s="5" t="s">
        <v>0</v>
      </c>
      <c r="H40" s="5">
        <v>22</v>
      </c>
      <c r="I40" s="23" t="s">
        <v>0</v>
      </c>
    </row>
    <row r="41" spans="2:10">
      <c r="B41" s="196"/>
      <c r="C41" s="40">
        <v>100</v>
      </c>
      <c r="D41" s="105">
        <v>29.032258064516132</v>
      </c>
      <c r="E41" s="2">
        <v>22.6</v>
      </c>
      <c r="F41" s="2">
        <v>6.5</v>
      </c>
      <c r="G41" s="6" t="s">
        <v>0</v>
      </c>
      <c r="H41" s="2">
        <v>71</v>
      </c>
      <c r="I41" s="19" t="s">
        <v>0</v>
      </c>
      <c r="J41" s="58"/>
    </row>
    <row r="42" spans="2:10">
      <c r="B42" s="193" t="s">
        <v>30</v>
      </c>
      <c r="C42" s="17">
        <v>9</v>
      </c>
      <c r="D42" s="108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</row>
    <row r="43" spans="2:10">
      <c r="B43" s="193"/>
      <c r="C43" s="40">
        <v>100</v>
      </c>
      <c r="D43" s="109" t="s">
        <v>0</v>
      </c>
      <c r="E43" s="6" t="s">
        <v>0</v>
      </c>
      <c r="F43" s="6" t="s">
        <v>0</v>
      </c>
      <c r="G43" s="6" t="s">
        <v>0</v>
      </c>
      <c r="H43" s="2">
        <v>100</v>
      </c>
      <c r="I43" s="19" t="s">
        <v>0</v>
      </c>
      <c r="J43" s="58"/>
    </row>
    <row r="44" spans="2:10">
      <c r="B44" s="193" t="s">
        <v>29</v>
      </c>
      <c r="C44" s="17">
        <v>1049</v>
      </c>
      <c r="D44" s="108" t="s">
        <v>0</v>
      </c>
      <c r="E44" s="5" t="s">
        <v>0</v>
      </c>
      <c r="F44" s="5" t="s">
        <v>0</v>
      </c>
      <c r="G44" s="5" t="s">
        <v>0</v>
      </c>
      <c r="H44" s="5">
        <v>1049</v>
      </c>
      <c r="I44" s="23" t="s">
        <v>0</v>
      </c>
    </row>
    <row r="45" spans="2:10">
      <c r="B45" s="193"/>
      <c r="C45" s="40">
        <v>100</v>
      </c>
      <c r="D45" s="109" t="s">
        <v>0</v>
      </c>
      <c r="E45" s="6" t="s">
        <v>0</v>
      </c>
      <c r="F45" s="6" t="s">
        <v>0</v>
      </c>
      <c r="G45" s="6" t="s">
        <v>0</v>
      </c>
      <c r="H45" s="2">
        <v>100</v>
      </c>
      <c r="I45" s="19" t="s">
        <v>0</v>
      </c>
      <c r="J45" s="58"/>
    </row>
    <row r="46" spans="2:10">
      <c r="B46" s="193" t="s">
        <v>28</v>
      </c>
      <c r="C46" s="17">
        <v>79</v>
      </c>
      <c r="D46" s="108">
        <v>26</v>
      </c>
      <c r="E46" s="5">
        <v>18</v>
      </c>
      <c r="F46" s="5">
        <v>5</v>
      </c>
      <c r="G46" s="5">
        <v>3</v>
      </c>
      <c r="H46" s="5">
        <v>39</v>
      </c>
      <c r="I46" s="23">
        <v>14</v>
      </c>
    </row>
    <row r="47" spans="2:10">
      <c r="B47" s="194"/>
      <c r="C47" s="51">
        <v>100</v>
      </c>
      <c r="D47" s="110">
        <v>32.911392405063289</v>
      </c>
      <c r="E47" s="7">
        <v>22.8</v>
      </c>
      <c r="F47" s="7">
        <v>6.3</v>
      </c>
      <c r="G47" s="7">
        <v>3.8</v>
      </c>
      <c r="H47" s="7">
        <v>49.4</v>
      </c>
      <c r="I47" s="52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30:B31"/>
    <mergeCell ref="B32:B33"/>
    <mergeCell ref="B34:B35"/>
    <mergeCell ref="B14:B15"/>
    <mergeCell ref="B42:B43"/>
    <mergeCell ref="B44:B4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/>
  <dimension ref="A1:J17"/>
  <sheetViews>
    <sheetView zoomScaleNormal="100" workbookViewId="0"/>
  </sheetViews>
  <sheetFormatPr defaultColWidth="9" defaultRowHeight="12"/>
  <cols>
    <col min="1" max="1" width="0.5" style="57" customWidth="1"/>
    <col min="2" max="2" width="18.398437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449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91" t="s">
        <v>272</v>
      </c>
      <c r="E3" s="181" t="s">
        <v>392</v>
      </c>
      <c r="F3" s="181" t="s">
        <v>393</v>
      </c>
      <c r="G3" s="181" t="s">
        <v>178</v>
      </c>
      <c r="H3" s="181" t="s">
        <v>88</v>
      </c>
      <c r="I3" s="183" t="s">
        <v>28</v>
      </c>
    </row>
    <row r="4" spans="1:10" s="56" customFormat="1" ht="90" customHeight="1">
      <c r="B4" s="187"/>
      <c r="C4" s="189"/>
      <c r="D4" s="214"/>
      <c r="E4" s="181"/>
      <c r="F4" s="181"/>
      <c r="G4" s="181"/>
      <c r="H4" s="181"/>
      <c r="I4" s="183"/>
    </row>
    <row r="5" spans="1:10" ht="57" customHeight="1">
      <c r="B5" s="188"/>
      <c r="C5" s="190"/>
      <c r="D5" s="215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04">
        <v>606</v>
      </c>
      <c r="E6" s="1">
        <v>320</v>
      </c>
      <c r="F6" s="1">
        <v>236</v>
      </c>
      <c r="G6" s="1">
        <v>50</v>
      </c>
      <c r="H6" s="1">
        <v>2629</v>
      </c>
      <c r="I6" s="18">
        <v>48</v>
      </c>
    </row>
    <row r="7" spans="1:10" ht="13.5" customHeight="1">
      <c r="B7" s="178"/>
      <c r="C7" s="40">
        <v>100</v>
      </c>
      <c r="D7" s="105">
        <v>18.5</v>
      </c>
      <c r="E7" s="2">
        <v>9.6999999999999993</v>
      </c>
      <c r="F7" s="2">
        <v>7.2</v>
      </c>
      <c r="G7" s="2">
        <v>1.5</v>
      </c>
      <c r="H7" s="2">
        <v>80.099999999999994</v>
      </c>
      <c r="I7" s="41">
        <v>1.5</v>
      </c>
      <c r="J7" s="58"/>
    </row>
    <row r="8" spans="1:10" ht="13.5" customHeight="1">
      <c r="B8" s="178" t="s">
        <v>59</v>
      </c>
      <c r="C8" s="37">
        <v>886</v>
      </c>
      <c r="D8" s="106">
        <v>1</v>
      </c>
      <c r="E8" s="3">
        <v>1</v>
      </c>
      <c r="F8" s="3" t="s">
        <v>0</v>
      </c>
      <c r="G8" s="3" t="s">
        <v>0</v>
      </c>
      <c r="H8" s="3">
        <v>885</v>
      </c>
      <c r="I8" s="20" t="s">
        <v>0</v>
      </c>
    </row>
    <row r="9" spans="1:10" ht="13.5" customHeight="1">
      <c r="B9" s="178"/>
      <c r="C9" s="70">
        <v>100</v>
      </c>
      <c r="D9" s="107">
        <v>0.1</v>
      </c>
      <c r="E9" s="4">
        <v>0.1</v>
      </c>
      <c r="F9" s="21" t="s">
        <v>0</v>
      </c>
      <c r="G9" s="21" t="s">
        <v>0</v>
      </c>
      <c r="H9" s="4">
        <v>99.9</v>
      </c>
      <c r="I9" s="22" t="s">
        <v>0</v>
      </c>
      <c r="J9" s="58"/>
    </row>
    <row r="10" spans="1:10" ht="13.5" customHeight="1">
      <c r="B10" s="178" t="s">
        <v>58</v>
      </c>
      <c r="C10" s="17">
        <v>35</v>
      </c>
      <c r="D10" s="108">
        <v>35</v>
      </c>
      <c r="E10" s="5">
        <v>26</v>
      </c>
      <c r="F10" s="5">
        <v>8</v>
      </c>
      <c r="G10" s="5">
        <v>1</v>
      </c>
      <c r="H10" s="5" t="s">
        <v>0</v>
      </c>
      <c r="I10" s="23" t="s">
        <v>0</v>
      </c>
    </row>
    <row r="11" spans="1:10" ht="13.5" customHeight="1">
      <c r="B11" s="178"/>
      <c r="C11" s="40">
        <v>100</v>
      </c>
      <c r="D11" s="105">
        <v>100</v>
      </c>
      <c r="E11" s="2">
        <v>74.3</v>
      </c>
      <c r="F11" s="2">
        <v>22.9</v>
      </c>
      <c r="G11" s="2">
        <v>2.9</v>
      </c>
      <c r="H11" s="6" t="s">
        <v>0</v>
      </c>
      <c r="I11" s="19" t="s">
        <v>0</v>
      </c>
      <c r="J11" s="58"/>
    </row>
    <row r="12" spans="1:10" ht="13.5" customHeight="1">
      <c r="B12" s="178" t="s">
        <v>57</v>
      </c>
      <c r="C12" s="17">
        <v>2</v>
      </c>
      <c r="D12" s="108">
        <v>2</v>
      </c>
      <c r="E12" s="5">
        <v>2</v>
      </c>
      <c r="F12" s="5" t="s">
        <v>0</v>
      </c>
      <c r="G12" s="5" t="s">
        <v>0</v>
      </c>
      <c r="H12" s="5" t="s">
        <v>0</v>
      </c>
      <c r="I12" s="23" t="s">
        <v>0</v>
      </c>
    </row>
    <row r="13" spans="1:10" ht="13.5" customHeight="1">
      <c r="B13" s="178"/>
      <c r="C13" s="40">
        <v>100</v>
      </c>
      <c r="D13" s="105">
        <v>100</v>
      </c>
      <c r="E13" s="2">
        <v>100</v>
      </c>
      <c r="F13" s="6" t="s">
        <v>0</v>
      </c>
      <c r="G13" s="6" t="s">
        <v>0</v>
      </c>
      <c r="H13" s="6" t="s">
        <v>0</v>
      </c>
      <c r="I13" s="19" t="s">
        <v>0</v>
      </c>
      <c r="J13" s="58"/>
    </row>
    <row r="14" spans="1:10" ht="13.5" customHeight="1">
      <c r="B14" s="178" t="s">
        <v>56</v>
      </c>
      <c r="C14" s="17">
        <v>2247</v>
      </c>
      <c r="D14" s="108">
        <v>542</v>
      </c>
      <c r="E14" s="5">
        <v>273</v>
      </c>
      <c r="F14" s="5">
        <v>223</v>
      </c>
      <c r="G14" s="5">
        <v>46</v>
      </c>
      <c r="H14" s="5">
        <v>1705</v>
      </c>
      <c r="I14" s="23" t="s">
        <v>0</v>
      </c>
    </row>
    <row r="15" spans="1:10" ht="13.5" customHeight="1">
      <c r="B15" s="178"/>
      <c r="C15" s="40">
        <v>100</v>
      </c>
      <c r="D15" s="105">
        <v>24.1</v>
      </c>
      <c r="E15" s="2">
        <v>12.1</v>
      </c>
      <c r="F15" s="2">
        <v>9.9</v>
      </c>
      <c r="G15" s="2">
        <v>2</v>
      </c>
      <c r="H15" s="2">
        <v>75.900000000000006</v>
      </c>
      <c r="I15" s="19" t="s">
        <v>0</v>
      </c>
      <c r="J15" s="58"/>
    </row>
    <row r="16" spans="1:10" ht="13.5" customHeight="1">
      <c r="B16" s="178" t="s">
        <v>28</v>
      </c>
      <c r="C16" s="17">
        <v>113</v>
      </c>
      <c r="D16" s="108">
        <v>26</v>
      </c>
      <c r="E16" s="5">
        <v>18</v>
      </c>
      <c r="F16" s="5">
        <v>5</v>
      </c>
      <c r="G16" s="5">
        <v>3</v>
      </c>
      <c r="H16" s="5">
        <v>39</v>
      </c>
      <c r="I16" s="23">
        <v>48</v>
      </c>
    </row>
    <row r="17" spans="2:10" ht="13.5" customHeight="1">
      <c r="B17" s="179"/>
      <c r="C17" s="51">
        <v>100</v>
      </c>
      <c r="D17" s="110">
        <v>23</v>
      </c>
      <c r="E17" s="7">
        <v>15.9</v>
      </c>
      <c r="F17" s="7">
        <v>4.4000000000000004</v>
      </c>
      <c r="G17" s="7">
        <v>2.7</v>
      </c>
      <c r="H17" s="7">
        <v>34.5</v>
      </c>
      <c r="I17" s="52">
        <v>42.5</v>
      </c>
      <c r="J17" s="58"/>
    </row>
  </sheetData>
  <mergeCells count="14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>
    <pageSetUpPr fitToPage="1"/>
  </sheetPr>
  <dimension ref="A1:L126"/>
  <sheetViews>
    <sheetView zoomScaleNormal="100" workbookViewId="0"/>
  </sheetViews>
  <sheetFormatPr defaultColWidth="9" defaultRowHeight="12"/>
  <cols>
    <col min="1" max="1" width="0.5" style="57" customWidth="1"/>
    <col min="2" max="2" width="33" style="57" customWidth="1"/>
    <col min="3" max="3" width="6.8984375" style="57" customWidth="1"/>
    <col min="4" max="9" width="7.5" style="57" customWidth="1"/>
    <col min="10" max="16384" width="9" style="57"/>
  </cols>
  <sheetData>
    <row r="1" spans="1:12" s="53" customFormat="1" ht="13.5" customHeight="1" thickBot="1">
      <c r="B1" s="43" t="s">
        <v>448</v>
      </c>
      <c r="C1" s="43"/>
    </row>
    <row r="2" spans="1:12" s="56" customFormat="1" ht="6" customHeight="1" thickTop="1">
      <c r="A2" s="54"/>
      <c r="B2" s="185"/>
      <c r="C2" s="55"/>
      <c r="D2" s="118"/>
      <c r="E2" s="45"/>
      <c r="F2" s="45"/>
      <c r="G2" s="45"/>
      <c r="H2" s="45"/>
      <c r="I2" s="84"/>
    </row>
    <row r="3" spans="1:12" s="56" customFormat="1" ht="34.5" customHeight="1">
      <c r="B3" s="186"/>
      <c r="C3" s="189" t="s">
        <v>83</v>
      </c>
      <c r="D3" s="181" t="s">
        <v>91</v>
      </c>
      <c r="E3" s="181" t="s">
        <v>433</v>
      </c>
      <c r="F3" s="181" t="s">
        <v>434</v>
      </c>
      <c r="G3" s="181" t="s">
        <v>435</v>
      </c>
      <c r="H3" s="191" t="s">
        <v>202</v>
      </c>
      <c r="I3" s="183" t="s">
        <v>81</v>
      </c>
    </row>
    <row r="4" spans="1:12" s="56" customFormat="1" ht="90" customHeight="1">
      <c r="B4" s="187"/>
      <c r="C4" s="189"/>
      <c r="D4" s="181"/>
      <c r="E4" s="181"/>
      <c r="F4" s="181"/>
      <c r="G4" s="181"/>
      <c r="H4" s="191"/>
      <c r="I4" s="183"/>
    </row>
    <row r="5" spans="1:12" ht="69.75" customHeight="1">
      <c r="B5" s="188"/>
      <c r="C5" s="190"/>
      <c r="D5" s="182"/>
      <c r="E5" s="182"/>
      <c r="F5" s="182"/>
      <c r="G5" s="182"/>
      <c r="H5" s="192"/>
      <c r="I5" s="184"/>
    </row>
    <row r="6" spans="1:12" ht="13.5" customHeight="1">
      <c r="B6" s="180" t="s">
        <v>15</v>
      </c>
      <c r="C6" s="29">
        <v>3283</v>
      </c>
      <c r="D6" s="104">
        <v>606</v>
      </c>
      <c r="E6" s="104">
        <v>320</v>
      </c>
      <c r="F6" s="1">
        <v>236</v>
      </c>
      <c r="G6" s="1">
        <v>50</v>
      </c>
      <c r="H6" s="1">
        <v>2629</v>
      </c>
      <c r="I6" s="18">
        <v>48</v>
      </c>
      <c r="L6" s="62"/>
    </row>
    <row r="7" spans="1:12" ht="13.5" customHeight="1">
      <c r="B7" s="178"/>
      <c r="C7" s="30">
        <v>100</v>
      </c>
      <c r="D7" s="6">
        <v>18.458726774291804</v>
      </c>
      <c r="E7" s="6">
        <v>9.6999999999999993</v>
      </c>
      <c r="F7" s="6">
        <v>7.2</v>
      </c>
      <c r="G7" s="6">
        <v>1.5</v>
      </c>
      <c r="H7" s="6">
        <v>80.099999999999994</v>
      </c>
      <c r="I7" s="19">
        <v>1.5</v>
      </c>
      <c r="J7" s="58"/>
    </row>
    <row r="8" spans="1:12" ht="13.5" customHeight="1">
      <c r="B8" s="178" t="s">
        <v>194</v>
      </c>
      <c r="C8" s="17">
        <v>2013</v>
      </c>
      <c r="D8" s="5">
        <v>402</v>
      </c>
      <c r="E8" s="5">
        <v>195</v>
      </c>
      <c r="F8" s="5">
        <v>171</v>
      </c>
      <c r="G8" s="5">
        <v>36</v>
      </c>
      <c r="H8" s="5">
        <v>1576</v>
      </c>
      <c r="I8" s="23">
        <v>35</v>
      </c>
    </row>
    <row r="9" spans="1:12" ht="13.5" customHeight="1">
      <c r="B9" s="178"/>
      <c r="C9" s="30">
        <v>100</v>
      </c>
      <c r="D9" s="6">
        <v>19.970193740685545</v>
      </c>
      <c r="E9" s="6">
        <v>9.6999999999999993</v>
      </c>
      <c r="F9" s="6">
        <v>8.5</v>
      </c>
      <c r="G9" s="6">
        <v>1.8</v>
      </c>
      <c r="H9" s="6">
        <v>78.3</v>
      </c>
      <c r="I9" s="19">
        <v>1.7</v>
      </c>
      <c r="J9" s="58"/>
    </row>
    <row r="10" spans="1:12" ht="13.5" customHeight="1">
      <c r="B10" s="178" t="s">
        <v>193</v>
      </c>
      <c r="C10" s="17">
        <v>1575</v>
      </c>
      <c r="D10" s="5">
        <v>314</v>
      </c>
      <c r="E10" s="5">
        <v>151</v>
      </c>
      <c r="F10" s="5">
        <v>130</v>
      </c>
      <c r="G10" s="5">
        <v>33</v>
      </c>
      <c r="H10" s="5">
        <v>1229</v>
      </c>
      <c r="I10" s="23">
        <v>32</v>
      </c>
    </row>
    <row r="11" spans="1:12" ht="13.5" customHeight="1">
      <c r="B11" s="178"/>
      <c r="C11" s="30">
        <v>100</v>
      </c>
      <c r="D11" s="6">
        <v>19.936507936507937</v>
      </c>
      <c r="E11" s="6">
        <v>9.6</v>
      </c>
      <c r="F11" s="6">
        <v>8.3000000000000007</v>
      </c>
      <c r="G11" s="6">
        <v>2.1</v>
      </c>
      <c r="H11" s="6">
        <v>78</v>
      </c>
      <c r="I11" s="19">
        <v>2</v>
      </c>
      <c r="J11" s="58"/>
    </row>
    <row r="12" spans="1:12" ht="13.5" customHeight="1">
      <c r="B12" s="178" t="s">
        <v>192</v>
      </c>
      <c r="C12" s="17">
        <v>438</v>
      </c>
      <c r="D12" s="5">
        <v>88</v>
      </c>
      <c r="E12" s="5">
        <v>44</v>
      </c>
      <c r="F12" s="5">
        <v>41</v>
      </c>
      <c r="G12" s="5">
        <v>3</v>
      </c>
      <c r="H12" s="5">
        <v>347</v>
      </c>
      <c r="I12" s="23">
        <v>3</v>
      </c>
    </row>
    <row r="13" spans="1:12" ht="13.5" customHeight="1">
      <c r="B13" s="178"/>
      <c r="C13" s="30">
        <v>100</v>
      </c>
      <c r="D13" s="6">
        <v>20.091324200913242</v>
      </c>
      <c r="E13" s="6">
        <v>10</v>
      </c>
      <c r="F13" s="6">
        <v>9.4</v>
      </c>
      <c r="G13" s="6">
        <v>0.7</v>
      </c>
      <c r="H13" s="6">
        <v>79.2</v>
      </c>
      <c r="I13" s="19">
        <v>0.7</v>
      </c>
      <c r="J13" s="58"/>
    </row>
    <row r="14" spans="1:12" ht="13.5" customHeight="1">
      <c r="B14" s="178" t="s">
        <v>191</v>
      </c>
      <c r="C14" s="17">
        <v>1228</v>
      </c>
      <c r="D14" s="5">
        <v>199</v>
      </c>
      <c r="E14" s="5">
        <v>124</v>
      </c>
      <c r="F14" s="5">
        <v>61</v>
      </c>
      <c r="G14" s="5">
        <v>14</v>
      </c>
      <c r="H14" s="5">
        <v>1018</v>
      </c>
      <c r="I14" s="23">
        <v>11</v>
      </c>
    </row>
    <row r="15" spans="1:12" ht="13.5" customHeight="1">
      <c r="B15" s="178"/>
      <c r="C15" s="30">
        <v>100</v>
      </c>
      <c r="D15" s="6">
        <v>16.205211726384363</v>
      </c>
      <c r="E15" s="6">
        <v>10.1</v>
      </c>
      <c r="F15" s="6">
        <v>5</v>
      </c>
      <c r="G15" s="6">
        <v>1.1000000000000001</v>
      </c>
      <c r="H15" s="6">
        <v>82.9</v>
      </c>
      <c r="I15" s="19">
        <v>0.9</v>
      </c>
      <c r="J15" s="58"/>
    </row>
    <row r="16" spans="1:12" ht="13.5" customHeight="1">
      <c r="B16" s="178" t="s">
        <v>190</v>
      </c>
      <c r="C16" s="17">
        <v>89</v>
      </c>
      <c r="D16" s="5">
        <v>10</v>
      </c>
      <c r="E16" s="5">
        <v>6</v>
      </c>
      <c r="F16" s="5">
        <v>3</v>
      </c>
      <c r="G16" s="5">
        <v>1</v>
      </c>
      <c r="H16" s="5">
        <v>79</v>
      </c>
      <c r="I16" s="23" t="s">
        <v>0</v>
      </c>
    </row>
    <row r="17" spans="2:10" ht="13.5" customHeight="1">
      <c r="B17" s="178"/>
      <c r="C17" s="30">
        <v>100</v>
      </c>
      <c r="D17" s="6">
        <v>11.235955056179774</v>
      </c>
      <c r="E17" s="6">
        <v>6.7</v>
      </c>
      <c r="F17" s="6">
        <v>3.4</v>
      </c>
      <c r="G17" s="6">
        <v>1.1000000000000001</v>
      </c>
      <c r="H17" s="6">
        <v>88.8</v>
      </c>
      <c r="I17" s="19" t="s">
        <v>0</v>
      </c>
      <c r="J17" s="58"/>
    </row>
    <row r="18" spans="2:10" ht="13.5" customHeight="1">
      <c r="B18" s="193" t="s">
        <v>273</v>
      </c>
      <c r="C18" s="17">
        <v>65</v>
      </c>
      <c r="D18" s="5">
        <v>12</v>
      </c>
      <c r="E18" s="5">
        <v>5</v>
      </c>
      <c r="F18" s="5">
        <v>6</v>
      </c>
      <c r="G18" s="5">
        <v>1</v>
      </c>
      <c r="H18" s="5">
        <v>52</v>
      </c>
      <c r="I18" s="23">
        <v>1</v>
      </c>
    </row>
    <row r="19" spans="2:10" ht="13.5" customHeight="1">
      <c r="B19" s="178"/>
      <c r="C19" s="30">
        <v>100</v>
      </c>
      <c r="D19" s="6">
        <v>18.461538461538463</v>
      </c>
      <c r="E19" s="6">
        <v>7.7</v>
      </c>
      <c r="F19" s="6">
        <v>9.1999999999999993</v>
      </c>
      <c r="G19" s="6">
        <v>1.5</v>
      </c>
      <c r="H19" s="6">
        <v>80</v>
      </c>
      <c r="I19" s="19">
        <v>1.5</v>
      </c>
      <c r="J19" s="58"/>
    </row>
    <row r="20" spans="2:10" ht="13.5" customHeight="1">
      <c r="B20" s="178" t="s">
        <v>189</v>
      </c>
      <c r="C20" s="17">
        <v>85</v>
      </c>
      <c r="D20" s="5">
        <v>24</v>
      </c>
      <c r="E20" s="5">
        <v>9</v>
      </c>
      <c r="F20" s="5">
        <v>11</v>
      </c>
      <c r="G20" s="5">
        <v>4</v>
      </c>
      <c r="H20" s="5">
        <v>59</v>
      </c>
      <c r="I20" s="23">
        <v>2</v>
      </c>
    </row>
    <row r="21" spans="2:10" ht="13.5" customHeight="1">
      <c r="B21" s="178"/>
      <c r="C21" s="30">
        <v>100</v>
      </c>
      <c r="D21" s="6">
        <v>28.235294117647058</v>
      </c>
      <c r="E21" s="6">
        <v>10.6</v>
      </c>
      <c r="F21" s="6">
        <v>12.9</v>
      </c>
      <c r="G21" s="6">
        <v>4.7</v>
      </c>
      <c r="H21" s="6">
        <v>69.400000000000006</v>
      </c>
      <c r="I21" s="19">
        <v>2.4</v>
      </c>
      <c r="J21" s="58"/>
    </row>
    <row r="22" spans="2:10" ht="13.5" customHeight="1">
      <c r="B22" s="178" t="s">
        <v>188</v>
      </c>
      <c r="C22" s="17">
        <v>886</v>
      </c>
      <c r="D22" s="5">
        <v>123</v>
      </c>
      <c r="E22" s="5">
        <v>84</v>
      </c>
      <c r="F22" s="5">
        <v>33</v>
      </c>
      <c r="G22" s="5">
        <v>6</v>
      </c>
      <c r="H22" s="5">
        <v>757</v>
      </c>
      <c r="I22" s="23">
        <v>6</v>
      </c>
    </row>
    <row r="23" spans="2:10" ht="13.5" customHeight="1">
      <c r="B23" s="178"/>
      <c r="C23" s="30">
        <v>100</v>
      </c>
      <c r="D23" s="6">
        <v>13.882618510158013</v>
      </c>
      <c r="E23" s="6">
        <v>9.5</v>
      </c>
      <c r="F23" s="6">
        <v>3.7</v>
      </c>
      <c r="G23" s="6">
        <v>0.7</v>
      </c>
      <c r="H23" s="6">
        <v>85.4</v>
      </c>
      <c r="I23" s="19">
        <v>0.7</v>
      </c>
      <c r="J23" s="58"/>
    </row>
    <row r="24" spans="2:10" ht="13.5" customHeight="1">
      <c r="B24" s="178" t="s">
        <v>187</v>
      </c>
      <c r="C24" s="17">
        <v>17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17</v>
      </c>
      <c r="I24" s="23" t="s">
        <v>0</v>
      </c>
    </row>
    <row r="25" spans="2:10" ht="13.5" customHeight="1">
      <c r="B25" s="178"/>
      <c r="C25" s="3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6">
        <v>100</v>
      </c>
      <c r="I25" s="19" t="s">
        <v>0</v>
      </c>
      <c r="J25" s="58"/>
    </row>
    <row r="26" spans="2:10" ht="13.5" customHeight="1">
      <c r="B26" s="178" t="s">
        <v>186</v>
      </c>
      <c r="C26" s="17">
        <v>86</v>
      </c>
      <c r="D26" s="5">
        <v>30</v>
      </c>
      <c r="E26" s="5">
        <v>20</v>
      </c>
      <c r="F26" s="5">
        <v>8</v>
      </c>
      <c r="G26" s="5">
        <v>2</v>
      </c>
      <c r="H26" s="5">
        <v>54</v>
      </c>
      <c r="I26" s="23">
        <v>2</v>
      </c>
    </row>
    <row r="27" spans="2:10" ht="13.5" customHeight="1">
      <c r="B27" s="178"/>
      <c r="C27" s="30">
        <v>100</v>
      </c>
      <c r="D27" s="6">
        <v>34.883720930232556</v>
      </c>
      <c r="E27" s="6">
        <v>23.3</v>
      </c>
      <c r="F27" s="6">
        <v>9.3000000000000007</v>
      </c>
      <c r="G27" s="6">
        <v>2.2999999999999998</v>
      </c>
      <c r="H27" s="6">
        <v>62.8</v>
      </c>
      <c r="I27" s="19">
        <v>2.2999999999999998</v>
      </c>
      <c r="J27" s="58"/>
    </row>
    <row r="28" spans="2:10" ht="13.5" customHeight="1">
      <c r="B28" s="178" t="s">
        <v>97</v>
      </c>
      <c r="C28" s="17">
        <v>15</v>
      </c>
      <c r="D28" s="5">
        <v>2</v>
      </c>
      <c r="E28" s="5" t="s">
        <v>0</v>
      </c>
      <c r="F28" s="5">
        <v>2</v>
      </c>
      <c r="G28" s="5" t="s">
        <v>0</v>
      </c>
      <c r="H28" s="5">
        <v>13</v>
      </c>
      <c r="I28" s="23" t="s">
        <v>0</v>
      </c>
    </row>
    <row r="29" spans="2:10" ht="13.5" customHeight="1">
      <c r="B29" s="178"/>
      <c r="C29" s="30">
        <v>100</v>
      </c>
      <c r="D29" s="6">
        <v>13.333333333333334</v>
      </c>
      <c r="E29" s="6" t="s">
        <v>0</v>
      </c>
      <c r="F29" s="6">
        <v>13.3</v>
      </c>
      <c r="G29" s="6" t="s">
        <v>0</v>
      </c>
      <c r="H29" s="6">
        <v>86.7</v>
      </c>
      <c r="I29" s="19" t="s">
        <v>0</v>
      </c>
      <c r="J29" s="58"/>
    </row>
    <row r="30" spans="2:10" ht="13.5" customHeight="1">
      <c r="B30" s="178" t="s">
        <v>28</v>
      </c>
      <c r="C30" s="17">
        <v>27</v>
      </c>
      <c r="D30" s="5">
        <v>3</v>
      </c>
      <c r="E30" s="5">
        <v>1</v>
      </c>
      <c r="F30" s="5">
        <v>2</v>
      </c>
      <c r="G30" s="5" t="s">
        <v>0</v>
      </c>
      <c r="H30" s="5">
        <v>22</v>
      </c>
      <c r="I30" s="23">
        <v>2</v>
      </c>
    </row>
    <row r="31" spans="2:10" ht="13.5" customHeight="1">
      <c r="B31" s="179"/>
      <c r="C31" s="31">
        <v>100</v>
      </c>
      <c r="D31" s="24">
        <v>11.111111111111111</v>
      </c>
      <c r="E31" s="24">
        <v>3.7</v>
      </c>
      <c r="F31" s="24">
        <v>7.4</v>
      </c>
      <c r="G31" s="24" t="s">
        <v>0</v>
      </c>
      <c r="H31" s="24">
        <v>81.5</v>
      </c>
      <c r="I31" s="25">
        <v>7.4</v>
      </c>
      <c r="J31" s="58"/>
    </row>
    <row r="32" spans="2:10">
      <c r="I32" s="62"/>
    </row>
    <row r="33" spans="9:9">
      <c r="I33" s="62"/>
    </row>
    <row r="34" spans="9:9">
      <c r="I34" s="62"/>
    </row>
    <row r="35" spans="9:9">
      <c r="I35" s="62"/>
    </row>
    <row r="36" spans="9:9">
      <c r="I36" s="62"/>
    </row>
    <row r="37" spans="9:9">
      <c r="I37" s="62"/>
    </row>
    <row r="38" spans="9:9">
      <c r="I38" s="62"/>
    </row>
    <row r="39" spans="9:9">
      <c r="I39" s="62"/>
    </row>
    <row r="40" spans="9:9">
      <c r="I40" s="62"/>
    </row>
    <row r="41" spans="9:9">
      <c r="I41" s="62"/>
    </row>
    <row r="42" spans="9:9">
      <c r="I42" s="62"/>
    </row>
    <row r="43" spans="9:9">
      <c r="I43" s="62"/>
    </row>
    <row r="44" spans="9:9">
      <c r="I44" s="62"/>
    </row>
    <row r="45" spans="9:9">
      <c r="I45" s="62"/>
    </row>
    <row r="46" spans="9:9">
      <c r="I46" s="62"/>
    </row>
    <row r="47" spans="9:9">
      <c r="I47" s="62"/>
    </row>
    <row r="48" spans="9:9">
      <c r="I48" s="62"/>
    </row>
    <row r="49" spans="9:9">
      <c r="I49" s="62"/>
    </row>
    <row r="50" spans="9:9">
      <c r="I50" s="62"/>
    </row>
    <row r="51" spans="9:9">
      <c r="I51" s="62"/>
    </row>
    <row r="52" spans="9:9">
      <c r="I52" s="62"/>
    </row>
    <row r="53" spans="9:9">
      <c r="I53" s="62"/>
    </row>
    <row r="54" spans="9:9">
      <c r="I54" s="62"/>
    </row>
    <row r="55" spans="9:9">
      <c r="I55" s="62"/>
    </row>
    <row r="56" spans="9:9">
      <c r="I56" s="62"/>
    </row>
    <row r="57" spans="9:9">
      <c r="I57" s="62"/>
    </row>
    <row r="58" spans="9:9">
      <c r="I58" s="62"/>
    </row>
    <row r="59" spans="9:9">
      <c r="I59" s="62"/>
    </row>
    <row r="60" spans="9:9">
      <c r="I60" s="62"/>
    </row>
    <row r="61" spans="9:9">
      <c r="I61" s="62"/>
    </row>
    <row r="62" spans="9:9">
      <c r="I62" s="62"/>
    </row>
    <row r="63" spans="9:9">
      <c r="I63" s="62"/>
    </row>
    <row r="64" spans="9:9">
      <c r="I64" s="62"/>
    </row>
    <row r="65" spans="9:9">
      <c r="I65" s="62"/>
    </row>
    <row r="66" spans="9:9">
      <c r="I66" s="62"/>
    </row>
    <row r="67" spans="9:9">
      <c r="I67" s="62"/>
    </row>
    <row r="68" spans="9:9">
      <c r="I68" s="62"/>
    </row>
    <row r="69" spans="9:9">
      <c r="I69" s="62"/>
    </row>
    <row r="70" spans="9:9">
      <c r="I70" s="62"/>
    </row>
    <row r="71" spans="9:9">
      <c r="I71" s="62"/>
    </row>
    <row r="72" spans="9:9">
      <c r="I72" s="62"/>
    </row>
    <row r="73" spans="9:9">
      <c r="I73" s="62"/>
    </row>
    <row r="74" spans="9:9">
      <c r="I74" s="62"/>
    </row>
    <row r="75" spans="9:9">
      <c r="I75" s="62"/>
    </row>
    <row r="76" spans="9:9">
      <c r="I76" s="62"/>
    </row>
    <row r="77" spans="9:9">
      <c r="I77" s="62"/>
    </row>
    <row r="78" spans="9:9">
      <c r="I78" s="62"/>
    </row>
    <row r="79" spans="9:9">
      <c r="I79" s="62"/>
    </row>
    <row r="80" spans="9:9">
      <c r="I80" s="62"/>
    </row>
    <row r="81" spans="9:9">
      <c r="I81" s="62"/>
    </row>
    <row r="82" spans="9:9">
      <c r="I82" s="62"/>
    </row>
    <row r="83" spans="9:9">
      <c r="I83" s="62"/>
    </row>
    <row r="84" spans="9:9">
      <c r="I84" s="62"/>
    </row>
    <row r="85" spans="9:9">
      <c r="I85" s="62"/>
    </row>
    <row r="86" spans="9:9">
      <c r="I86" s="62"/>
    </row>
    <row r="87" spans="9:9">
      <c r="I87" s="62"/>
    </row>
    <row r="88" spans="9:9">
      <c r="I88" s="62"/>
    </row>
    <row r="89" spans="9:9">
      <c r="I89" s="62"/>
    </row>
    <row r="90" spans="9:9">
      <c r="I90" s="62"/>
    </row>
    <row r="91" spans="9:9">
      <c r="I91" s="62"/>
    </row>
    <row r="92" spans="9:9">
      <c r="I92" s="62"/>
    </row>
    <row r="93" spans="9:9">
      <c r="I93" s="62"/>
    </row>
    <row r="94" spans="9:9">
      <c r="I94" s="62"/>
    </row>
    <row r="95" spans="9:9">
      <c r="I95" s="62"/>
    </row>
    <row r="96" spans="9:9">
      <c r="I96" s="62"/>
    </row>
    <row r="97" spans="9:9">
      <c r="I97" s="62"/>
    </row>
    <row r="98" spans="9:9">
      <c r="I98" s="62"/>
    </row>
    <row r="99" spans="9:9">
      <c r="I99" s="62"/>
    </row>
    <row r="100" spans="9:9">
      <c r="I100" s="62"/>
    </row>
    <row r="101" spans="9:9">
      <c r="I101" s="62"/>
    </row>
    <row r="102" spans="9:9">
      <c r="I102" s="62"/>
    </row>
    <row r="103" spans="9:9">
      <c r="I103" s="62"/>
    </row>
    <row r="104" spans="9:9">
      <c r="I104" s="62"/>
    </row>
    <row r="105" spans="9:9">
      <c r="I105" s="62"/>
    </row>
    <row r="106" spans="9:9">
      <c r="I106" s="62"/>
    </row>
    <row r="107" spans="9:9">
      <c r="I107" s="62"/>
    </row>
    <row r="108" spans="9:9">
      <c r="I108" s="62"/>
    </row>
    <row r="109" spans="9:9">
      <c r="I109" s="62"/>
    </row>
    <row r="110" spans="9:9">
      <c r="I110" s="62"/>
    </row>
    <row r="111" spans="9:9">
      <c r="I111" s="62"/>
    </row>
    <row r="112" spans="9:9">
      <c r="I112" s="62"/>
    </row>
    <row r="113" spans="9:9">
      <c r="I113" s="62"/>
    </row>
    <row r="114" spans="9:9">
      <c r="I114" s="62"/>
    </row>
    <row r="115" spans="9:9">
      <c r="I115" s="62"/>
    </row>
    <row r="116" spans="9:9">
      <c r="I116" s="62"/>
    </row>
    <row r="117" spans="9:9">
      <c r="I117" s="62"/>
    </row>
    <row r="118" spans="9:9">
      <c r="I118" s="62"/>
    </row>
    <row r="119" spans="9:9">
      <c r="I119" s="62"/>
    </row>
    <row r="120" spans="9:9">
      <c r="I120" s="62"/>
    </row>
    <row r="121" spans="9:9">
      <c r="I121" s="62"/>
    </row>
    <row r="122" spans="9:9">
      <c r="I122" s="62"/>
    </row>
    <row r="123" spans="9:9">
      <c r="I123" s="62"/>
    </row>
    <row r="124" spans="9:9">
      <c r="I124" s="62"/>
    </row>
    <row r="125" spans="9:9">
      <c r="I125" s="62"/>
    </row>
    <row r="126" spans="9:9">
      <c r="I126" s="62"/>
    </row>
  </sheetData>
  <mergeCells count="21">
    <mergeCell ref="I3:I5"/>
    <mergeCell ref="B6:B7"/>
    <mergeCell ref="B2:B5"/>
    <mergeCell ref="B28:B29"/>
    <mergeCell ref="B14:B15"/>
    <mergeCell ref="C3:C5"/>
    <mergeCell ref="H3:H5"/>
    <mergeCell ref="E3:E5"/>
    <mergeCell ref="F3:F5"/>
    <mergeCell ref="G3:G5"/>
    <mergeCell ref="D3:D5"/>
    <mergeCell ref="B30:B31"/>
    <mergeCell ref="B26:B27"/>
    <mergeCell ref="B8:B9"/>
    <mergeCell ref="B20:B21"/>
    <mergeCell ref="B10:B11"/>
    <mergeCell ref="B22:B23"/>
    <mergeCell ref="B24:B25"/>
    <mergeCell ref="B16:B17"/>
    <mergeCell ref="B18:B19"/>
    <mergeCell ref="B12:B13"/>
  </mergeCells>
  <phoneticPr fontId="2"/>
  <pageMargins left="0.78740157480314965" right="0.39370078740157483" top="0.78740157480314965" bottom="0.59055118110236227" header="0.51181102362204722" footer="0.51181102362204722"/>
  <pageSetup paperSize="9" scale="5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/>
  <dimension ref="A1:J13"/>
  <sheetViews>
    <sheetView zoomScaleNormal="100" workbookViewId="0"/>
  </sheetViews>
  <sheetFormatPr defaultColWidth="9" defaultRowHeight="12"/>
  <cols>
    <col min="1" max="1" width="0.5" style="57" customWidth="1"/>
    <col min="2" max="2" width="29.1992187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447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91" t="s">
        <v>272</v>
      </c>
      <c r="E3" s="181" t="s">
        <v>392</v>
      </c>
      <c r="F3" s="181" t="s">
        <v>393</v>
      </c>
      <c r="G3" s="181" t="s">
        <v>178</v>
      </c>
      <c r="H3" s="181" t="s">
        <v>88</v>
      </c>
      <c r="I3" s="183" t="s">
        <v>28</v>
      </c>
    </row>
    <row r="4" spans="1:10" s="56" customFormat="1" ht="90" customHeight="1">
      <c r="B4" s="187"/>
      <c r="C4" s="189"/>
      <c r="D4" s="214"/>
      <c r="E4" s="181"/>
      <c r="F4" s="181"/>
      <c r="G4" s="181"/>
      <c r="H4" s="181"/>
      <c r="I4" s="183"/>
    </row>
    <row r="5" spans="1:10" ht="55.5" customHeight="1">
      <c r="B5" s="188"/>
      <c r="C5" s="190"/>
      <c r="D5" s="215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04">
        <v>606</v>
      </c>
      <c r="E6" s="1">
        <v>320</v>
      </c>
      <c r="F6" s="1">
        <v>236</v>
      </c>
      <c r="G6" s="1">
        <v>50</v>
      </c>
      <c r="H6" s="1">
        <v>2629</v>
      </c>
      <c r="I6" s="18">
        <v>48</v>
      </c>
    </row>
    <row r="7" spans="1:10" ht="13.5" customHeight="1">
      <c r="B7" s="178"/>
      <c r="C7" s="40">
        <v>100</v>
      </c>
      <c r="D7" s="105">
        <v>18.5</v>
      </c>
      <c r="E7" s="2">
        <v>9.6999999999999993</v>
      </c>
      <c r="F7" s="2">
        <v>7.2</v>
      </c>
      <c r="G7" s="2">
        <v>1.5</v>
      </c>
      <c r="H7" s="2">
        <v>80.099999999999994</v>
      </c>
      <c r="I7" s="41">
        <v>1.5</v>
      </c>
      <c r="J7" s="58"/>
    </row>
    <row r="8" spans="1:10" ht="13.5" customHeight="1">
      <c r="B8" s="178" t="s">
        <v>80</v>
      </c>
      <c r="C8" s="37">
        <v>118</v>
      </c>
      <c r="D8" s="106">
        <v>2</v>
      </c>
      <c r="E8" s="3">
        <v>2</v>
      </c>
      <c r="F8" s="3" t="s">
        <v>0</v>
      </c>
      <c r="G8" s="3" t="s">
        <v>0</v>
      </c>
      <c r="H8" s="3">
        <v>116</v>
      </c>
      <c r="I8" s="20" t="s">
        <v>0</v>
      </c>
    </row>
    <row r="9" spans="1:10" ht="13.5" customHeight="1">
      <c r="B9" s="178"/>
      <c r="C9" s="70">
        <v>100</v>
      </c>
      <c r="D9" s="107">
        <v>1.7</v>
      </c>
      <c r="E9" s="4">
        <v>1.7</v>
      </c>
      <c r="F9" s="21" t="s">
        <v>0</v>
      </c>
      <c r="G9" s="21" t="s">
        <v>0</v>
      </c>
      <c r="H9" s="4">
        <v>98.3</v>
      </c>
      <c r="I9" s="22" t="s">
        <v>0</v>
      </c>
      <c r="J9" s="58"/>
    </row>
    <row r="10" spans="1:10" ht="13.5" customHeight="1">
      <c r="B10" s="178" t="s">
        <v>79</v>
      </c>
      <c r="C10" s="17">
        <v>3132</v>
      </c>
      <c r="D10" s="108">
        <v>602</v>
      </c>
      <c r="E10" s="5">
        <v>317</v>
      </c>
      <c r="F10" s="5">
        <v>235</v>
      </c>
      <c r="G10" s="5">
        <v>50</v>
      </c>
      <c r="H10" s="5">
        <v>2483</v>
      </c>
      <c r="I10" s="23">
        <v>47</v>
      </c>
    </row>
    <row r="11" spans="1:10" ht="13.5" customHeight="1">
      <c r="B11" s="178"/>
      <c r="C11" s="40">
        <v>100</v>
      </c>
      <c r="D11" s="105">
        <v>19.2</v>
      </c>
      <c r="E11" s="2">
        <v>10.1</v>
      </c>
      <c r="F11" s="2">
        <v>7.5</v>
      </c>
      <c r="G11" s="2">
        <v>1.6</v>
      </c>
      <c r="H11" s="2">
        <v>79.3</v>
      </c>
      <c r="I11" s="41">
        <v>1.5</v>
      </c>
      <c r="J11" s="58"/>
    </row>
    <row r="12" spans="1:10" ht="13.5" customHeight="1">
      <c r="B12" s="178" t="s">
        <v>28</v>
      </c>
      <c r="C12" s="17">
        <v>33</v>
      </c>
      <c r="D12" s="108">
        <v>2</v>
      </c>
      <c r="E12" s="5">
        <v>1</v>
      </c>
      <c r="F12" s="5">
        <v>1</v>
      </c>
      <c r="G12" s="5" t="s">
        <v>0</v>
      </c>
      <c r="H12" s="5">
        <v>30</v>
      </c>
      <c r="I12" s="23">
        <v>1</v>
      </c>
    </row>
    <row r="13" spans="1:10" ht="13.5" customHeight="1">
      <c r="B13" s="179"/>
      <c r="C13" s="51">
        <v>100</v>
      </c>
      <c r="D13" s="110">
        <v>6.1</v>
      </c>
      <c r="E13" s="7">
        <v>3</v>
      </c>
      <c r="F13" s="7">
        <v>3</v>
      </c>
      <c r="G13" s="24" t="s">
        <v>0</v>
      </c>
      <c r="H13" s="7">
        <v>90.9</v>
      </c>
      <c r="I13" s="52">
        <v>3</v>
      </c>
      <c r="J13" s="58"/>
    </row>
  </sheetData>
  <mergeCells count="12">
    <mergeCell ref="C3:C5"/>
    <mergeCell ref="B6:B7"/>
    <mergeCell ref="B8:B9"/>
    <mergeCell ref="B10:B11"/>
    <mergeCell ref="B12:B13"/>
    <mergeCell ref="B2:B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451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210"/>
      <c r="C2" s="115"/>
      <c r="D2" s="116"/>
      <c r="E2" s="117"/>
      <c r="F2" s="45"/>
      <c r="G2" s="45"/>
      <c r="H2" s="45"/>
      <c r="I2" s="54"/>
    </row>
    <row r="3" spans="1:10" s="56" customFormat="1" ht="13.5" customHeight="1">
      <c r="B3" s="186"/>
      <c r="C3" s="189" t="s">
        <v>25</v>
      </c>
      <c r="D3" s="181" t="s">
        <v>135</v>
      </c>
      <c r="E3" s="181" t="s">
        <v>392</v>
      </c>
      <c r="F3" s="181" t="s">
        <v>393</v>
      </c>
      <c r="G3" s="181" t="s">
        <v>178</v>
      </c>
      <c r="H3" s="181" t="s">
        <v>89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54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04">
        <v>678</v>
      </c>
      <c r="E6" s="1">
        <v>343</v>
      </c>
      <c r="F6" s="1">
        <v>277</v>
      </c>
      <c r="G6" s="1">
        <v>58</v>
      </c>
      <c r="H6" s="1">
        <v>2557</v>
      </c>
      <c r="I6" s="18">
        <v>48</v>
      </c>
    </row>
    <row r="7" spans="1:10" ht="13.5" customHeight="1">
      <c r="B7" s="193"/>
      <c r="C7" s="40">
        <v>100</v>
      </c>
      <c r="D7" s="105">
        <v>20.651842826682913</v>
      </c>
      <c r="E7" s="2">
        <v>10.4</v>
      </c>
      <c r="F7" s="2">
        <v>8.4</v>
      </c>
      <c r="G7" s="2">
        <v>1.8</v>
      </c>
      <c r="H7" s="2">
        <v>77.900000000000006</v>
      </c>
      <c r="I7" s="41">
        <v>1.5</v>
      </c>
      <c r="J7" s="58"/>
    </row>
    <row r="8" spans="1:10" ht="13.5" customHeight="1">
      <c r="B8" s="193" t="s">
        <v>84</v>
      </c>
      <c r="C8" s="37">
        <v>2146</v>
      </c>
      <c r="D8" s="106">
        <v>644</v>
      </c>
      <c r="E8" s="3">
        <v>320</v>
      </c>
      <c r="F8" s="3">
        <v>269</v>
      </c>
      <c r="G8" s="3">
        <v>55</v>
      </c>
      <c r="H8" s="3">
        <v>1468</v>
      </c>
      <c r="I8" s="20">
        <v>34</v>
      </c>
    </row>
    <row r="9" spans="1:10" ht="13.5" customHeight="1">
      <c r="B9" s="193"/>
      <c r="C9" s="70">
        <v>100</v>
      </c>
      <c r="D9" s="107">
        <v>30.009319664492079</v>
      </c>
      <c r="E9" s="4">
        <v>14.9</v>
      </c>
      <c r="F9" s="4">
        <v>12.5</v>
      </c>
      <c r="G9" s="4">
        <v>2.6</v>
      </c>
      <c r="H9" s="4">
        <v>68.400000000000006</v>
      </c>
      <c r="I9" s="39">
        <v>1.6</v>
      </c>
      <c r="J9" s="58"/>
    </row>
    <row r="10" spans="1:10" ht="13.5" customHeight="1">
      <c r="B10" s="193" t="s">
        <v>43</v>
      </c>
      <c r="C10" s="17">
        <v>2005</v>
      </c>
      <c r="D10" s="108">
        <v>602</v>
      </c>
      <c r="E10" s="5">
        <v>296</v>
      </c>
      <c r="F10" s="5">
        <v>253</v>
      </c>
      <c r="G10" s="5">
        <v>53</v>
      </c>
      <c r="H10" s="5">
        <v>1372</v>
      </c>
      <c r="I10" s="23">
        <v>31</v>
      </c>
    </row>
    <row r="11" spans="1:10" ht="13.5" customHeight="1">
      <c r="B11" s="193"/>
      <c r="C11" s="40">
        <v>100</v>
      </c>
      <c r="D11" s="105">
        <v>30.024937655860352</v>
      </c>
      <c r="E11" s="2">
        <v>14.8</v>
      </c>
      <c r="F11" s="2">
        <v>12.6</v>
      </c>
      <c r="G11" s="2">
        <v>2.6</v>
      </c>
      <c r="H11" s="2">
        <v>68.400000000000006</v>
      </c>
      <c r="I11" s="41">
        <v>1.5</v>
      </c>
      <c r="J11" s="58"/>
    </row>
    <row r="12" spans="1:10" ht="13.5" customHeight="1">
      <c r="B12" s="193" t="s">
        <v>42</v>
      </c>
      <c r="C12" s="17">
        <v>811</v>
      </c>
      <c r="D12" s="108" t="s">
        <v>0</v>
      </c>
      <c r="E12" s="5" t="s">
        <v>0</v>
      </c>
      <c r="F12" s="5" t="s">
        <v>0</v>
      </c>
      <c r="G12" s="5" t="s">
        <v>0</v>
      </c>
      <c r="H12" s="5">
        <v>806</v>
      </c>
      <c r="I12" s="23">
        <v>5</v>
      </c>
    </row>
    <row r="13" spans="1:10" ht="13.5" customHeight="1">
      <c r="B13" s="193"/>
      <c r="C13" s="40">
        <v>100</v>
      </c>
      <c r="D13" s="109" t="s">
        <v>0</v>
      </c>
      <c r="E13" s="6" t="s">
        <v>0</v>
      </c>
      <c r="F13" s="6" t="s">
        <v>0</v>
      </c>
      <c r="G13" s="6" t="s">
        <v>0</v>
      </c>
      <c r="H13" s="2">
        <v>99.4</v>
      </c>
      <c r="I13" s="41">
        <v>0.6</v>
      </c>
      <c r="J13" s="58"/>
    </row>
    <row r="14" spans="1:10" ht="13.5" customHeight="1">
      <c r="B14" s="193" t="s">
        <v>41</v>
      </c>
      <c r="C14" s="17">
        <v>930</v>
      </c>
      <c r="D14" s="108">
        <v>557</v>
      </c>
      <c r="E14" s="5">
        <v>263</v>
      </c>
      <c r="F14" s="5">
        <v>242</v>
      </c>
      <c r="G14" s="5">
        <v>52</v>
      </c>
      <c r="H14" s="5">
        <v>347</v>
      </c>
      <c r="I14" s="23">
        <v>26</v>
      </c>
    </row>
    <row r="15" spans="1:10" ht="13.5" customHeight="1">
      <c r="B15" s="193"/>
      <c r="C15" s="40">
        <v>100</v>
      </c>
      <c r="D15" s="105">
        <v>59.892473118279568</v>
      </c>
      <c r="E15" s="2">
        <v>28.3</v>
      </c>
      <c r="F15" s="2">
        <v>26</v>
      </c>
      <c r="G15" s="2">
        <v>5.6</v>
      </c>
      <c r="H15" s="2">
        <v>37.299999999999997</v>
      </c>
      <c r="I15" s="41">
        <v>2.8</v>
      </c>
      <c r="J15" s="58"/>
    </row>
    <row r="16" spans="1:10" ht="13.5" customHeight="1">
      <c r="B16" s="193" t="s">
        <v>40</v>
      </c>
      <c r="C16" s="17">
        <v>33</v>
      </c>
      <c r="D16" s="108">
        <v>2</v>
      </c>
      <c r="E16" s="5">
        <v>2</v>
      </c>
      <c r="F16" s="5" t="s">
        <v>0</v>
      </c>
      <c r="G16" s="5" t="s">
        <v>0</v>
      </c>
      <c r="H16" s="5">
        <v>31</v>
      </c>
      <c r="I16" s="23" t="s">
        <v>0</v>
      </c>
    </row>
    <row r="17" spans="2:10" ht="13.5" customHeight="1">
      <c r="B17" s="193"/>
      <c r="C17" s="40">
        <v>100</v>
      </c>
      <c r="D17" s="105">
        <v>6.0606060606060606</v>
      </c>
      <c r="E17" s="2">
        <v>6.1</v>
      </c>
      <c r="F17" s="6" t="s">
        <v>0</v>
      </c>
      <c r="G17" s="6" t="s">
        <v>0</v>
      </c>
      <c r="H17" s="2">
        <v>93.9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108">
        <v>43</v>
      </c>
      <c r="E18" s="5">
        <v>31</v>
      </c>
      <c r="F18" s="5">
        <v>11</v>
      </c>
      <c r="G18" s="5">
        <v>1</v>
      </c>
      <c r="H18" s="5">
        <v>188</v>
      </c>
      <c r="I18" s="23" t="s">
        <v>0</v>
      </c>
    </row>
    <row r="19" spans="2:10" ht="13.5" customHeight="1">
      <c r="B19" s="193"/>
      <c r="C19" s="40">
        <v>100</v>
      </c>
      <c r="D19" s="105">
        <v>18.614718614718615</v>
      </c>
      <c r="E19" s="2">
        <v>13.4</v>
      </c>
      <c r="F19" s="2">
        <v>4.8</v>
      </c>
      <c r="G19" s="2">
        <v>0.4</v>
      </c>
      <c r="H19" s="2">
        <v>81.400000000000006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108">
        <v>42</v>
      </c>
      <c r="E20" s="5">
        <v>24</v>
      </c>
      <c r="F20" s="5">
        <v>16</v>
      </c>
      <c r="G20" s="5">
        <v>2</v>
      </c>
      <c r="H20" s="5">
        <v>96</v>
      </c>
      <c r="I20" s="23">
        <v>3</v>
      </c>
    </row>
    <row r="21" spans="2:10" ht="13.5" customHeight="1">
      <c r="B21" s="193"/>
      <c r="C21" s="40">
        <v>100</v>
      </c>
      <c r="D21" s="105">
        <v>29.787234042553191</v>
      </c>
      <c r="E21" s="2">
        <v>17</v>
      </c>
      <c r="F21" s="2">
        <v>11.3</v>
      </c>
      <c r="G21" s="2">
        <v>1.4</v>
      </c>
      <c r="H21" s="2">
        <v>68.099999999999994</v>
      </c>
      <c r="I21" s="41">
        <v>2.1</v>
      </c>
      <c r="J21" s="58"/>
    </row>
    <row r="22" spans="2:10" ht="13.5" customHeight="1">
      <c r="B22" s="193" t="s">
        <v>37</v>
      </c>
      <c r="C22" s="17">
        <v>3</v>
      </c>
      <c r="D22" s="108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40">
        <v>100</v>
      </c>
      <c r="D23" s="109" t="s">
        <v>0</v>
      </c>
      <c r="E23" s="6" t="s">
        <v>0</v>
      </c>
      <c r="F23" s="6" t="s">
        <v>0</v>
      </c>
      <c r="G23" s="6" t="s">
        <v>0</v>
      </c>
      <c r="H23" s="2">
        <v>100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108" t="s">
        <v>0</v>
      </c>
      <c r="E24" s="5" t="s">
        <v>0</v>
      </c>
      <c r="F24" s="5" t="s">
        <v>0</v>
      </c>
      <c r="G24" s="5" t="s">
        <v>0</v>
      </c>
      <c r="H24" s="5">
        <v>21</v>
      </c>
      <c r="I24" s="23">
        <v>1</v>
      </c>
    </row>
    <row r="25" spans="2:10" ht="13.5" customHeight="1">
      <c r="B25" s="196"/>
      <c r="C25" s="40">
        <v>100</v>
      </c>
      <c r="D25" s="109" t="s">
        <v>0</v>
      </c>
      <c r="E25" s="6" t="s">
        <v>0</v>
      </c>
      <c r="F25" s="6" t="s">
        <v>0</v>
      </c>
      <c r="G25" s="6" t="s">
        <v>0</v>
      </c>
      <c r="H25" s="2">
        <v>95.5</v>
      </c>
      <c r="I25" s="41">
        <v>4.5</v>
      </c>
      <c r="J25" s="58"/>
    </row>
    <row r="26" spans="2:10" ht="13.5" customHeight="1">
      <c r="B26" s="195" t="s">
        <v>35</v>
      </c>
      <c r="C26" s="17">
        <v>10</v>
      </c>
      <c r="D26" s="108">
        <v>7</v>
      </c>
      <c r="E26" s="5">
        <v>3</v>
      </c>
      <c r="F26" s="5">
        <v>3</v>
      </c>
      <c r="G26" s="5">
        <v>1</v>
      </c>
      <c r="H26" s="5">
        <v>3</v>
      </c>
      <c r="I26" s="23" t="s">
        <v>0</v>
      </c>
    </row>
    <row r="27" spans="2:10" ht="13.5" customHeight="1">
      <c r="B27" s="196"/>
      <c r="C27" s="40">
        <v>100</v>
      </c>
      <c r="D27" s="105">
        <v>70</v>
      </c>
      <c r="E27" s="2">
        <v>30</v>
      </c>
      <c r="F27" s="2">
        <v>30</v>
      </c>
      <c r="G27" s="2">
        <v>10</v>
      </c>
      <c r="H27" s="2">
        <v>30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108">
        <v>13</v>
      </c>
      <c r="E28" s="5">
        <v>6</v>
      </c>
      <c r="F28" s="5">
        <v>6</v>
      </c>
      <c r="G28" s="5">
        <v>1</v>
      </c>
      <c r="H28" s="5">
        <v>20</v>
      </c>
      <c r="I28" s="23">
        <v>1</v>
      </c>
    </row>
    <row r="29" spans="2:10" ht="13.5" customHeight="1">
      <c r="B29" s="196"/>
      <c r="C29" s="40">
        <v>100</v>
      </c>
      <c r="D29" s="105">
        <v>38.235294117647058</v>
      </c>
      <c r="E29" s="2">
        <v>17.600000000000001</v>
      </c>
      <c r="F29" s="2">
        <v>17.600000000000001</v>
      </c>
      <c r="G29" s="2">
        <v>2.9</v>
      </c>
      <c r="H29" s="2">
        <v>58.8</v>
      </c>
      <c r="I29" s="41">
        <v>2.9</v>
      </c>
      <c r="J29" s="58"/>
    </row>
    <row r="30" spans="2:10" ht="13.5" customHeight="1">
      <c r="B30" s="199" t="s">
        <v>359</v>
      </c>
      <c r="C30" s="17">
        <v>3</v>
      </c>
      <c r="D30" s="108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109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108">
        <v>8</v>
      </c>
      <c r="E32" s="5">
        <v>4</v>
      </c>
      <c r="F32" s="5">
        <v>4</v>
      </c>
      <c r="G32" s="5" t="s">
        <v>0</v>
      </c>
      <c r="H32" s="5">
        <v>3</v>
      </c>
      <c r="I32" s="23">
        <v>1</v>
      </c>
    </row>
    <row r="33" spans="2:10" ht="13.5" customHeight="1">
      <c r="B33" s="198"/>
      <c r="C33" s="40">
        <v>100</v>
      </c>
      <c r="D33" s="105">
        <v>66.666666666666657</v>
      </c>
      <c r="E33" s="2">
        <v>33.299999999999997</v>
      </c>
      <c r="F33" s="2">
        <v>33.299999999999997</v>
      </c>
      <c r="G33" s="6" t="s">
        <v>0</v>
      </c>
      <c r="H33" s="2">
        <v>25</v>
      </c>
      <c r="I33" s="41">
        <v>8.3000000000000007</v>
      </c>
      <c r="J33" s="58"/>
    </row>
    <row r="34" spans="2:10" ht="13.5" customHeight="1">
      <c r="B34" s="199" t="s">
        <v>361</v>
      </c>
      <c r="C34" s="17">
        <v>1</v>
      </c>
      <c r="D34" s="108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109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108">
        <v>1</v>
      </c>
      <c r="E36" s="5" t="s">
        <v>0</v>
      </c>
      <c r="F36" s="5">
        <v>1</v>
      </c>
      <c r="G36" s="5" t="s">
        <v>0</v>
      </c>
      <c r="H36" s="5">
        <v>1</v>
      </c>
      <c r="I36" s="23" t="s">
        <v>0</v>
      </c>
    </row>
    <row r="37" spans="2:10" ht="13.5" customHeight="1">
      <c r="B37" s="196"/>
      <c r="C37" s="40">
        <v>100</v>
      </c>
      <c r="D37" s="105">
        <v>50</v>
      </c>
      <c r="E37" s="6" t="s">
        <v>0</v>
      </c>
      <c r="F37" s="2">
        <v>50</v>
      </c>
      <c r="G37" s="6" t="s">
        <v>0</v>
      </c>
      <c r="H37" s="2">
        <v>50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108" t="s">
        <v>0</v>
      </c>
      <c r="E38" s="5" t="s">
        <v>0</v>
      </c>
      <c r="F38" s="5" t="s">
        <v>0</v>
      </c>
      <c r="G38" s="5" t="s">
        <v>0</v>
      </c>
      <c r="H38" s="5">
        <v>23</v>
      </c>
      <c r="I38" s="23" t="s">
        <v>0</v>
      </c>
    </row>
    <row r="39" spans="2:10" ht="13.5" customHeight="1">
      <c r="B39" s="196"/>
      <c r="C39" s="40">
        <v>100</v>
      </c>
      <c r="D39" s="109" t="s">
        <v>0</v>
      </c>
      <c r="E39" s="6" t="s">
        <v>0</v>
      </c>
      <c r="F39" s="6" t="s">
        <v>0</v>
      </c>
      <c r="G39" s="6" t="s">
        <v>0</v>
      </c>
      <c r="H39" s="2">
        <v>100</v>
      </c>
      <c r="I39" s="19" t="s">
        <v>0</v>
      </c>
      <c r="J39" s="58"/>
    </row>
    <row r="40" spans="2:10">
      <c r="B40" s="195" t="s">
        <v>31</v>
      </c>
      <c r="C40" s="17">
        <v>31</v>
      </c>
      <c r="D40" s="108">
        <v>13</v>
      </c>
      <c r="E40" s="5">
        <v>11</v>
      </c>
      <c r="F40" s="5">
        <v>2</v>
      </c>
      <c r="G40" s="5" t="s">
        <v>0</v>
      </c>
      <c r="H40" s="5">
        <v>18</v>
      </c>
      <c r="I40" s="23" t="s">
        <v>0</v>
      </c>
    </row>
    <row r="41" spans="2:10">
      <c r="B41" s="196"/>
      <c r="C41" s="40">
        <v>100</v>
      </c>
      <c r="D41" s="105">
        <v>41.935483870967744</v>
      </c>
      <c r="E41" s="2">
        <v>35.5</v>
      </c>
      <c r="F41" s="2">
        <v>6.5</v>
      </c>
      <c r="G41" s="6" t="s">
        <v>0</v>
      </c>
      <c r="H41" s="2">
        <v>58.1</v>
      </c>
      <c r="I41" s="19" t="s">
        <v>0</v>
      </c>
      <c r="J41" s="58"/>
    </row>
    <row r="42" spans="2:10">
      <c r="B42" s="193" t="s">
        <v>30</v>
      </c>
      <c r="C42" s="17">
        <v>9</v>
      </c>
      <c r="D42" s="108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</row>
    <row r="43" spans="2:10">
      <c r="B43" s="193"/>
      <c r="C43" s="40">
        <v>100</v>
      </c>
      <c r="D43" s="109" t="s">
        <v>0</v>
      </c>
      <c r="E43" s="6" t="s">
        <v>0</v>
      </c>
      <c r="F43" s="6" t="s">
        <v>0</v>
      </c>
      <c r="G43" s="6" t="s">
        <v>0</v>
      </c>
      <c r="H43" s="2">
        <v>100</v>
      </c>
      <c r="I43" s="19" t="s">
        <v>0</v>
      </c>
      <c r="J43" s="58"/>
    </row>
    <row r="44" spans="2:10">
      <c r="B44" s="193" t="s">
        <v>29</v>
      </c>
      <c r="C44" s="17">
        <v>1049</v>
      </c>
      <c r="D44" s="108">
        <v>5</v>
      </c>
      <c r="E44" s="5">
        <v>5</v>
      </c>
      <c r="F44" s="5" t="s">
        <v>0</v>
      </c>
      <c r="G44" s="5" t="s">
        <v>0</v>
      </c>
      <c r="H44" s="5">
        <v>1044</v>
      </c>
      <c r="I44" s="23" t="s">
        <v>0</v>
      </c>
    </row>
    <row r="45" spans="2:10">
      <c r="B45" s="193"/>
      <c r="C45" s="40">
        <v>100</v>
      </c>
      <c r="D45" s="105">
        <v>0.47664442326024786</v>
      </c>
      <c r="E45" s="2">
        <v>0.5</v>
      </c>
      <c r="F45" s="6" t="s">
        <v>0</v>
      </c>
      <c r="G45" s="6" t="s">
        <v>0</v>
      </c>
      <c r="H45" s="2">
        <v>99.5</v>
      </c>
      <c r="I45" s="19" t="s">
        <v>0</v>
      </c>
      <c r="J45" s="58"/>
    </row>
    <row r="46" spans="2:10">
      <c r="B46" s="193" t="s">
        <v>28</v>
      </c>
      <c r="C46" s="17">
        <v>79</v>
      </c>
      <c r="D46" s="108">
        <v>29</v>
      </c>
      <c r="E46" s="5">
        <v>18</v>
      </c>
      <c r="F46" s="5">
        <v>8</v>
      </c>
      <c r="G46" s="5">
        <v>3</v>
      </c>
      <c r="H46" s="5">
        <v>36</v>
      </c>
      <c r="I46" s="23">
        <v>14</v>
      </c>
    </row>
    <row r="47" spans="2:10">
      <c r="B47" s="194"/>
      <c r="C47" s="51">
        <v>100</v>
      </c>
      <c r="D47" s="110">
        <v>36.708860759493675</v>
      </c>
      <c r="E47" s="7">
        <v>22.8</v>
      </c>
      <c r="F47" s="7">
        <v>10.1</v>
      </c>
      <c r="G47" s="7">
        <v>3.8</v>
      </c>
      <c r="H47" s="7">
        <v>45.6</v>
      </c>
      <c r="I47" s="52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30:B31"/>
    <mergeCell ref="B32:B33"/>
    <mergeCell ref="B34:B35"/>
    <mergeCell ref="B14:B15"/>
    <mergeCell ref="B42:B43"/>
    <mergeCell ref="B44:B4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pageSetUpPr fitToPage="1"/>
  </sheetPr>
  <dimension ref="A1:J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452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185"/>
      <c r="C2" s="115"/>
      <c r="D2" s="54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206" t="s">
        <v>93</v>
      </c>
      <c r="E3" s="181" t="s">
        <v>392</v>
      </c>
      <c r="F3" s="181" t="s">
        <v>393</v>
      </c>
      <c r="G3" s="181" t="s">
        <v>178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206"/>
      <c r="E4" s="181"/>
      <c r="F4" s="181"/>
      <c r="G4" s="181"/>
      <c r="H4" s="181"/>
      <c r="I4" s="183"/>
    </row>
    <row r="5" spans="1:10" ht="61.5" customHeight="1">
      <c r="B5" s="213"/>
      <c r="C5" s="190"/>
      <c r="D5" s="216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04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78"/>
      <c r="C7" s="40">
        <v>100</v>
      </c>
      <c r="D7" s="105">
        <v>44</v>
      </c>
      <c r="E7" s="2">
        <v>24.6</v>
      </c>
      <c r="F7" s="2">
        <v>19</v>
      </c>
      <c r="G7" s="2">
        <v>0.5</v>
      </c>
      <c r="H7" s="2">
        <v>54.6</v>
      </c>
      <c r="I7" s="41">
        <v>1.5</v>
      </c>
      <c r="J7" s="58"/>
    </row>
    <row r="8" spans="1:10" ht="13.5" customHeight="1">
      <c r="B8" s="178" t="s">
        <v>14</v>
      </c>
      <c r="C8" s="37">
        <v>2253</v>
      </c>
      <c r="D8" s="106">
        <v>952</v>
      </c>
      <c r="E8" s="3">
        <v>554</v>
      </c>
      <c r="F8" s="3">
        <v>387</v>
      </c>
      <c r="G8" s="3">
        <v>11</v>
      </c>
      <c r="H8" s="3">
        <v>1274</v>
      </c>
      <c r="I8" s="20">
        <v>27</v>
      </c>
    </row>
    <row r="9" spans="1:10" ht="13.5" customHeight="1">
      <c r="B9" s="178"/>
      <c r="C9" s="70">
        <v>100</v>
      </c>
      <c r="D9" s="107">
        <v>42.3</v>
      </c>
      <c r="E9" s="4">
        <v>24.6</v>
      </c>
      <c r="F9" s="4">
        <v>17.2</v>
      </c>
      <c r="G9" s="4">
        <v>0.5</v>
      </c>
      <c r="H9" s="4">
        <v>56.5</v>
      </c>
      <c r="I9" s="39">
        <v>1.2</v>
      </c>
      <c r="J9" s="58"/>
    </row>
    <row r="10" spans="1:10" ht="13.5" customHeight="1">
      <c r="B10" s="178" t="s">
        <v>13</v>
      </c>
      <c r="C10" s="17">
        <v>244</v>
      </c>
      <c r="D10" s="108">
        <v>102</v>
      </c>
      <c r="E10" s="5">
        <v>65</v>
      </c>
      <c r="F10" s="5">
        <v>36</v>
      </c>
      <c r="G10" s="5">
        <v>1</v>
      </c>
      <c r="H10" s="5">
        <v>141</v>
      </c>
      <c r="I10" s="23">
        <v>1</v>
      </c>
    </row>
    <row r="11" spans="1:10" ht="13.5" customHeight="1">
      <c r="B11" s="178"/>
      <c r="C11" s="40">
        <v>100</v>
      </c>
      <c r="D11" s="105">
        <v>41.8</v>
      </c>
      <c r="E11" s="2">
        <v>26.6</v>
      </c>
      <c r="F11" s="2">
        <v>14.8</v>
      </c>
      <c r="G11" s="2">
        <v>0.4</v>
      </c>
      <c r="H11" s="2">
        <v>57.8</v>
      </c>
      <c r="I11" s="41">
        <v>0.4</v>
      </c>
      <c r="J11" s="58"/>
    </row>
    <row r="12" spans="1:10" ht="13.5" customHeight="1">
      <c r="B12" s="178" t="s">
        <v>12</v>
      </c>
      <c r="C12" s="17">
        <v>242</v>
      </c>
      <c r="D12" s="108">
        <v>105</v>
      </c>
      <c r="E12" s="5">
        <v>61</v>
      </c>
      <c r="F12" s="5">
        <v>41</v>
      </c>
      <c r="G12" s="5">
        <v>3</v>
      </c>
      <c r="H12" s="5">
        <v>137</v>
      </c>
      <c r="I12" s="23" t="s">
        <v>0</v>
      </c>
    </row>
    <row r="13" spans="1:10" ht="13.5" customHeight="1">
      <c r="B13" s="178"/>
      <c r="C13" s="40">
        <v>100</v>
      </c>
      <c r="D13" s="105">
        <v>43.4</v>
      </c>
      <c r="E13" s="2">
        <v>25.2</v>
      </c>
      <c r="F13" s="2">
        <v>16.899999999999999</v>
      </c>
      <c r="G13" s="2">
        <v>1.2</v>
      </c>
      <c r="H13" s="2">
        <v>56.6</v>
      </c>
      <c r="I13" s="19" t="s">
        <v>0</v>
      </c>
      <c r="J13" s="58"/>
    </row>
    <row r="14" spans="1:10" ht="13.5" customHeight="1">
      <c r="B14" s="178" t="s">
        <v>11</v>
      </c>
      <c r="C14" s="17">
        <v>285</v>
      </c>
      <c r="D14" s="108">
        <v>122</v>
      </c>
      <c r="E14" s="5">
        <v>68</v>
      </c>
      <c r="F14" s="5">
        <v>53</v>
      </c>
      <c r="G14" s="5">
        <v>1</v>
      </c>
      <c r="H14" s="5">
        <v>162</v>
      </c>
      <c r="I14" s="23">
        <v>1</v>
      </c>
    </row>
    <row r="15" spans="1:10" ht="13.5" customHeight="1">
      <c r="B15" s="178"/>
      <c r="C15" s="40">
        <v>100</v>
      </c>
      <c r="D15" s="105">
        <v>42.8</v>
      </c>
      <c r="E15" s="2">
        <v>23.9</v>
      </c>
      <c r="F15" s="2">
        <v>18.600000000000001</v>
      </c>
      <c r="G15" s="2">
        <v>0.4</v>
      </c>
      <c r="H15" s="2">
        <v>56.8</v>
      </c>
      <c r="I15" s="41">
        <v>0.4</v>
      </c>
      <c r="J15" s="58"/>
    </row>
    <row r="16" spans="1:10" ht="13.5" customHeight="1">
      <c r="B16" s="178" t="s">
        <v>10</v>
      </c>
      <c r="C16" s="17">
        <v>296</v>
      </c>
      <c r="D16" s="108">
        <v>124</v>
      </c>
      <c r="E16" s="5">
        <v>58</v>
      </c>
      <c r="F16" s="5">
        <v>65</v>
      </c>
      <c r="G16" s="5">
        <v>1</v>
      </c>
      <c r="H16" s="5">
        <v>169</v>
      </c>
      <c r="I16" s="23">
        <v>3</v>
      </c>
    </row>
    <row r="17" spans="2:10" ht="13.5" customHeight="1">
      <c r="B17" s="178"/>
      <c r="C17" s="40">
        <v>100</v>
      </c>
      <c r="D17" s="105">
        <v>41.9</v>
      </c>
      <c r="E17" s="2">
        <v>19.600000000000001</v>
      </c>
      <c r="F17" s="2">
        <v>22</v>
      </c>
      <c r="G17" s="2">
        <v>0.3</v>
      </c>
      <c r="H17" s="2">
        <v>57.1</v>
      </c>
      <c r="I17" s="41">
        <v>1</v>
      </c>
      <c r="J17" s="58"/>
    </row>
    <row r="18" spans="2:10" ht="13.5" customHeight="1">
      <c r="B18" s="178" t="s">
        <v>9</v>
      </c>
      <c r="C18" s="17">
        <v>479</v>
      </c>
      <c r="D18" s="108">
        <v>191</v>
      </c>
      <c r="E18" s="5">
        <v>101</v>
      </c>
      <c r="F18" s="5">
        <v>87</v>
      </c>
      <c r="G18" s="5">
        <v>3</v>
      </c>
      <c r="H18" s="5">
        <v>280</v>
      </c>
      <c r="I18" s="23">
        <v>8</v>
      </c>
    </row>
    <row r="19" spans="2:10" ht="13.5" customHeight="1">
      <c r="B19" s="178"/>
      <c r="C19" s="40">
        <v>100</v>
      </c>
      <c r="D19" s="105">
        <v>39.9</v>
      </c>
      <c r="E19" s="2">
        <v>21.1</v>
      </c>
      <c r="F19" s="2">
        <v>18.2</v>
      </c>
      <c r="G19" s="2">
        <v>0.6</v>
      </c>
      <c r="H19" s="2">
        <v>58.5</v>
      </c>
      <c r="I19" s="41">
        <v>1.7</v>
      </c>
      <c r="J19" s="58"/>
    </row>
    <row r="20" spans="2:10" ht="13.5" customHeight="1">
      <c r="B20" s="178" t="s">
        <v>8</v>
      </c>
      <c r="C20" s="17">
        <v>348</v>
      </c>
      <c r="D20" s="108">
        <v>163</v>
      </c>
      <c r="E20" s="5">
        <v>109</v>
      </c>
      <c r="F20" s="5">
        <v>52</v>
      </c>
      <c r="G20" s="5">
        <v>2</v>
      </c>
      <c r="H20" s="5">
        <v>180</v>
      </c>
      <c r="I20" s="23">
        <v>5</v>
      </c>
    </row>
    <row r="21" spans="2:10" ht="13.5" customHeight="1">
      <c r="B21" s="178"/>
      <c r="C21" s="40">
        <v>100</v>
      </c>
      <c r="D21" s="105">
        <v>46.8</v>
      </c>
      <c r="E21" s="2">
        <v>31.3</v>
      </c>
      <c r="F21" s="2">
        <v>14.9</v>
      </c>
      <c r="G21" s="2">
        <v>0.6</v>
      </c>
      <c r="H21" s="2">
        <v>51.7</v>
      </c>
      <c r="I21" s="41">
        <v>1.4</v>
      </c>
      <c r="J21" s="58"/>
    </row>
    <row r="22" spans="2:10" ht="13.5" customHeight="1">
      <c r="B22" s="178" t="s">
        <v>7</v>
      </c>
      <c r="C22" s="17">
        <v>359</v>
      </c>
      <c r="D22" s="108">
        <v>145</v>
      </c>
      <c r="E22" s="5">
        <v>92</v>
      </c>
      <c r="F22" s="5">
        <v>53</v>
      </c>
      <c r="G22" s="5" t="s">
        <v>0</v>
      </c>
      <c r="H22" s="5">
        <v>205</v>
      </c>
      <c r="I22" s="23">
        <v>9</v>
      </c>
    </row>
    <row r="23" spans="2:10" ht="13.5" customHeight="1">
      <c r="B23" s="178"/>
      <c r="C23" s="40">
        <v>100</v>
      </c>
      <c r="D23" s="105">
        <v>40.4</v>
      </c>
      <c r="E23" s="2">
        <v>25.6</v>
      </c>
      <c r="F23" s="2">
        <v>14.8</v>
      </c>
      <c r="G23" s="6" t="s">
        <v>0</v>
      </c>
      <c r="H23" s="2">
        <v>57.1</v>
      </c>
      <c r="I23" s="41">
        <v>2.5</v>
      </c>
      <c r="J23" s="58"/>
    </row>
    <row r="24" spans="2:10" ht="13.5" customHeight="1">
      <c r="B24" s="178" t="s">
        <v>6</v>
      </c>
      <c r="C24" s="17">
        <v>1030</v>
      </c>
      <c r="D24" s="108">
        <v>492</v>
      </c>
      <c r="E24" s="5">
        <v>252</v>
      </c>
      <c r="F24" s="5">
        <v>236</v>
      </c>
      <c r="G24" s="5">
        <v>4</v>
      </c>
      <c r="H24" s="5">
        <v>517</v>
      </c>
      <c r="I24" s="23">
        <v>21</v>
      </c>
    </row>
    <row r="25" spans="2:10" ht="13.5" customHeight="1">
      <c r="B25" s="178"/>
      <c r="C25" s="40">
        <v>100</v>
      </c>
      <c r="D25" s="105">
        <v>47.8</v>
      </c>
      <c r="E25" s="2">
        <v>24.5</v>
      </c>
      <c r="F25" s="2">
        <v>22.9</v>
      </c>
      <c r="G25" s="2">
        <v>0.4</v>
      </c>
      <c r="H25" s="2">
        <v>50.2</v>
      </c>
      <c r="I25" s="41">
        <v>2</v>
      </c>
      <c r="J25" s="58"/>
    </row>
    <row r="26" spans="2:10" ht="13.5" customHeight="1">
      <c r="B26" s="178" t="s">
        <v>5</v>
      </c>
      <c r="C26" s="17">
        <v>80</v>
      </c>
      <c r="D26" s="108">
        <v>41</v>
      </c>
      <c r="E26" s="5">
        <v>21</v>
      </c>
      <c r="F26" s="5">
        <v>20</v>
      </c>
      <c r="G26" s="5" t="s">
        <v>0</v>
      </c>
      <c r="H26" s="5">
        <v>37</v>
      </c>
      <c r="I26" s="23">
        <v>2</v>
      </c>
    </row>
    <row r="27" spans="2:10" ht="13.5" customHeight="1">
      <c r="B27" s="178"/>
      <c r="C27" s="40">
        <v>100</v>
      </c>
      <c r="D27" s="105">
        <v>51.3</v>
      </c>
      <c r="E27" s="2">
        <v>26.3</v>
      </c>
      <c r="F27" s="2">
        <v>25</v>
      </c>
      <c r="G27" s="6" t="s">
        <v>0</v>
      </c>
      <c r="H27" s="2">
        <v>46.3</v>
      </c>
      <c r="I27" s="41">
        <v>2.5</v>
      </c>
      <c r="J27" s="58"/>
    </row>
    <row r="28" spans="2:10" ht="13.5" customHeight="1">
      <c r="B28" s="178" t="s">
        <v>4</v>
      </c>
      <c r="C28" s="17">
        <v>349</v>
      </c>
      <c r="D28" s="108">
        <v>168</v>
      </c>
      <c r="E28" s="5">
        <v>81</v>
      </c>
      <c r="F28" s="5">
        <v>85</v>
      </c>
      <c r="G28" s="5">
        <v>2</v>
      </c>
      <c r="H28" s="5">
        <v>174</v>
      </c>
      <c r="I28" s="23">
        <v>7</v>
      </c>
    </row>
    <row r="29" spans="2:10" ht="13.5" customHeight="1">
      <c r="B29" s="178"/>
      <c r="C29" s="40">
        <v>100</v>
      </c>
      <c r="D29" s="105">
        <v>48.1</v>
      </c>
      <c r="E29" s="2">
        <v>23.2</v>
      </c>
      <c r="F29" s="2">
        <v>24.4</v>
      </c>
      <c r="G29" s="2">
        <v>0.6</v>
      </c>
      <c r="H29" s="2">
        <v>49.9</v>
      </c>
      <c r="I29" s="41">
        <v>2</v>
      </c>
      <c r="J29" s="58"/>
    </row>
    <row r="30" spans="2:10" ht="13.5" customHeight="1">
      <c r="B30" s="178" t="s">
        <v>3</v>
      </c>
      <c r="C30" s="17">
        <v>160</v>
      </c>
      <c r="D30" s="108">
        <v>84</v>
      </c>
      <c r="E30" s="5">
        <v>47</v>
      </c>
      <c r="F30" s="5">
        <v>36</v>
      </c>
      <c r="G30" s="5">
        <v>1</v>
      </c>
      <c r="H30" s="5">
        <v>72</v>
      </c>
      <c r="I30" s="23">
        <v>4</v>
      </c>
    </row>
    <row r="31" spans="2:10" ht="13.5" customHeight="1">
      <c r="B31" s="178"/>
      <c r="C31" s="40">
        <v>100</v>
      </c>
      <c r="D31" s="105">
        <v>52.5</v>
      </c>
      <c r="E31" s="2">
        <v>29.4</v>
      </c>
      <c r="F31" s="2">
        <v>22.5</v>
      </c>
      <c r="G31" s="2">
        <v>0.6</v>
      </c>
      <c r="H31" s="2">
        <v>45</v>
      </c>
      <c r="I31" s="41">
        <v>2.5</v>
      </c>
      <c r="J31" s="58"/>
    </row>
    <row r="32" spans="2:10" ht="13.5" customHeight="1">
      <c r="B32" s="178" t="s">
        <v>2</v>
      </c>
      <c r="C32" s="17">
        <v>260</v>
      </c>
      <c r="D32" s="108">
        <v>108</v>
      </c>
      <c r="E32" s="5">
        <v>52</v>
      </c>
      <c r="F32" s="5">
        <v>56</v>
      </c>
      <c r="G32" s="5" t="s">
        <v>0</v>
      </c>
      <c r="H32" s="5">
        <v>145</v>
      </c>
      <c r="I32" s="23">
        <v>7</v>
      </c>
    </row>
    <row r="33" spans="2:10" ht="13.5" customHeight="1">
      <c r="B33" s="178"/>
      <c r="C33" s="40">
        <v>100</v>
      </c>
      <c r="D33" s="105">
        <v>41.5</v>
      </c>
      <c r="E33" s="2">
        <v>20</v>
      </c>
      <c r="F33" s="2">
        <v>21.5</v>
      </c>
      <c r="G33" s="6" t="s">
        <v>0</v>
      </c>
      <c r="H33" s="2">
        <v>55.8</v>
      </c>
      <c r="I33" s="41">
        <v>2.7</v>
      </c>
      <c r="J33" s="58"/>
    </row>
    <row r="34" spans="2:10" ht="13.5" customHeight="1">
      <c r="B34" s="178" t="s">
        <v>1</v>
      </c>
      <c r="C34" s="17">
        <v>181</v>
      </c>
      <c r="D34" s="108">
        <v>91</v>
      </c>
      <c r="E34" s="5">
        <v>51</v>
      </c>
      <c r="F34" s="5">
        <v>39</v>
      </c>
      <c r="G34" s="5">
        <v>1</v>
      </c>
      <c r="H34" s="5">
        <v>89</v>
      </c>
      <c r="I34" s="23">
        <v>1</v>
      </c>
    </row>
    <row r="35" spans="2:10" ht="13.5" customHeight="1">
      <c r="B35" s="179"/>
      <c r="C35" s="51">
        <v>100</v>
      </c>
      <c r="D35" s="110">
        <v>50.3</v>
      </c>
      <c r="E35" s="7">
        <v>28.2</v>
      </c>
      <c r="F35" s="7">
        <v>21.5</v>
      </c>
      <c r="G35" s="7">
        <v>0.6</v>
      </c>
      <c r="H35" s="7">
        <v>49.2</v>
      </c>
      <c r="I35" s="52">
        <v>0.6</v>
      </c>
      <c r="J35" s="58"/>
    </row>
    <row r="36" spans="2:10" ht="13.5" customHeight="1"/>
    <row r="37" spans="2:10" ht="13.5" customHeight="1"/>
    <row r="38" spans="2:10">
      <c r="C38" s="65"/>
      <c r="D38" s="65"/>
      <c r="E38" s="65"/>
      <c r="F38" s="65"/>
      <c r="G38" s="65"/>
      <c r="H38" s="65"/>
      <c r="I38" s="65"/>
    </row>
    <row r="39" spans="2:10">
      <c r="C39" s="65"/>
      <c r="D39" s="65"/>
    </row>
  </sheetData>
  <mergeCells count="23">
    <mergeCell ref="B30:B31"/>
    <mergeCell ref="B32:B33"/>
    <mergeCell ref="B34:B35"/>
    <mergeCell ref="B18:B19"/>
    <mergeCell ref="B20:B21"/>
    <mergeCell ref="B22:B23"/>
    <mergeCell ref="B24:B25"/>
    <mergeCell ref="B26:B27"/>
    <mergeCell ref="B28:B29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/>
  <dimension ref="A1:J25"/>
  <sheetViews>
    <sheetView zoomScaleNormal="100" workbookViewId="0"/>
  </sheetViews>
  <sheetFormatPr defaultColWidth="9" defaultRowHeight="12"/>
  <cols>
    <col min="1" max="1" width="0.69921875" style="57" customWidth="1"/>
    <col min="2" max="2" width="18.3984375" style="57" customWidth="1"/>
    <col min="3" max="28" width="6.8984375" style="57" customWidth="1"/>
    <col min="29" max="16384" width="9" style="57"/>
  </cols>
  <sheetData>
    <row r="1" spans="1:10" s="53" customFormat="1" ht="13.5" customHeight="1" thickBot="1">
      <c r="B1" s="43" t="s">
        <v>453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185"/>
      <c r="C2" s="103"/>
      <c r="D2" s="45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181" t="s">
        <v>93</v>
      </c>
      <c r="E3" s="181" t="s">
        <v>392</v>
      </c>
      <c r="F3" s="181" t="s">
        <v>393</v>
      </c>
      <c r="G3" s="181" t="s">
        <v>178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181"/>
      <c r="E4" s="181"/>
      <c r="F4" s="181"/>
      <c r="G4" s="181"/>
      <c r="H4" s="181"/>
      <c r="I4" s="183"/>
    </row>
    <row r="5" spans="1:10" ht="64.5" customHeight="1">
      <c r="B5" s="213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78"/>
      <c r="C7" s="30">
        <v>100</v>
      </c>
      <c r="D7" s="6">
        <v>43.984160828510511</v>
      </c>
      <c r="E7" s="6">
        <v>24.550715808711544</v>
      </c>
      <c r="F7" s="6">
        <v>18.976545842217483</v>
      </c>
      <c r="G7" s="6">
        <v>0.45689917758148035</v>
      </c>
      <c r="H7" s="6">
        <v>54.553761803228753</v>
      </c>
      <c r="I7" s="19">
        <v>1.4620773682607371</v>
      </c>
      <c r="J7" s="58"/>
    </row>
    <row r="8" spans="1:10" ht="13.5" customHeight="1">
      <c r="B8" s="178" t="s">
        <v>208</v>
      </c>
      <c r="C8" s="17">
        <v>1058</v>
      </c>
      <c r="D8" s="5">
        <v>454</v>
      </c>
      <c r="E8" s="3">
        <v>454</v>
      </c>
      <c r="F8" s="23" t="s">
        <v>0</v>
      </c>
      <c r="G8" s="23" t="s">
        <v>0</v>
      </c>
      <c r="H8" s="3">
        <v>604</v>
      </c>
      <c r="I8" s="23" t="s">
        <v>0</v>
      </c>
    </row>
    <row r="9" spans="1:10" ht="13.5" customHeight="1">
      <c r="B9" s="178"/>
      <c r="C9" s="30">
        <v>100</v>
      </c>
      <c r="D9" s="6">
        <v>42.911153119092624</v>
      </c>
      <c r="E9" s="6">
        <v>42.911153119092624</v>
      </c>
      <c r="F9" s="6" t="s">
        <v>0</v>
      </c>
      <c r="G9" s="6" t="s">
        <v>0</v>
      </c>
      <c r="H9" s="6">
        <v>57.088846880907376</v>
      </c>
      <c r="I9" s="19" t="s">
        <v>0</v>
      </c>
      <c r="J9" s="58"/>
    </row>
    <row r="10" spans="1:10" ht="13.5" customHeight="1">
      <c r="B10" s="178" t="s">
        <v>207</v>
      </c>
      <c r="C10" s="17">
        <v>811</v>
      </c>
      <c r="D10" s="5">
        <v>484</v>
      </c>
      <c r="E10" s="5">
        <v>70</v>
      </c>
      <c r="F10" s="5">
        <v>414</v>
      </c>
      <c r="G10" s="23" t="s">
        <v>0</v>
      </c>
      <c r="H10" s="5">
        <v>322</v>
      </c>
      <c r="I10" s="23">
        <v>5</v>
      </c>
    </row>
    <row r="11" spans="1:10" ht="13.5" customHeight="1">
      <c r="B11" s="178"/>
      <c r="C11" s="30">
        <v>100</v>
      </c>
      <c r="D11" s="6">
        <v>59.67940813810111</v>
      </c>
      <c r="E11" s="6">
        <v>8.6313193588162758</v>
      </c>
      <c r="F11" s="6">
        <v>51.048088779284825</v>
      </c>
      <c r="G11" s="6" t="s">
        <v>0</v>
      </c>
      <c r="H11" s="6">
        <v>39.704069050554871</v>
      </c>
      <c r="I11" s="19">
        <v>0.61652281134401976</v>
      </c>
      <c r="J11" s="58"/>
    </row>
    <row r="12" spans="1:10" ht="13.5" customHeight="1">
      <c r="B12" s="178" t="s">
        <v>206</v>
      </c>
      <c r="C12" s="17">
        <v>1283</v>
      </c>
      <c r="D12" s="5">
        <v>409</v>
      </c>
      <c r="E12" s="5">
        <v>231</v>
      </c>
      <c r="F12" s="5">
        <v>172</v>
      </c>
      <c r="G12" s="5">
        <v>6</v>
      </c>
      <c r="H12" s="5">
        <v>833</v>
      </c>
      <c r="I12" s="23">
        <v>41</v>
      </c>
    </row>
    <row r="13" spans="1:10" ht="13.5" customHeight="1">
      <c r="B13" s="178"/>
      <c r="C13" s="30">
        <v>100</v>
      </c>
      <c r="D13" s="6">
        <v>31.878409976617306</v>
      </c>
      <c r="E13" s="6">
        <v>18.004676539360872</v>
      </c>
      <c r="F13" s="6">
        <v>13.406079501169135</v>
      </c>
      <c r="G13" s="6">
        <v>0.46765393608729544</v>
      </c>
      <c r="H13" s="6">
        <v>64.925954793452846</v>
      </c>
      <c r="I13" s="19">
        <v>3.1956352299298518</v>
      </c>
      <c r="J13" s="58"/>
    </row>
    <row r="14" spans="1:10" ht="13.5" customHeight="1">
      <c r="B14" s="178" t="s">
        <v>205</v>
      </c>
      <c r="C14" s="17">
        <v>83</v>
      </c>
      <c r="D14" s="5">
        <v>74</v>
      </c>
      <c r="E14" s="5">
        <v>43</v>
      </c>
      <c r="F14" s="5">
        <v>23</v>
      </c>
      <c r="G14" s="5">
        <v>8</v>
      </c>
      <c r="H14" s="5">
        <v>6</v>
      </c>
      <c r="I14" s="23">
        <v>2</v>
      </c>
    </row>
    <row r="15" spans="1:10" ht="13.5" customHeight="1">
      <c r="B15" s="178"/>
      <c r="C15" s="30">
        <v>100</v>
      </c>
      <c r="D15" s="6">
        <v>89.156626506024097</v>
      </c>
      <c r="E15" s="6">
        <v>51.807228915662648</v>
      </c>
      <c r="F15" s="6">
        <v>27.710843373493976</v>
      </c>
      <c r="G15" s="6">
        <v>9.6385542168674707</v>
      </c>
      <c r="H15" s="6">
        <v>7.2289156626506017</v>
      </c>
      <c r="I15" s="19">
        <v>2.4096385542168677</v>
      </c>
      <c r="J15" s="58"/>
    </row>
    <row r="16" spans="1:10" ht="13.5" customHeight="1">
      <c r="B16" s="178" t="s">
        <v>204</v>
      </c>
      <c r="C16" s="17">
        <v>1</v>
      </c>
      <c r="D16" s="5">
        <v>1</v>
      </c>
      <c r="E16" s="23" t="s">
        <v>0</v>
      </c>
      <c r="F16" s="23" t="s">
        <v>0</v>
      </c>
      <c r="G16" s="5">
        <v>1</v>
      </c>
      <c r="H16" s="5" t="s">
        <v>271</v>
      </c>
      <c r="I16" s="23" t="s">
        <v>0</v>
      </c>
    </row>
    <row r="17" spans="2:10" ht="13.5" customHeight="1">
      <c r="B17" s="178"/>
      <c r="C17" s="30">
        <v>100</v>
      </c>
      <c r="D17" s="6">
        <v>100</v>
      </c>
      <c r="E17" s="6" t="s">
        <v>27</v>
      </c>
      <c r="F17" s="6" t="s">
        <v>27</v>
      </c>
      <c r="G17" s="6">
        <v>100</v>
      </c>
      <c r="H17" s="6" t="s">
        <v>271</v>
      </c>
      <c r="I17" s="19" t="s">
        <v>27</v>
      </c>
      <c r="J17" s="58"/>
    </row>
    <row r="18" spans="2:10" ht="13.5" customHeight="1">
      <c r="B18" s="178" t="s">
        <v>203</v>
      </c>
      <c r="C18" s="17">
        <v>24</v>
      </c>
      <c r="D18" s="5">
        <v>10</v>
      </c>
      <c r="E18" s="5">
        <v>3</v>
      </c>
      <c r="F18" s="5">
        <v>7</v>
      </c>
      <c r="G18" s="23" t="s">
        <v>0</v>
      </c>
      <c r="H18" s="5">
        <v>14</v>
      </c>
      <c r="I18" s="23" t="s">
        <v>0</v>
      </c>
    </row>
    <row r="19" spans="2:10" ht="13.5" customHeight="1">
      <c r="B19" s="178"/>
      <c r="C19" s="30">
        <v>100</v>
      </c>
      <c r="D19" s="6">
        <v>41.666666666666671</v>
      </c>
      <c r="E19" s="6">
        <v>12.5</v>
      </c>
      <c r="F19" s="6">
        <v>29.166666666666668</v>
      </c>
      <c r="G19" s="6" t="s">
        <v>0</v>
      </c>
      <c r="H19" s="6">
        <v>58.333333333333336</v>
      </c>
      <c r="I19" s="19" t="s">
        <v>0</v>
      </c>
      <c r="J19" s="58"/>
    </row>
    <row r="20" spans="2:10" ht="13.5" customHeight="1">
      <c r="B20" s="178" t="s">
        <v>97</v>
      </c>
      <c r="C20" s="17">
        <v>19</v>
      </c>
      <c r="D20" s="5">
        <v>9</v>
      </c>
      <c r="E20" s="5">
        <v>2</v>
      </c>
      <c r="F20" s="5">
        <v>7</v>
      </c>
      <c r="G20" s="23" t="s">
        <v>0</v>
      </c>
      <c r="H20" s="5">
        <v>10</v>
      </c>
      <c r="I20" s="23" t="s">
        <v>0</v>
      </c>
    </row>
    <row r="21" spans="2:10" ht="13.5" customHeight="1">
      <c r="B21" s="178"/>
      <c r="C21" s="30">
        <v>100</v>
      </c>
      <c r="D21" s="6">
        <v>47.368421052631575</v>
      </c>
      <c r="E21" s="6">
        <v>10.526315789473683</v>
      </c>
      <c r="F21" s="6">
        <v>36.84210526315789</v>
      </c>
      <c r="G21" s="6" t="s">
        <v>0</v>
      </c>
      <c r="H21" s="6">
        <v>52.631578947368418</v>
      </c>
      <c r="I21" s="19" t="s">
        <v>0</v>
      </c>
      <c r="J21" s="58"/>
    </row>
    <row r="22" spans="2:10" ht="13.5" customHeight="1">
      <c r="B22" s="178" t="s">
        <v>108</v>
      </c>
      <c r="C22" s="17">
        <v>5</v>
      </c>
      <c r="D22" s="5">
        <v>3</v>
      </c>
      <c r="E22" s="5">
        <v>3</v>
      </c>
      <c r="F22" s="23" t="s">
        <v>0</v>
      </c>
      <c r="G22" s="23" t="s">
        <v>0</v>
      </c>
      <c r="H22" s="5">
        <v>2</v>
      </c>
      <c r="I22" s="23" t="s">
        <v>0</v>
      </c>
    </row>
    <row r="23" spans="2:10" ht="13.5" customHeight="1">
      <c r="B23" s="179"/>
      <c r="C23" s="31">
        <v>100</v>
      </c>
      <c r="D23" s="24">
        <v>60</v>
      </c>
      <c r="E23" s="24">
        <v>60</v>
      </c>
      <c r="F23" s="24" t="s">
        <v>27</v>
      </c>
      <c r="G23" s="24" t="s">
        <v>27</v>
      </c>
      <c r="H23" s="24">
        <v>40</v>
      </c>
      <c r="I23" s="25" t="s">
        <v>27</v>
      </c>
      <c r="J23" s="58"/>
    </row>
    <row r="24" spans="2:10" ht="13.5" customHeight="1"/>
    <row r="25" spans="2:10" ht="13.5" customHeight="1"/>
  </sheetData>
  <mergeCells count="17">
    <mergeCell ref="B2:B5"/>
    <mergeCell ref="C3:C5"/>
    <mergeCell ref="D3:D5"/>
    <mergeCell ref="H3:H5"/>
    <mergeCell ref="I3:I5"/>
    <mergeCell ref="E3:E5"/>
    <mergeCell ref="F3:F5"/>
    <mergeCell ref="G3:G5"/>
    <mergeCell ref="B8:B9"/>
    <mergeCell ref="B6:B7"/>
    <mergeCell ref="B18:B19"/>
    <mergeCell ref="B22:B23"/>
    <mergeCell ref="B10:B11"/>
    <mergeCell ref="B12:B13"/>
    <mergeCell ref="B14:B15"/>
    <mergeCell ref="B16:B17"/>
    <mergeCell ref="B20:B21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/>
  <dimension ref="A1:J44"/>
  <sheetViews>
    <sheetView zoomScaleNormal="100" workbookViewId="0"/>
  </sheetViews>
  <sheetFormatPr defaultColWidth="9" defaultRowHeight="12"/>
  <cols>
    <col min="1" max="1" width="0.5" style="57" customWidth="1"/>
    <col min="2" max="2" width="11.8984375" style="57" customWidth="1"/>
    <col min="3" max="34" width="6.8984375" style="57" customWidth="1"/>
    <col min="35" max="16384" width="9" style="57"/>
  </cols>
  <sheetData>
    <row r="1" spans="1:10" s="53" customFormat="1" ht="13.5" customHeight="1" thickBot="1">
      <c r="B1" s="43" t="s">
        <v>454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103"/>
      <c r="D2" s="45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181" t="s">
        <v>93</v>
      </c>
      <c r="E3" s="181" t="s">
        <v>392</v>
      </c>
      <c r="F3" s="181" t="s">
        <v>393</v>
      </c>
      <c r="G3" s="181" t="s">
        <v>178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181"/>
      <c r="E4" s="181"/>
      <c r="F4" s="181"/>
      <c r="G4" s="181"/>
      <c r="H4" s="181"/>
      <c r="I4" s="183"/>
    </row>
    <row r="5" spans="1:10" ht="68.25" customHeight="1">
      <c r="B5" s="213"/>
      <c r="C5" s="190"/>
      <c r="D5" s="182"/>
      <c r="E5" s="182"/>
      <c r="F5" s="182"/>
      <c r="G5" s="182"/>
      <c r="H5" s="182"/>
      <c r="I5" s="184"/>
      <c r="J5" s="62"/>
    </row>
    <row r="6" spans="1:10" ht="13.5" customHeight="1">
      <c r="B6" s="180" t="s">
        <v>15</v>
      </c>
      <c r="C6" s="29">
        <v>3283</v>
      </c>
      <c r="D6" s="1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  <c r="J6" s="62"/>
    </row>
    <row r="7" spans="1:10" ht="13.5" customHeight="1">
      <c r="B7" s="178"/>
      <c r="C7" s="40">
        <v>100</v>
      </c>
      <c r="D7" s="2">
        <v>44</v>
      </c>
      <c r="E7" s="2">
        <v>24.6</v>
      </c>
      <c r="F7" s="2">
        <v>19</v>
      </c>
      <c r="G7" s="2">
        <v>0.5</v>
      </c>
      <c r="H7" s="2">
        <v>54.6</v>
      </c>
      <c r="I7" s="41">
        <v>1.5</v>
      </c>
      <c r="J7" s="58"/>
    </row>
    <row r="8" spans="1:10">
      <c r="B8" s="178" t="s">
        <v>24</v>
      </c>
      <c r="C8" s="17">
        <v>1058</v>
      </c>
      <c r="D8" s="5">
        <v>454</v>
      </c>
      <c r="E8" s="5">
        <v>454</v>
      </c>
      <c r="F8" s="5" t="s">
        <v>0</v>
      </c>
      <c r="G8" s="61" t="s">
        <v>0</v>
      </c>
      <c r="H8" s="5">
        <v>604</v>
      </c>
      <c r="I8" s="61" t="s">
        <v>0</v>
      </c>
      <c r="J8" s="62"/>
    </row>
    <row r="9" spans="1:10">
      <c r="B9" s="178"/>
      <c r="C9" s="40">
        <v>100</v>
      </c>
      <c r="D9" s="2">
        <v>42.9</v>
      </c>
      <c r="E9" s="2">
        <v>42.9</v>
      </c>
      <c r="F9" s="6" t="s">
        <v>0</v>
      </c>
      <c r="G9" s="109" t="s">
        <v>0</v>
      </c>
      <c r="H9" s="2">
        <v>57.1</v>
      </c>
      <c r="I9" s="19" t="s">
        <v>0</v>
      </c>
      <c r="J9" s="58"/>
    </row>
    <row r="10" spans="1:10">
      <c r="B10" s="178" t="s">
        <v>23</v>
      </c>
      <c r="C10" s="17">
        <v>1066</v>
      </c>
      <c r="D10" s="5">
        <v>650</v>
      </c>
      <c r="E10" s="5">
        <v>219</v>
      </c>
      <c r="F10" s="5">
        <v>431</v>
      </c>
      <c r="G10" s="61" t="s">
        <v>0</v>
      </c>
      <c r="H10" s="5">
        <v>410</v>
      </c>
      <c r="I10" s="61">
        <v>6</v>
      </c>
      <c r="J10" s="62"/>
    </row>
    <row r="11" spans="1:10">
      <c r="B11" s="178"/>
      <c r="C11" s="40">
        <v>100</v>
      </c>
      <c r="D11" s="2">
        <v>61</v>
      </c>
      <c r="E11" s="2">
        <v>20.5</v>
      </c>
      <c r="F11" s="2">
        <v>40.4</v>
      </c>
      <c r="G11" s="6" t="s">
        <v>0</v>
      </c>
      <c r="H11" s="2">
        <v>38.5</v>
      </c>
      <c r="I11" s="41">
        <v>0.6</v>
      </c>
      <c r="J11" s="58"/>
    </row>
    <row r="12" spans="1:10">
      <c r="B12" s="178" t="s">
        <v>22</v>
      </c>
      <c r="C12" s="17">
        <v>609</v>
      </c>
      <c r="D12" s="5">
        <v>227</v>
      </c>
      <c r="E12" s="5">
        <v>80</v>
      </c>
      <c r="F12" s="5">
        <v>141</v>
      </c>
      <c r="G12" s="5">
        <v>6</v>
      </c>
      <c r="H12" s="5">
        <v>368</v>
      </c>
      <c r="I12" s="61">
        <v>14</v>
      </c>
      <c r="J12" s="62"/>
    </row>
    <row r="13" spans="1:10">
      <c r="B13" s="178"/>
      <c r="C13" s="40">
        <v>100</v>
      </c>
      <c r="D13" s="2">
        <v>37.299999999999997</v>
      </c>
      <c r="E13" s="2">
        <v>13.1</v>
      </c>
      <c r="F13" s="2">
        <v>23.2</v>
      </c>
      <c r="G13" s="2">
        <v>1</v>
      </c>
      <c r="H13" s="2">
        <v>60.4</v>
      </c>
      <c r="I13" s="41">
        <v>2.2999999999999998</v>
      </c>
      <c r="J13" s="58"/>
    </row>
    <row r="14" spans="1:10">
      <c r="B14" s="178" t="s">
        <v>21</v>
      </c>
      <c r="C14" s="17">
        <v>430</v>
      </c>
      <c r="D14" s="5">
        <v>79</v>
      </c>
      <c r="E14" s="5">
        <v>36</v>
      </c>
      <c r="F14" s="5">
        <v>35</v>
      </c>
      <c r="G14" s="5">
        <v>8</v>
      </c>
      <c r="H14" s="5">
        <v>331</v>
      </c>
      <c r="I14" s="61">
        <v>20</v>
      </c>
      <c r="J14" s="62"/>
    </row>
    <row r="15" spans="1:10">
      <c r="B15" s="178"/>
      <c r="C15" s="40">
        <v>100</v>
      </c>
      <c r="D15" s="2">
        <v>18.399999999999999</v>
      </c>
      <c r="E15" s="2">
        <v>8.4</v>
      </c>
      <c r="F15" s="2">
        <v>8.1</v>
      </c>
      <c r="G15" s="2">
        <v>1.9</v>
      </c>
      <c r="H15" s="2">
        <v>77</v>
      </c>
      <c r="I15" s="41">
        <v>4.7</v>
      </c>
      <c r="J15" s="58"/>
    </row>
    <row r="16" spans="1:10">
      <c r="B16" s="178" t="s">
        <v>20</v>
      </c>
      <c r="C16" s="17">
        <v>93</v>
      </c>
      <c r="D16" s="5">
        <v>21</v>
      </c>
      <c r="E16" s="5">
        <v>12</v>
      </c>
      <c r="F16" s="5">
        <v>9</v>
      </c>
      <c r="G16" s="61" t="s">
        <v>0</v>
      </c>
      <c r="H16" s="5">
        <v>64</v>
      </c>
      <c r="I16" s="61">
        <v>8</v>
      </c>
      <c r="J16" s="62"/>
    </row>
    <row r="17" spans="2:10">
      <c r="B17" s="178"/>
      <c r="C17" s="40">
        <v>100</v>
      </c>
      <c r="D17" s="2">
        <v>22.6</v>
      </c>
      <c r="E17" s="2">
        <v>12.9</v>
      </c>
      <c r="F17" s="2">
        <v>9.6999999999999993</v>
      </c>
      <c r="G17" s="6" t="s">
        <v>0</v>
      </c>
      <c r="H17" s="2">
        <v>68.8</v>
      </c>
      <c r="I17" s="41">
        <v>8.6</v>
      </c>
      <c r="J17" s="58"/>
    </row>
    <row r="18" spans="2:10">
      <c r="B18" s="178" t="s">
        <v>19</v>
      </c>
      <c r="C18" s="17">
        <v>22</v>
      </c>
      <c r="D18" s="5">
        <v>10</v>
      </c>
      <c r="E18" s="5">
        <v>5</v>
      </c>
      <c r="F18" s="5">
        <v>5</v>
      </c>
      <c r="G18" s="5" t="s">
        <v>0</v>
      </c>
      <c r="H18" s="5">
        <v>12</v>
      </c>
      <c r="I18" s="61" t="s">
        <v>0</v>
      </c>
      <c r="J18" s="62"/>
    </row>
    <row r="19" spans="2:10">
      <c r="B19" s="178"/>
      <c r="C19" s="40">
        <v>100</v>
      </c>
      <c r="D19" s="2">
        <v>45.5</v>
      </c>
      <c r="E19" s="2">
        <v>22.7</v>
      </c>
      <c r="F19" s="2">
        <v>22.7</v>
      </c>
      <c r="G19" s="6" t="s">
        <v>0</v>
      </c>
      <c r="H19" s="2">
        <v>54.5</v>
      </c>
      <c r="I19" s="19" t="s">
        <v>0</v>
      </c>
      <c r="J19" s="58"/>
    </row>
    <row r="20" spans="2:10">
      <c r="B20" s="178" t="s">
        <v>18</v>
      </c>
      <c r="C20" s="17">
        <v>5</v>
      </c>
      <c r="D20" s="5">
        <v>3</v>
      </c>
      <c r="E20" s="5" t="s">
        <v>0</v>
      </c>
      <c r="F20" s="5">
        <v>2</v>
      </c>
      <c r="G20" s="5">
        <v>1</v>
      </c>
      <c r="H20" s="5">
        <v>2</v>
      </c>
      <c r="I20" s="61" t="s">
        <v>0</v>
      </c>
      <c r="J20" s="62"/>
    </row>
    <row r="21" spans="2:10">
      <c r="B21" s="178"/>
      <c r="C21" s="40">
        <v>100</v>
      </c>
      <c r="D21" s="2">
        <v>60</v>
      </c>
      <c r="E21" s="6" t="s">
        <v>0</v>
      </c>
      <c r="F21" s="2">
        <v>40</v>
      </c>
      <c r="G21" s="2">
        <v>20</v>
      </c>
      <c r="H21" s="2">
        <v>40</v>
      </c>
      <c r="I21" s="19" t="s">
        <v>0</v>
      </c>
      <c r="J21" s="58"/>
    </row>
    <row r="22" spans="2:10">
      <c r="B22" s="178" t="s">
        <v>17</v>
      </c>
      <c r="C22" s="17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61" t="s">
        <v>0</v>
      </c>
      <c r="J22" s="62"/>
    </row>
    <row r="23" spans="2:10">
      <c r="B23" s="178"/>
      <c r="C23" s="30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113" t="s">
        <v>0</v>
      </c>
      <c r="J23" s="58"/>
    </row>
    <row r="24" spans="2:10" ht="13.5" customHeight="1">
      <c r="B24" s="178" t="s">
        <v>199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61" t="s">
        <v>0</v>
      </c>
      <c r="J24" s="62"/>
    </row>
    <row r="25" spans="2:10" ht="13.5" customHeight="1">
      <c r="B25" s="179"/>
      <c r="C25" s="31" t="s">
        <v>0</v>
      </c>
      <c r="D25" s="24" t="s">
        <v>0</v>
      </c>
      <c r="E25" s="24" t="s">
        <v>0</v>
      </c>
      <c r="F25" s="24" t="s">
        <v>0</v>
      </c>
      <c r="G25" s="24" t="s">
        <v>0</v>
      </c>
      <c r="H25" s="24" t="s">
        <v>0</v>
      </c>
      <c r="I25" s="114" t="s">
        <v>0</v>
      </c>
      <c r="J25" s="58"/>
    </row>
    <row r="26" spans="2:10" ht="13.5" customHeight="1">
      <c r="J26" s="62"/>
    </row>
    <row r="27" spans="2:10" ht="13.5" customHeight="1">
      <c r="J27" s="62"/>
    </row>
    <row r="28" spans="2:10" ht="13.5" customHeight="1">
      <c r="J28" s="62"/>
    </row>
    <row r="29" spans="2:10" ht="13.5" customHeight="1">
      <c r="J29" s="62"/>
    </row>
    <row r="30" spans="2:10" ht="13.5" customHeight="1">
      <c r="J30" s="62"/>
    </row>
    <row r="31" spans="2:10" ht="13.5" customHeight="1">
      <c r="J31" s="62"/>
    </row>
    <row r="32" spans="2:10" ht="13.5" customHeight="1">
      <c r="J32" s="62"/>
    </row>
    <row r="33" spans="10:10" ht="13.5" customHeight="1">
      <c r="J33" s="62"/>
    </row>
    <row r="34" spans="10:10" ht="13.5" customHeight="1">
      <c r="J34" s="62"/>
    </row>
    <row r="35" spans="10:10" ht="13.5" customHeight="1"/>
    <row r="36" spans="10:10" ht="13.5" customHeight="1"/>
    <row r="37" spans="10:10" ht="13.5" customHeight="1"/>
    <row r="38" spans="10:10" ht="13.5" customHeight="1"/>
    <row r="39" spans="10:10" ht="13.5" customHeight="1"/>
    <row r="40" spans="10:10" ht="13.5" customHeight="1"/>
    <row r="41" spans="10:10" ht="13.5" customHeight="1"/>
    <row r="42" spans="10:10" ht="13.5" customHeight="1"/>
    <row r="43" spans="10:10" ht="13.5" customHeight="1"/>
    <row r="44" spans="10:10" ht="13.5" customHeight="1"/>
  </sheetData>
  <mergeCells count="18">
    <mergeCell ref="B18:B19"/>
    <mergeCell ref="B20:B21"/>
    <mergeCell ref="B22:B23"/>
    <mergeCell ref="B24:B25"/>
    <mergeCell ref="B6:B7"/>
    <mergeCell ref="B8:B9"/>
    <mergeCell ref="B10:B11"/>
    <mergeCell ref="B12:B13"/>
    <mergeCell ref="B14:B15"/>
    <mergeCell ref="B16:B17"/>
    <mergeCell ref="B2:B5"/>
    <mergeCell ref="C3:C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AN39"/>
  <sheetViews>
    <sheetView zoomScaleNormal="100" zoomScaleSheetLayoutView="100" workbookViewId="0"/>
  </sheetViews>
  <sheetFormatPr defaultColWidth="9" defaultRowHeight="12"/>
  <cols>
    <col min="1" max="1" width="0.5" style="57" customWidth="1"/>
    <col min="2" max="2" width="37.59765625" style="57" customWidth="1"/>
    <col min="3" max="38" width="6.8984375" style="57" customWidth="1"/>
    <col min="39" max="39" width="6.8984375" style="62" customWidth="1"/>
    <col min="40" max="40" width="6.8984375" style="57" customWidth="1"/>
    <col min="41" max="16384" width="9" style="57"/>
  </cols>
  <sheetData>
    <row r="1" spans="1:40" s="53" customFormat="1" ht="13.5" customHeight="1" thickBot="1">
      <c r="B1" s="43" t="s">
        <v>450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AM1" s="91"/>
    </row>
    <row r="2" spans="1:40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86"/>
      <c r="O2" s="67"/>
      <c r="P2" s="67"/>
      <c r="Q2" s="67"/>
      <c r="R2" s="67"/>
      <c r="S2" s="67"/>
      <c r="T2" s="67"/>
      <c r="U2" s="67"/>
      <c r="V2" s="67"/>
      <c r="W2" s="67"/>
      <c r="X2" s="67"/>
      <c r="Y2" s="86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84"/>
      <c r="AK2" s="116"/>
      <c r="AL2" s="67"/>
      <c r="AM2" s="68"/>
    </row>
    <row r="3" spans="1:40" s="56" customFormat="1" ht="13.5" customHeight="1">
      <c r="B3" s="186"/>
      <c r="C3" s="189" t="s">
        <v>83</v>
      </c>
      <c r="D3" s="181" t="s">
        <v>362</v>
      </c>
      <c r="E3" s="181" t="s">
        <v>363</v>
      </c>
      <c r="F3" s="181" t="s">
        <v>364</v>
      </c>
      <c r="G3" s="181" t="s">
        <v>365</v>
      </c>
      <c r="H3" s="181" t="s">
        <v>366</v>
      </c>
      <c r="I3" s="181" t="s">
        <v>367</v>
      </c>
      <c r="J3" s="181" t="s">
        <v>368</v>
      </c>
      <c r="K3" s="181" t="s">
        <v>369</v>
      </c>
      <c r="L3" s="181" t="s">
        <v>370</v>
      </c>
      <c r="M3" s="181" t="s">
        <v>371</v>
      </c>
      <c r="N3" s="191" t="s">
        <v>152</v>
      </c>
      <c r="O3" s="181" t="s">
        <v>362</v>
      </c>
      <c r="P3" s="181" t="s">
        <v>363</v>
      </c>
      <c r="Q3" s="181" t="s">
        <v>364</v>
      </c>
      <c r="R3" s="181" t="s">
        <v>365</v>
      </c>
      <c r="S3" s="181" t="s">
        <v>366</v>
      </c>
      <c r="T3" s="181" t="s">
        <v>367</v>
      </c>
      <c r="U3" s="181" t="s">
        <v>368</v>
      </c>
      <c r="V3" s="181" t="s">
        <v>369</v>
      </c>
      <c r="W3" s="181" t="s">
        <v>370</v>
      </c>
      <c r="X3" s="181" t="s">
        <v>371</v>
      </c>
      <c r="Y3" s="191" t="s">
        <v>151</v>
      </c>
      <c r="Z3" s="181" t="s">
        <v>362</v>
      </c>
      <c r="AA3" s="181" t="s">
        <v>363</v>
      </c>
      <c r="AB3" s="181" t="s">
        <v>364</v>
      </c>
      <c r="AC3" s="181" t="s">
        <v>365</v>
      </c>
      <c r="AD3" s="181" t="s">
        <v>366</v>
      </c>
      <c r="AE3" s="181" t="s">
        <v>367</v>
      </c>
      <c r="AF3" s="181" t="s">
        <v>368</v>
      </c>
      <c r="AG3" s="181" t="s">
        <v>369</v>
      </c>
      <c r="AH3" s="181" t="s">
        <v>370</v>
      </c>
      <c r="AI3" s="181" t="s">
        <v>371</v>
      </c>
      <c r="AJ3" s="191" t="s">
        <v>154</v>
      </c>
      <c r="AK3" s="191" t="s">
        <v>153</v>
      </c>
      <c r="AL3" s="181" t="s">
        <v>372</v>
      </c>
      <c r="AM3" s="183" t="s">
        <v>373</v>
      </c>
    </row>
    <row r="4" spans="1:40" s="56" customFormat="1" ht="4.5" customHeight="1">
      <c r="B4" s="187"/>
      <c r="C4" s="189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9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9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91"/>
      <c r="AK4" s="191"/>
      <c r="AL4" s="181"/>
      <c r="AM4" s="183"/>
    </row>
    <row r="5" spans="1:40" ht="105.6" customHeight="1">
      <c r="B5" s="188"/>
      <c r="C5" s="190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9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9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92"/>
      <c r="AK5" s="192"/>
      <c r="AL5" s="182"/>
      <c r="AM5" s="184"/>
    </row>
    <row r="6" spans="1:40" ht="13.5" customHeight="1">
      <c r="B6" s="180" t="s">
        <v>15</v>
      </c>
      <c r="C6" s="29">
        <v>3283</v>
      </c>
      <c r="D6" s="1" t="s">
        <v>0</v>
      </c>
      <c r="E6" s="1">
        <v>5</v>
      </c>
      <c r="F6" s="1">
        <v>167</v>
      </c>
      <c r="G6" s="1">
        <v>366</v>
      </c>
      <c r="H6" s="1">
        <v>559</v>
      </c>
      <c r="I6" s="1">
        <v>605</v>
      </c>
      <c r="J6" s="1">
        <v>542</v>
      </c>
      <c r="K6" s="1">
        <v>664</v>
      </c>
      <c r="L6" s="1">
        <v>375</v>
      </c>
      <c r="M6" s="1" t="s">
        <v>0</v>
      </c>
      <c r="N6" s="1">
        <v>2403</v>
      </c>
      <c r="O6" s="1" t="s">
        <v>0</v>
      </c>
      <c r="P6" s="1">
        <v>2</v>
      </c>
      <c r="Q6" s="1">
        <v>105</v>
      </c>
      <c r="R6" s="1">
        <v>292</v>
      </c>
      <c r="S6" s="1">
        <v>444</v>
      </c>
      <c r="T6" s="1">
        <v>458</v>
      </c>
      <c r="U6" s="1">
        <v>423</v>
      </c>
      <c r="V6" s="1">
        <v>464</v>
      </c>
      <c r="W6" s="1">
        <v>215</v>
      </c>
      <c r="X6" s="1" t="s">
        <v>0</v>
      </c>
      <c r="Y6" s="1">
        <v>880</v>
      </c>
      <c r="Z6" s="1" t="s">
        <v>0</v>
      </c>
      <c r="AA6" s="1">
        <v>3</v>
      </c>
      <c r="AB6" s="1">
        <v>62</v>
      </c>
      <c r="AC6" s="1">
        <v>74</v>
      </c>
      <c r="AD6" s="1">
        <v>115</v>
      </c>
      <c r="AE6" s="1">
        <v>147</v>
      </c>
      <c r="AF6" s="1">
        <v>119</v>
      </c>
      <c r="AG6" s="1">
        <v>200</v>
      </c>
      <c r="AH6" s="1">
        <v>160</v>
      </c>
      <c r="AI6" s="1" t="s">
        <v>0</v>
      </c>
      <c r="AJ6" s="1" t="s">
        <v>0</v>
      </c>
      <c r="AK6" s="1">
        <v>1342</v>
      </c>
      <c r="AL6" s="1">
        <v>915</v>
      </c>
      <c r="AM6" s="18">
        <v>427</v>
      </c>
    </row>
    <row r="7" spans="1:40" ht="13.5" customHeight="1">
      <c r="B7" s="178"/>
      <c r="C7" s="40">
        <v>100</v>
      </c>
      <c r="D7" s="6" t="s">
        <v>0</v>
      </c>
      <c r="E7" s="2">
        <v>0.2</v>
      </c>
      <c r="F7" s="2">
        <v>5.0999999999999996</v>
      </c>
      <c r="G7" s="2">
        <v>11.1</v>
      </c>
      <c r="H7" s="2">
        <v>17</v>
      </c>
      <c r="I7" s="2">
        <v>18.399999999999999</v>
      </c>
      <c r="J7" s="2">
        <v>16.5</v>
      </c>
      <c r="K7" s="2">
        <v>20.2</v>
      </c>
      <c r="L7" s="2">
        <v>11.4</v>
      </c>
      <c r="M7" s="6" t="s">
        <v>0</v>
      </c>
      <c r="N7" s="2">
        <v>73.2</v>
      </c>
      <c r="O7" s="6" t="s">
        <v>0</v>
      </c>
      <c r="P7" s="2">
        <v>0.1</v>
      </c>
      <c r="Q7" s="2">
        <v>3.2</v>
      </c>
      <c r="R7" s="2">
        <v>8.9</v>
      </c>
      <c r="S7" s="2">
        <v>13.5</v>
      </c>
      <c r="T7" s="2">
        <v>14</v>
      </c>
      <c r="U7" s="2">
        <v>12.9</v>
      </c>
      <c r="V7" s="2">
        <v>14.1</v>
      </c>
      <c r="W7" s="2">
        <v>6.5</v>
      </c>
      <c r="X7" s="6" t="s">
        <v>0</v>
      </c>
      <c r="Y7" s="2">
        <v>26.8</v>
      </c>
      <c r="Z7" s="6" t="s">
        <v>0</v>
      </c>
      <c r="AA7" s="2">
        <v>0.1</v>
      </c>
      <c r="AB7" s="2">
        <v>1.9</v>
      </c>
      <c r="AC7" s="2">
        <v>2.2999999999999998</v>
      </c>
      <c r="AD7" s="2">
        <v>3.5</v>
      </c>
      <c r="AE7" s="2">
        <v>4.5</v>
      </c>
      <c r="AF7" s="2">
        <v>3.6</v>
      </c>
      <c r="AG7" s="2">
        <v>6.1</v>
      </c>
      <c r="AH7" s="2">
        <v>4.9000000000000004</v>
      </c>
      <c r="AI7" s="6" t="s">
        <v>0</v>
      </c>
      <c r="AJ7" s="6" t="s">
        <v>0</v>
      </c>
      <c r="AK7" s="2">
        <v>40.9</v>
      </c>
      <c r="AL7" s="2">
        <v>27.9</v>
      </c>
      <c r="AM7" s="41">
        <v>13</v>
      </c>
      <c r="AN7" s="97"/>
    </row>
    <row r="8" spans="1:40" ht="13.5" customHeight="1">
      <c r="B8" s="178" t="s">
        <v>328</v>
      </c>
      <c r="C8" s="37">
        <v>885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>
        <v>143</v>
      </c>
      <c r="K8" s="3">
        <v>479</v>
      </c>
      <c r="L8" s="3">
        <v>263</v>
      </c>
      <c r="M8" s="3" t="s">
        <v>0</v>
      </c>
      <c r="N8" s="3">
        <v>572</v>
      </c>
      <c r="O8" s="3" t="s">
        <v>0</v>
      </c>
      <c r="P8" s="3" t="s">
        <v>0</v>
      </c>
      <c r="Q8" s="3" t="s">
        <v>0</v>
      </c>
      <c r="R8" s="3" t="s">
        <v>0</v>
      </c>
      <c r="S8" s="3" t="s">
        <v>0</v>
      </c>
      <c r="T8" s="3" t="s">
        <v>0</v>
      </c>
      <c r="U8" s="3">
        <v>96</v>
      </c>
      <c r="V8" s="3">
        <v>331</v>
      </c>
      <c r="W8" s="3">
        <v>145</v>
      </c>
      <c r="X8" s="3" t="s">
        <v>0</v>
      </c>
      <c r="Y8" s="3">
        <v>313</v>
      </c>
      <c r="Z8" s="3" t="s">
        <v>0</v>
      </c>
      <c r="AA8" s="3" t="s">
        <v>0</v>
      </c>
      <c r="AB8" s="3" t="s">
        <v>0</v>
      </c>
      <c r="AC8" s="3" t="s">
        <v>0</v>
      </c>
      <c r="AD8" s="3" t="s">
        <v>0</v>
      </c>
      <c r="AE8" s="3" t="s">
        <v>0</v>
      </c>
      <c r="AF8" s="3">
        <v>47</v>
      </c>
      <c r="AG8" s="3">
        <v>148</v>
      </c>
      <c r="AH8" s="3">
        <v>118</v>
      </c>
      <c r="AI8" s="3" t="s">
        <v>0</v>
      </c>
      <c r="AJ8" s="3" t="s">
        <v>0</v>
      </c>
      <c r="AK8" s="3">
        <v>885</v>
      </c>
      <c r="AL8" s="3">
        <v>572</v>
      </c>
      <c r="AM8" s="20">
        <v>313</v>
      </c>
    </row>
    <row r="9" spans="1:40" ht="13.5" customHeight="1">
      <c r="B9" s="178"/>
      <c r="C9" s="70">
        <v>100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4">
        <v>16.2</v>
      </c>
      <c r="K9" s="4">
        <v>54.1</v>
      </c>
      <c r="L9" s="4">
        <v>29.7</v>
      </c>
      <c r="M9" s="21" t="s">
        <v>0</v>
      </c>
      <c r="N9" s="4">
        <v>64.599999999999994</v>
      </c>
      <c r="O9" s="21" t="s">
        <v>0</v>
      </c>
      <c r="P9" s="21" t="s">
        <v>0</v>
      </c>
      <c r="Q9" s="21" t="s">
        <v>0</v>
      </c>
      <c r="R9" s="21" t="s">
        <v>0</v>
      </c>
      <c r="S9" s="21" t="s">
        <v>0</v>
      </c>
      <c r="T9" s="21" t="s">
        <v>0</v>
      </c>
      <c r="U9" s="4">
        <v>10.8</v>
      </c>
      <c r="V9" s="4">
        <v>37.4</v>
      </c>
      <c r="W9" s="4">
        <v>16.399999999999999</v>
      </c>
      <c r="X9" s="21" t="s">
        <v>0</v>
      </c>
      <c r="Y9" s="4">
        <v>35.4</v>
      </c>
      <c r="Z9" s="21" t="s">
        <v>0</v>
      </c>
      <c r="AA9" s="21" t="s">
        <v>0</v>
      </c>
      <c r="AB9" s="21" t="s">
        <v>0</v>
      </c>
      <c r="AC9" s="21" t="s">
        <v>0</v>
      </c>
      <c r="AD9" s="21" t="s">
        <v>0</v>
      </c>
      <c r="AE9" s="21" t="s">
        <v>0</v>
      </c>
      <c r="AF9" s="4">
        <v>5.3</v>
      </c>
      <c r="AG9" s="4">
        <v>16.7</v>
      </c>
      <c r="AH9" s="4">
        <v>13.3</v>
      </c>
      <c r="AI9" s="21" t="s">
        <v>0</v>
      </c>
      <c r="AJ9" s="21" t="s">
        <v>0</v>
      </c>
      <c r="AK9" s="4">
        <v>100</v>
      </c>
      <c r="AL9" s="4">
        <v>64.599999999999994</v>
      </c>
      <c r="AM9" s="39">
        <v>35.4</v>
      </c>
      <c r="AN9" s="97"/>
    </row>
    <row r="10" spans="1:40" ht="13.5" customHeight="1">
      <c r="B10" s="178" t="s">
        <v>172</v>
      </c>
      <c r="C10" s="17">
        <v>449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5">
        <v>84</v>
      </c>
      <c r="K10" s="5">
        <v>223</v>
      </c>
      <c r="L10" s="5">
        <v>142</v>
      </c>
      <c r="M10" s="5" t="s">
        <v>0</v>
      </c>
      <c r="N10" s="5">
        <v>153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>
        <v>44</v>
      </c>
      <c r="V10" s="5">
        <v>78</v>
      </c>
      <c r="W10" s="5">
        <v>31</v>
      </c>
      <c r="X10" s="5" t="s">
        <v>0</v>
      </c>
      <c r="Y10" s="5">
        <v>296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>
        <v>40</v>
      </c>
      <c r="AG10" s="5">
        <v>145</v>
      </c>
      <c r="AH10" s="5">
        <v>111</v>
      </c>
      <c r="AI10" s="5" t="s">
        <v>0</v>
      </c>
      <c r="AJ10" s="5" t="s">
        <v>0</v>
      </c>
      <c r="AK10" s="5">
        <v>449</v>
      </c>
      <c r="AL10" s="5">
        <v>153</v>
      </c>
      <c r="AM10" s="23">
        <v>296</v>
      </c>
    </row>
    <row r="11" spans="1:40" ht="13.5" customHeight="1">
      <c r="B11" s="178"/>
      <c r="C11" s="40">
        <v>100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2">
        <v>18.7</v>
      </c>
      <c r="K11" s="2">
        <v>49.7</v>
      </c>
      <c r="L11" s="2">
        <v>31.6</v>
      </c>
      <c r="M11" s="6" t="s">
        <v>0</v>
      </c>
      <c r="N11" s="2">
        <v>34.1</v>
      </c>
      <c r="O11" s="6" t="s">
        <v>0</v>
      </c>
      <c r="P11" s="6" t="s">
        <v>0</v>
      </c>
      <c r="Q11" s="6" t="s">
        <v>0</v>
      </c>
      <c r="R11" s="6" t="s">
        <v>0</v>
      </c>
      <c r="S11" s="6" t="s">
        <v>0</v>
      </c>
      <c r="T11" s="6" t="s">
        <v>0</v>
      </c>
      <c r="U11" s="2">
        <v>9.8000000000000007</v>
      </c>
      <c r="V11" s="2">
        <v>17.399999999999999</v>
      </c>
      <c r="W11" s="2">
        <v>6.9</v>
      </c>
      <c r="X11" s="6" t="s">
        <v>0</v>
      </c>
      <c r="Y11" s="2">
        <v>65.900000000000006</v>
      </c>
      <c r="Z11" s="6" t="s">
        <v>0</v>
      </c>
      <c r="AA11" s="6" t="s">
        <v>0</v>
      </c>
      <c r="AB11" s="6" t="s">
        <v>0</v>
      </c>
      <c r="AC11" s="6" t="s">
        <v>0</v>
      </c>
      <c r="AD11" s="6" t="s">
        <v>0</v>
      </c>
      <c r="AE11" s="6" t="s">
        <v>0</v>
      </c>
      <c r="AF11" s="2">
        <v>8.9</v>
      </c>
      <c r="AG11" s="2">
        <v>32.299999999999997</v>
      </c>
      <c r="AH11" s="2">
        <v>24.7</v>
      </c>
      <c r="AI11" s="6" t="s">
        <v>0</v>
      </c>
      <c r="AJ11" s="6" t="s">
        <v>0</v>
      </c>
      <c r="AK11" s="2">
        <v>100</v>
      </c>
      <c r="AL11" s="2">
        <v>34.1</v>
      </c>
      <c r="AM11" s="41">
        <v>65.900000000000006</v>
      </c>
      <c r="AN11" s="97"/>
    </row>
    <row r="12" spans="1:40" ht="13.5" customHeight="1">
      <c r="B12" s="178" t="s">
        <v>171</v>
      </c>
      <c r="C12" s="17">
        <v>413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>
        <v>50</v>
      </c>
      <c r="K12" s="5">
        <v>249</v>
      </c>
      <c r="L12" s="5">
        <v>114</v>
      </c>
      <c r="M12" s="5" t="s">
        <v>0</v>
      </c>
      <c r="N12" s="5">
        <v>409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5">
        <v>47</v>
      </c>
      <c r="V12" s="5">
        <v>248</v>
      </c>
      <c r="W12" s="5">
        <v>114</v>
      </c>
      <c r="X12" s="5" t="s">
        <v>0</v>
      </c>
      <c r="Y12" s="5">
        <v>4</v>
      </c>
      <c r="Z12" s="5" t="s">
        <v>0</v>
      </c>
      <c r="AA12" s="5" t="s">
        <v>0</v>
      </c>
      <c r="AB12" s="5" t="s">
        <v>0</v>
      </c>
      <c r="AC12" s="5" t="s">
        <v>0</v>
      </c>
      <c r="AD12" s="5" t="s">
        <v>0</v>
      </c>
      <c r="AE12" s="5" t="s">
        <v>0</v>
      </c>
      <c r="AF12" s="5">
        <v>3</v>
      </c>
      <c r="AG12" s="5">
        <v>1</v>
      </c>
      <c r="AH12" s="5" t="s">
        <v>0</v>
      </c>
      <c r="AI12" s="5" t="s">
        <v>0</v>
      </c>
      <c r="AJ12" s="5" t="s">
        <v>0</v>
      </c>
      <c r="AK12" s="5">
        <v>413</v>
      </c>
      <c r="AL12" s="5">
        <v>409</v>
      </c>
      <c r="AM12" s="23">
        <v>4</v>
      </c>
    </row>
    <row r="13" spans="1:40" ht="13.5" customHeight="1">
      <c r="B13" s="178"/>
      <c r="C13" s="40">
        <v>100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2">
        <v>12.1</v>
      </c>
      <c r="K13" s="2">
        <v>60.3</v>
      </c>
      <c r="L13" s="2">
        <v>27.6</v>
      </c>
      <c r="M13" s="6" t="s">
        <v>0</v>
      </c>
      <c r="N13" s="2">
        <v>99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2">
        <v>11.4</v>
      </c>
      <c r="V13" s="2">
        <v>60</v>
      </c>
      <c r="W13" s="2">
        <v>27.6</v>
      </c>
      <c r="X13" s="6" t="s">
        <v>0</v>
      </c>
      <c r="Y13" s="2">
        <v>1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  <c r="AF13" s="2">
        <v>0.7</v>
      </c>
      <c r="AG13" s="2">
        <v>0.2</v>
      </c>
      <c r="AH13" s="6" t="s">
        <v>0</v>
      </c>
      <c r="AI13" s="6" t="s">
        <v>0</v>
      </c>
      <c r="AJ13" s="6" t="s">
        <v>0</v>
      </c>
      <c r="AK13" s="2">
        <v>100</v>
      </c>
      <c r="AL13" s="2">
        <v>99</v>
      </c>
      <c r="AM13" s="41">
        <v>1</v>
      </c>
      <c r="AN13" s="97"/>
    </row>
    <row r="14" spans="1:40" ht="13.5" customHeight="1">
      <c r="B14" s="178" t="s">
        <v>170</v>
      </c>
      <c r="C14" s="17">
        <v>23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>
        <v>9</v>
      </c>
      <c r="K14" s="5">
        <v>7</v>
      </c>
      <c r="L14" s="5">
        <v>7</v>
      </c>
      <c r="M14" s="5" t="s">
        <v>0</v>
      </c>
      <c r="N14" s="5">
        <v>10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5">
        <v>5</v>
      </c>
      <c r="V14" s="5">
        <v>5</v>
      </c>
      <c r="W14" s="5" t="s">
        <v>0</v>
      </c>
      <c r="X14" s="5" t="s">
        <v>0</v>
      </c>
      <c r="Y14" s="5">
        <v>13</v>
      </c>
      <c r="Z14" s="5" t="s">
        <v>0</v>
      </c>
      <c r="AA14" s="5" t="s">
        <v>0</v>
      </c>
      <c r="AB14" s="5" t="s">
        <v>0</v>
      </c>
      <c r="AC14" s="5" t="s">
        <v>0</v>
      </c>
      <c r="AD14" s="5" t="s">
        <v>0</v>
      </c>
      <c r="AE14" s="5" t="s">
        <v>0</v>
      </c>
      <c r="AF14" s="5">
        <v>4</v>
      </c>
      <c r="AG14" s="5">
        <v>2</v>
      </c>
      <c r="AH14" s="5">
        <v>7</v>
      </c>
      <c r="AI14" s="5" t="s">
        <v>0</v>
      </c>
      <c r="AJ14" s="5" t="s">
        <v>0</v>
      </c>
      <c r="AK14" s="5">
        <v>23</v>
      </c>
      <c r="AL14" s="5">
        <v>10</v>
      </c>
      <c r="AM14" s="23">
        <v>13</v>
      </c>
    </row>
    <row r="15" spans="1:40" ht="13.5" customHeight="1">
      <c r="B15" s="178"/>
      <c r="C15" s="40">
        <v>100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2">
        <v>39.1</v>
      </c>
      <c r="K15" s="2">
        <v>30.4</v>
      </c>
      <c r="L15" s="2">
        <v>30.4</v>
      </c>
      <c r="M15" s="6" t="s">
        <v>0</v>
      </c>
      <c r="N15" s="2">
        <v>43.5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2">
        <v>21.7</v>
      </c>
      <c r="V15" s="2">
        <v>21.7</v>
      </c>
      <c r="W15" s="6" t="s">
        <v>0</v>
      </c>
      <c r="X15" s="6" t="s">
        <v>0</v>
      </c>
      <c r="Y15" s="2">
        <v>56.5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  <c r="AF15" s="2">
        <v>17.399999999999999</v>
      </c>
      <c r="AG15" s="2">
        <v>8.6999999999999993</v>
      </c>
      <c r="AH15" s="2">
        <v>30.4</v>
      </c>
      <c r="AI15" s="6" t="s">
        <v>0</v>
      </c>
      <c r="AJ15" s="6" t="s">
        <v>0</v>
      </c>
      <c r="AK15" s="2">
        <v>100</v>
      </c>
      <c r="AL15" s="2">
        <v>43.5</v>
      </c>
      <c r="AM15" s="41">
        <v>56.5</v>
      </c>
      <c r="AN15" s="97"/>
    </row>
    <row r="16" spans="1:40" ht="13.5" customHeight="1">
      <c r="B16" s="178" t="s">
        <v>329</v>
      </c>
      <c r="C16" s="17">
        <v>531</v>
      </c>
      <c r="D16" s="5" t="s">
        <v>0</v>
      </c>
      <c r="E16" s="5" t="s">
        <v>0</v>
      </c>
      <c r="F16" s="5" t="s">
        <v>0</v>
      </c>
      <c r="G16" s="5">
        <v>5</v>
      </c>
      <c r="H16" s="5">
        <v>23</v>
      </c>
      <c r="I16" s="5">
        <v>47</v>
      </c>
      <c r="J16" s="5">
        <v>177</v>
      </c>
      <c r="K16" s="5">
        <v>171</v>
      </c>
      <c r="L16" s="5">
        <v>108</v>
      </c>
      <c r="M16" s="5" t="s">
        <v>0</v>
      </c>
      <c r="N16" s="5">
        <v>401</v>
      </c>
      <c r="O16" s="5" t="s">
        <v>0</v>
      </c>
      <c r="P16" s="5" t="s">
        <v>0</v>
      </c>
      <c r="Q16" s="5" t="s">
        <v>0</v>
      </c>
      <c r="R16" s="5">
        <v>3</v>
      </c>
      <c r="S16" s="5">
        <v>19</v>
      </c>
      <c r="T16" s="5">
        <v>37</v>
      </c>
      <c r="U16" s="5">
        <v>152</v>
      </c>
      <c r="V16" s="5">
        <v>123</v>
      </c>
      <c r="W16" s="5">
        <v>67</v>
      </c>
      <c r="X16" s="5" t="s">
        <v>0</v>
      </c>
      <c r="Y16" s="5">
        <v>130</v>
      </c>
      <c r="Z16" s="5" t="s">
        <v>0</v>
      </c>
      <c r="AA16" s="5" t="s">
        <v>0</v>
      </c>
      <c r="AB16" s="5" t="s">
        <v>0</v>
      </c>
      <c r="AC16" s="5">
        <v>2</v>
      </c>
      <c r="AD16" s="5">
        <v>4</v>
      </c>
      <c r="AE16" s="5">
        <v>10</v>
      </c>
      <c r="AF16" s="5">
        <v>25</v>
      </c>
      <c r="AG16" s="5">
        <v>48</v>
      </c>
      <c r="AH16" s="5">
        <v>41</v>
      </c>
      <c r="AI16" s="5" t="s">
        <v>0</v>
      </c>
      <c r="AJ16" s="5" t="s">
        <v>0</v>
      </c>
      <c r="AK16" s="5">
        <v>428</v>
      </c>
      <c r="AL16" s="5">
        <v>320</v>
      </c>
      <c r="AM16" s="23">
        <v>108</v>
      </c>
    </row>
    <row r="17" spans="2:40" ht="13.5" customHeight="1">
      <c r="B17" s="178"/>
      <c r="C17" s="40">
        <v>100</v>
      </c>
      <c r="D17" s="6" t="s">
        <v>0</v>
      </c>
      <c r="E17" s="6" t="s">
        <v>0</v>
      </c>
      <c r="F17" s="6" t="s">
        <v>0</v>
      </c>
      <c r="G17" s="2">
        <v>0.9</v>
      </c>
      <c r="H17" s="2">
        <v>4.3</v>
      </c>
      <c r="I17" s="2">
        <v>8.9</v>
      </c>
      <c r="J17" s="2">
        <v>33.299999999999997</v>
      </c>
      <c r="K17" s="2">
        <v>32.200000000000003</v>
      </c>
      <c r="L17" s="2">
        <v>20.3</v>
      </c>
      <c r="M17" s="6" t="s">
        <v>0</v>
      </c>
      <c r="N17" s="2">
        <v>75.5</v>
      </c>
      <c r="O17" s="6" t="s">
        <v>0</v>
      </c>
      <c r="P17" s="6" t="s">
        <v>0</v>
      </c>
      <c r="Q17" s="6" t="s">
        <v>0</v>
      </c>
      <c r="R17" s="2">
        <v>0.6</v>
      </c>
      <c r="S17" s="2">
        <v>3.6</v>
      </c>
      <c r="T17" s="2">
        <v>7</v>
      </c>
      <c r="U17" s="2">
        <v>28.6</v>
      </c>
      <c r="V17" s="2">
        <v>23.2</v>
      </c>
      <c r="W17" s="2">
        <v>12.6</v>
      </c>
      <c r="X17" s="6" t="s">
        <v>0</v>
      </c>
      <c r="Y17" s="2">
        <v>24.5</v>
      </c>
      <c r="Z17" s="6" t="s">
        <v>0</v>
      </c>
      <c r="AA17" s="6" t="s">
        <v>0</v>
      </c>
      <c r="AB17" s="6" t="s">
        <v>0</v>
      </c>
      <c r="AC17" s="2">
        <v>0.4</v>
      </c>
      <c r="AD17" s="2">
        <v>0.8</v>
      </c>
      <c r="AE17" s="2">
        <v>1.9</v>
      </c>
      <c r="AF17" s="2">
        <v>4.7</v>
      </c>
      <c r="AG17" s="2">
        <v>9</v>
      </c>
      <c r="AH17" s="2">
        <v>7.7</v>
      </c>
      <c r="AI17" s="6" t="s">
        <v>0</v>
      </c>
      <c r="AJ17" s="6" t="s">
        <v>0</v>
      </c>
      <c r="AK17" s="2">
        <v>80.599999999999994</v>
      </c>
      <c r="AL17" s="2">
        <v>60.3</v>
      </c>
      <c r="AM17" s="41">
        <v>20.3</v>
      </c>
      <c r="AN17" s="97"/>
    </row>
    <row r="18" spans="2:40" ht="13.5" customHeight="1">
      <c r="B18" s="178" t="s">
        <v>169</v>
      </c>
      <c r="C18" s="17">
        <v>70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>
        <v>1</v>
      </c>
      <c r="J18" s="5">
        <v>59</v>
      </c>
      <c r="K18" s="5">
        <v>9</v>
      </c>
      <c r="L18" s="5">
        <v>1</v>
      </c>
      <c r="M18" s="5" t="s">
        <v>0</v>
      </c>
      <c r="N18" s="5">
        <v>69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>
        <v>1</v>
      </c>
      <c r="U18" s="5">
        <v>58</v>
      </c>
      <c r="V18" s="5">
        <v>9</v>
      </c>
      <c r="W18" s="5">
        <v>1</v>
      </c>
      <c r="X18" s="5" t="s">
        <v>0</v>
      </c>
      <c r="Y18" s="5">
        <v>1</v>
      </c>
      <c r="Z18" s="5" t="s">
        <v>0</v>
      </c>
      <c r="AA18" s="5" t="s">
        <v>0</v>
      </c>
      <c r="AB18" s="5" t="s">
        <v>0</v>
      </c>
      <c r="AC18" s="5" t="s">
        <v>0</v>
      </c>
      <c r="AD18" s="5" t="s">
        <v>0</v>
      </c>
      <c r="AE18" s="5" t="s">
        <v>0</v>
      </c>
      <c r="AF18" s="5">
        <v>1</v>
      </c>
      <c r="AG18" s="5" t="s">
        <v>0</v>
      </c>
      <c r="AH18" s="5" t="s">
        <v>0</v>
      </c>
      <c r="AI18" s="5" t="s">
        <v>0</v>
      </c>
      <c r="AJ18" s="5" t="s">
        <v>0</v>
      </c>
      <c r="AK18" s="5">
        <v>61</v>
      </c>
      <c r="AL18" s="5">
        <v>61</v>
      </c>
      <c r="AM18" s="23" t="s">
        <v>0</v>
      </c>
    </row>
    <row r="19" spans="2:40" ht="13.5" customHeight="1">
      <c r="B19" s="178"/>
      <c r="C19" s="40">
        <v>100</v>
      </c>
      <c r="D19" s="6" t="s">
        <v>0</v>
      </c>
      <c r="E19" s="6" t="s">
        <v>0</v>
      </c>
      <c r="F19" s="6" t="s">
        <v>0</v>
      </c>
      <c r="G19" s="6" t="s">
        <v>0</v>
      </c>
      <c r="H19" s="6" t="s">
        <v>0</v>
      </c>
      <c r="I19" s="2">
        <v>1.4</v>
      </c>
      <c r="J19" s="2">
        <v>84.3</v>
      </c>
      <c r="K19" s="2">
        <v>12.9</v>
      </c>
      <c r="L19" s="2">
        <v>1.4</v>
      </c>
      <c r="M19" s="6" t="s">
        <v>0</v>
      </c>
      <c r="N19" s="2">
        <v>98.6</v>
      </c>
      <c r="O19" s="6" t="s">
        <v>0</v>
      </c>
      <c r="P19" s="6" t="s">
        <v>0</v>
      </c>
      <c r="Q19" s="6" t="s">
        <v>0</v>
      </c>
      <c r="R19" s="6" t="s">
        <v>0</v>
      </c>
      <c r="S19" s="6" t="s">
        <v>0</v>
      </c>
      <c r="T19" s="2">
        <v>1.4</v>
      </c>
      <c r="U19" s="2">
        <v>82.9</v>
      </c>
      <c r="V19" s="2">
        <v>12.9</v>
      </c>
      <c r="W19" s="2">
        <v>1.4</v>
      </c>
      <c r="X19" s="6" t="s">
        <v>0</v>
      </c>
      <c r="Y19" s="2">
        <v>1.4</v>
      </c>
      <c r="Z19" s="6" t="s">
        <v>0</v>
      </c>
      <c r="AA19" s="6" t="s">
        <v>0</v>
      </c>
      <c r="AB19" s="6" t="s">
        <v>0</v>
      </c>
      <c r="AC19" s="6" t="s">
        <v>0</v>
      </c>
      <c r="AD19" s="6" t="s">
        <v>0</v>
      </c>
      <c r="AE19" s="6" t="s">
        <v>0</v>
      </c>
      <c r="AF19" s="2">
        <v>1.4</v>
      </c>
      <c r="AG19" s="6" t="s">
        <v>0</v>
      </c>
      <c r="AH19" s="6" t="s">
        <v>0</v>
      </c>
      <c r="AI19" s="6" t="s">
        <v>0</v>
      </c>
      <c r="AJ19" s="6" t="s">
        <v>0</v>
      </c>
      <c r="AK19" s="2">
        <v>87.1</v>
      </c>
      <c r="AL19" s="2">
        <v>87.1</v>
      </c>
      <c r="AM19" s="19" t="s">
        <v>0</v>
      </c>
      <c r="AN19" s="97"/>
    </row>
    <row r="20" spans="2:40" ht="13.5" customHeight="1">
      <c r="B20" s="178" t="s">
        <v>168</v>
      </c>
      <c r="C20" s="17">
        <v>374</v>
      </c>
      <c r="D20" s="5" t="s">
        <v>0</v>
      </c>
      <c r="E20" s="5" t="s">
        <v>0</v>
      </c>
      <c r="F20" s="5" t="s">
        <v>0</v>
      </c>
      <c r="G20" s="5">
        <v>5</v>
      </c>
      <c r="H20" s="5">
        <v>12</v>
      </c>
      <c r="I20" s="5">
        <v>21</v>
      </c>
      <c r="J20" s="5">
        <v>93</v>
      </c>
      <c r="K20" s="5">
        <v>150</v>
      </c>
      <c r="L20" s="5">
        <v>93</v>
      </c>
      <c r="M20" s="5" t="s">
        <v>0</v>
      </c>
      <c r="N20" s="5">
        <v>263</v>
      </c>
      <c r="O20" s="5" t="s">
        <v>0</v>
      </c>
      <c r="P20" s="5" t="s">
        <v>0</v>
      </c>
      <c r="Q20" s="5" t="s">
        <v>0</v>
      </c>
      <c r="R20" s="5">
        <v>3</v>
      </c>
      <c r="S20" s="5">
        <v>10</v>
      </c>
      <c r="T20" s="5">
        <v>14</v>
      </c>
      <c r="U20" s="5">
        <v>74</v>
      </c>
      <c r="V20" s="5">
        <v>105</v>
      </c>
      <c r="W20" s="5">
        <v>57</v>
      </c>
      <c r="X20" s="5" t="s">
        <v>0</v>
      </c>
      <c r="Y20" s="5">
        <v>111</v>
      </c>
      <c r="Z20" s="5" t="s">
        <v>0</v>
      </c>
      <c r="AA20" s="5" t="s">
        <v>0</v>
      </c>
      <c r="AB20" s="5" t="s">
        <v>0</v>
      </c>
      <c r="AC20" s="5">
        <v>2</v>
      </c>
      <c r="AD20" s="5">
        <v>2</v>
      </c>
      <c r="AE20" s="5">
        <v>7</v>
      </c>
      <c r="AF20" s="5">
        <v>19</v>
      </c>
      <c r="AG20" s="5">
        <v>45</v>
      </c>
      <c r="AH20" s="5">
        <v>36</v>
      </c>
      <c r="AI20" s="5" t="s">
        <v>0</v>
      </c>
      <c r="AJ20" s="5" t="s">
        <v>0</v>
      </c>
      <c r="AK20" s="5">
        <v>328</v>
      </c>
      <c r="AL20" s="5">
        <v>230</v>
      </c>
      <c r="AM20" s="23">
        <v>98</v>
      </c>
    </row>
    <row r="21" spans="2:40" ht="13.5" customHeight="1">
      <c r="B21" s="178"/>
      <c r="C21" s="40">
        <v>100</v>
      </c>
      <c r="D21" s="6" t="s">
        <v>0</v>
      </c>
      <c r="E21" s="6" t="s">
        <v>0</v>
      </c>
      <c r="F21" s="6" t="s">
        <v>0</v>
      </c>
      <c r="G21" s="2">
        <v>1.3</v>
      </c>
      <c r="H21" s="2">
        <v>3.2</v>
      </c>
      <c r="I21" s="2">
        <v>5.6</v>
      </c>
      <c r="J21" s="2">
        <v>24.9</v>
      </c>
      <c r="K21" s="2">
        <v>40.1</v>
      </c>
      <c r="L21" s="2">
        <v>24.9</v>
      </c>
      <c r="M21" s="6" t="s">
        <v>0</v>
      </c>
      <c r="N21" s="2">
        <v>70.3</v>
      </c>
      <c r="O21" s="6" t="s">
        <v>0</v>
      </c>
      <c r="P21" s="6" t="s">
        <v>0</v>
      </c>
      <c r="Q21" s="6" t="s">
        <v>0</v>
      </c>
      <c r="R21" s="2">
        <v>0.8</v>
      </c>
      <c r="S21" s="2">
        <v>2.7</v>
      </c>
      <c r="T21" s="2">
        <v>3.7</v>
      </c>
      <c r="U21" s="2">
        <v>19.8</v>
      </c>
      <c r="V21" s="2">
        <v>28.1</v>
      </c>
      <c r="W21" s="2">
        <v>15.2</v>
      </c>
      <c r="X21" s="6" t="s">
        <v>0</v>
      </c>
      <c r="Y21" s="2">
        <v>29.7</v>
      </c>
      <c r="Z21" s="6" t="s">
        <v>0</v>
      </c>
      <c r="AA21" s="6" t="s">
        <v>0</v>
      </c>
      <c r="AB21" s="6" t="s">
        <v>0</v>
      </c>
      <c r="AC21" s="2">
        <v>0.5</v>
      </c>
      <c r="AD21" s="2">
        <v>0.5</v>
      </c>
      <c r="AE21" s="2">
        <v>1.9</v>
      </c>
      <c r="AF21" s="2">
        <v>5.0999999999999996</v>
      </c>
      <c r="AG21" s="2">
        <v>12</v>
      </c>
      <c r="AH21" s="2">
        <v>9.6</v>
      </c>
      <c r="AI21" s="6" t="s">
        <v>0</v>
      </c>
      <c r="AJ21" s="6" t="s">
        <v>0</v>
      </c>
      <c r="AK21" s="2">
        <v>87.7</v>
      </c>
      <c r="AL21" s="2">
        <v>61.5</v>
      </c>
      <c r="AM21" s="41">
        <v>26.2</v>
      </c>
      <c r="AN21" s="97"/>
    </row>
    <row r="22" spans="2:40" ht="13.5" customHeight="1">
      <c r="B22" s="178" t="s">
        <v>167</v>
      </c>
      <c r="C22" s="17">
        <v>33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5</v>
      </c>
      <c r="I22" s="5">
        <v>15</v>
      </c>
      <c r="J22" s="5">
        <v>9</v>
      </c>
      <c r="K22" s="5">
        <v>1</v>
      </c>
      <c r="L22" s="5">
        <v>3</v>
      </c>
      <c r="M22" s="5" t="s">
        <v>0</v>
      </c>
      <c r="N22" s="5">
        <v>31</v>
      </c>
      <c r="O22" s="5" t="s">
        <v>0</v>
      </c>
      <c r="P22" s="5" t="s">
        <v>0</v>
      </c>
      <c r="Q22" s="5" t="s">
        <v>0</v>
      </c>
      <c r="R22" s="5" t="s">
        <v>0</v>
      </c>
      <c r="S22" s="5">
        <v>5</v>
      </c>
      <c r="T22" s="5">
        <v>15</v>
      </c>
      <c r="U22" s="5">
        <v>8</v>
      </c>
      <c r="V22" s="5">
        <v>1</v>
      </c>
      <c r="W22" s="5">
        <v>2</v>
      </c>
      <c r="X22" s="5" t="s">
        <v>0</v>
      </c>
      <c r="Y22" s="5">
        <v>2</v>
      </c>
      <c r="Z22" s="5" t="s">
        <v>0</v>
      </c>
      <c r="AA22" s="5" t="s">
        <v>0</v>
      </c>
      <c r="AB22" s="5" t="s">
        <v>0</v>
      </c>
      <c r="AC22" s="5" t="s">
        <v>0</v>
      </c>
      <c r="AD22" s="5" t="s">
        <v>0</v>
      </c>
      <c r="AE22" s="5" t="s">
        <v>0</v>
      </c>
      <c r="AF22" s="5">
        <v>1</v>
      </c>
      <c r="AG22" s="5" t="s">
        <v>0</v>
      </c>
      <c r="AH22" s="5">
        <v>1</v>
      </c>
      <c r="AI22" s="5" t="s">
        <v>0</v>
      </c>
      <c r="AJ22" s="5" t="s">
        <v>0</v>
      </c>
      <c r="AK22" s="5">
        <v>8</v>
      </c>
      <c r="AL22" s="5">
        <v>6</v>
      </c>
      <c r="AM22" s="23">
        <v>2</v>
      </c>
    </row>
    <row r="23" spans="2:40" ht="13.5" customHeight="1">
      <c r="B23" s="178"/>
      <c r="C23" s="4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2">
        <v>15.2</v>
      </c>
      <c r="I23" s="2">
        <v>45.5</v>
      </c>
      <c r="J23" s="2">
        <v>27.3</v>
      </c>
      <c r="K23" s="2">
        <v>3</v>
      </c>
      <c r="L23" s="2">
        <v>9.1</v>
      </c>
      <c r="M23" s="6" t="s">
        <v>0</v>
      </c>
      <c r="N23" s="2">
        <v>93.9</v>
      </c>
      <c r="O23" s="6" t="s">
        <v>0</v>
      </c>
      <c r="P23" s="6" t="s">
        <v>0</v>
      </c>
      <c r="Q23" s="6" t="s">
        <v>0</v>
      </c>
      <c r="R23" s="6" t="s">
        <v>0</v>
      </c>
      <c r="S23" s="2">
        <v>15.2</v>
      </c>
      <c r="T23" s="2">
        <v>45.5</v>
      </c>
      <c r="U23" s="2">
        <v>24.2</v>
      </c>
      <c r="V23" s="2">
        <v>3</v>
      </c>
      <c r="W23" s="2">
        <v>6.1</v>
      </c>
      <c r="X23" s="6" t="s">
        <v>0</v>
      </c>
      <c r="Y23" s="2">
        <v>6.1</v>
      </c>
      <c r="Z23" s="6" t="s">
        <v>0</v>
      </c>
      <c r="AA23" s="6" t="s">
        <v>0</v>
      </c>
      <c r="AB23" s="6" t="s">
        <v>0</v>
      </c>
      <c r="AC23" s="6" t="s">
        <v>0</v>
      </c>
      <c r="AD23" s="6" t="s">
        <v>0</v>
      </c>
      <c r="AE23" s="6" t="s">
        <v>0</v>
      </c>
      <c r="AF23" s="2">
        <v>3</v>
      </c>
      <c r="AG23" s="6" t="s">
        <v>0</v>
      </c>
      <c r="AH23" s="2">
        <v>3</v>
      </c>
      <c r="AI23" s="6" t="s">
        <v>0</v>
      </c>
      <c r="AJ23" s="6" t="s">
        <v>0</v>
      </c>
      <c r="AK23" s="2">
        <v>24.2</v>
      </c>
      <c r="AL23" s="2">
        <v>18.2</v>
      </c>
      <c r="AM23" s="41">
        <v>6.1</v>
      </c>
      <c r="AN23" s="97"/>
    </row>
    <row r="24" spans="2:40" ht="13.5" customHeight="1">
      <c r="B24" s="195" t="s">
        <v>166</v>
      </c>
      <c r="C24" s="17">
        <v>26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3</v>
      </c>
      <c r="I24" s="5">
        <v>4</v>
      </c>
      <c r="J24" s="5">
        <v>5</v>
      </c>
      <c r="K24" s="5">
        <v>7</v>
      </c>
      <c r="L24" s="5">
        <v>7</v>
      </c>
      <c r="M24" s="5" t="s">
        <v>0</v>
      </c>
      <c r="N24" s="5">
        <v>14</v>
      </c>
      <c r="O24" s="5" t="s">
        <v>0</v>
      </c>
      <c r="P24" s="5" t="s">
        <v>0</v>
      </c>
      <c r="Q24" s="5" t="s">
        <v>0</v>
      </c>
      <c r="R24" s="5" t="s">
        <v>0</v>
      </c>
      <c r="S24" s="5">
        <v>1</v>
      </c>
      <c r="T24" s="5">
        <v>1</v>
      </c>
      <c r="U24" s="5">
        <v>2</v>
      </c>
      <c r="V24" s="5">
        <v>5</v>
      </c>
      <c r="W24" s="5">
        <v>5</v>
      </c>
      <c r="X24" s="5" t="s">
        <v>0</v>
      </c>
      <c r="Y24" s="5">
        <v>12</v>
      </c>
      <c r="Z24" s="5" t="s">
        <v>0</v>
      </c>
      <c r="AA24" s="5" t="s">
        <v>0</v>
      </c>
      <c r="AB24" s="5" t="s">
        <v>0</v>
      </c>
      <c r="AC24" s="5" t="s">
        <v>0</v>
      </c>
      <c r="AD24" s="5">
        <v>2</v>
      </c>
      <c r="AE24" s="5">
        <v>3</v>
      </c>
      <c r="AF24" s="5">
        <v>3</v>
      </c>
      <c r="AG24" s="5">
        <v>2</v>
      </c>
      <c r="AH24" s="5">
        <v>2</v>
      </c>
      <c r="AI24" s="5" t="s">
        <v>0</v>
      </c>
      <c r="AJ24" s="5" t="s">
        <v>0</v>
      </c>
      <c r="AK24" s="5">
        <v>17</v>
      </c>
      <c r="AL24" s="5">
        <v>12</v>
      </c>
      <c r="AM24" s="23">
        <v>5</v>
      </c>
    </row>
    <row r="25" spans="2:40" ht="13.5" customHeight="1">
      <c r="B25" s="196"/>
      <c r="C25" s="4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2">
        <v>11.5</v>
      </c>
      <c r="I25" s="2">
        <v>15.4</v>
      </c>
      <c r="J25" s="2">
        <v>19.2</v>
      </c>
      <c r="K25" s="2">
        <v>26.9</v>
      </c>
      <c r="L25" s="2">
        <v>26.9</v>
      </c>
      <c r="M25" s="6" t="s">
        <v>0</v>
      </c>
      <c r="N25" s="2">
        <v>53.8</v>
      </c>
      <c r="O25" s="6" t="s">
        <v>0</v>
      </c>
      <c r="P25" s="6" t="s">
        <v>0</v>
      </c>
      <c r="Q25" s="6" t="s">
        <v>0</v>
      </c>
      <c r="R25" s="6" t="s">
        <v>0</v>
      </c>
      <c r="S25" s="2">
        <v>3.8</v>
      </c>
      <c r="T25" s="2">
        <v>3.8</v>
      </c>
      <c r="U25" s="2">
        <v>7.7</v>
      </c>
      <c r="V25" s="2">
        <v>19.2</v>
      </c>
      <c r="W25" s="2">
        <v>19.2</v>
      </c>
      <c r="X25" s="6" t="s">
        <v>0</v>
      </c>
      <c r="Y25" s="2">
        <v>46.2</v>
      </c>
      <c r="Z25" s="6" t="s">
        <v>0</v>
      </c>
      <c r="AA25" s="6" t="s">
        <v>0</v>
      </c>
      <c r="AB25" s="6" t="s">
        <v>0</v>
      </c>
      <c r="AC25" s="6" t="s">
        <v>0</v>
      </c>
      <c r="AD25" s="2">
        <v>7.7</v>
      </c>
      <c r="AE25" s="2">
        <v>11.5</v>
      </c>
      <c r="AF25" s="2">
        <v>11.5</v>
      </c>
      <c r="AG25" s="2">
        <v>7.7</v>
      </c>
      <c r="AH25" s="2">
        <v>7.7</v>
      </c>
      <c r="AI25" s="6" t="s">
        <v>0</v>
      </c>
      <c r="AJ25" s="6" t="s">
        <v>0</v>
      </c>
      <c r="AK25" s="2">
        <v>65.400000000000006</v>
      </c>
      <c r="AL25" s="2">
        <v>46.2</v>
      </c>
      <c r="AM25" s="41">
        <v>19.2</v>
      </c>
      <c r="AN25" s="97"/>
    </row>
    <row r="26" spans="2:40" ht="13.5" customHeight="1">
      <c r="B26" s="195" t="s">
        <v>165</v>
      </c>
      <c r="C26" s="17">
        <v>20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3</v>
      </c>
      <c r="I26" s="5">
        <v>6</v>
      </c>
      <c r="J26" s="5">
        <v>5</v>
      </c>
      <c r="K26" s="5">
        <v>2</v>
      </c>
      <c r="L26" s="5">
        <v>4</v>
      </c>
      <c r="M26" s="5" t="s">
        <v>0</v>
      </c>
      <c r="N26" s="5">
        <v>17</v>
      </c>
      <c r="O26" s="5" t="s">
        <v>0</v>
      </c>
      <c r="P26" s="5" t="s">
        <v>0</v>
      </c>
      <c r="Q26" s="5" t="s">
        <v>0</v>
      </c>
      <c r="R26" s="5" t="s">
        <v>0</v>
      </c>
      <c r="S26" s="5">
        <v>3</v>
      </c>
      <c r="T26" s="5">
        <v>6</v>
      </c>
      <c r="U26" s="5">
        <v>5</v>
      </c>
      <c r="V26" s="5">
        <v>1</v>
      </c>
      <c r="W26" s="5">
        <v>2</v>
      </c>
      <c r="X26" s="5" t="s">
        <v>0</v>
      </c>
      <c r="Y26" s="5">
        <v>3</v>
      </c>
      <c r="Z26" s="5" t="s">
        <v>0</v>
      </c>
      <c r="AA26" s="5" t="s">
        <v>0</v>
      </c>
      <c r="AB26" s="5" t="s">
        <v>0</v>
      </c>
      <c r="AC26" s="5" t="s">
        <v>0</v>
      </c>
      <c r="AD26" s="5" t="s">
        <v>0</v>
      </c>
      <c r="AE26" s="5" t="s">
        <v>0</v>
      </c>
      <c r="AF26" s="5" t="s">
        <v>0</v>
      </c>
      <c r="AG26" s="5">
        <v>1</v>
      </c>
      <c r="AH26" s="5">
        <v>2</v>
      </c>
      <c r="AI26" s="5" t="s">
        <v>0</v>
      </c>
      <c r="AJ26" s="5" t="s">
        <v>0</v>
      </c>
      <c r="AK26" s="5">
        <v>9</v>
      </c>
      <c r="AL26" s="5">
        <v>6</v>
      </c>
      <c r="AM26" s="23">
        <v>3</v>
      </c>
    </row>
    <row r="27" spans="2:40" ht="13.5" customHeight="1">
      <c r="B27" s="196"/>
      <c r="C27" s="4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2">
        <v>15</v>
      </c>
      <c r="I27" s="2">
        <v>30</v>
      </c>
      <c r="J27" s="2">
        <v>25</v>
      </c>
      <c r="K27" s="2">
        <v>10</v>
      </c>
      <c r="L27" s="2">
        <v>20</v>
      </c>
      <c r="M27" s="6" t="s">
        <v>0</v>
      </c>
      <c r="N27" s="2">
        <v>85</v>
      </c>
      <c r="O27" s="6" t="s">
        <v>0</v>
      </c>
      <c r="P27" s="6" t="s">
        <v>0</v>
      </c>
      <c r="Q27" s="6" t="s">
        <v>0</v>
      </c>
      <c r="R27" s="6" t="s">
        <v>0</v>
      </c>
      <c r="S27" s="2">
        <v>15</v>
      </c>
      <c r="T27" s="2">
        <v>30</v>
      </c>
      <c r="U27" s="2">
        <v>25</v>
      </c>
      <c r="V27" s="2">
        <v>5</v>
      </c>
      <c r="W27" s="2">
        <v>10</v>
      </c>
      <c r="X27" s="6" t="s">
        <v>0</v>
      </c>
      <c r="Y27" s="2">
        <v>15</v>
      </c>
      <c r="Z27" s="6" t="s">
        <v>0</v>
      </c>
      <c r="AA27" s="6" t="s">
        <v>0</v>
      </c>
      <c r="AB27" s="6" t="s">
        <v>0</v>
      </c>
      <c r="AC27" s="6" t="s">
        <v>0</v>
      </c>
      <c r="AD27" s="6" t="s">
        <v>0</v>
      </c>
      <c r="AE27" s="6" t="s">
        <v>0</v>
      </c>
      <c r="AF27" s="6" t="s">
        <v>0</v>
      </c>
      <c r="AG27" s="2">
        <v>5</v>
      </c>
      <c r="AH27" s="2">
        <v>10</v>
      </c>
      <c r="AI27" s="6" t="s">
        <v>0</v>
      </c>
      <c r="AJ27" s="6" t="s">
        <v>0</v>
      </c>
      <c r="AK27" s="2">
        <v>45</v>
      </c>
      <c r="AL27" s="2">
        <v>30</v>
      </c>
      <c r="AM27" s="41">
        <v>15</v>
      </c>
      <c r="AN27" s="97"/>
    </row>
    <row r="28" spans="2:40" ht="13.5" customHeight="1">
      <c r="B28" s="178" t="s">
        <v>164</v>
      </c>
      <c r="C28" s="17">
        <v>8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>
        <v>6</v>
      </c>
      <c r="K28" s="5">
        <v>2</v>
      </c>
      <c r="L28" s="5" t="s">
        <v>0</v>
      </c>
      <c r="M28" s="5" t="s">
        <v>0</v>
      </c>
      <c r="N28" s="5">
        <v>7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5">
        <v>5</v>
      </c>
      <c r="V28" s="5">
        <v>2</v>
      </c>
      <c r="W28" s="5" t="s">
        <v>0</v>
      </c>
      <c r="X28" s="5" t="s">
        <v>0</v>
      </c>
      <c r="Y28" s="5">
        <v>1</v>
      </c>
      <c r="Z28" s="5" t="s">
        <v>0</v>
      </c>
      <c r="AA28" s="5" t="s">
        <v>0</v>
      </c>
      <c r="AB28" s="5" t="s">
        <v>0</v>
      </c>
      <c r="AC28" s="5" t="s">
        <v>0</v>
      </c>
      <c r="AD28" s="5" t="s">
        <v>0</v>
      </c>
      <c r="AE28" s="5" t="s">
        <v>0</v>
      </c>
      <c r="AF28" s="5">
        <v>1</v>
      </c>
      <c r="AG28" s="5" t="s">
        <v>0</v>
      </c>
      <c r="AH28" s="5" t="s">
        <v>0</v>
      </c>
      <c r="AI28" s="5" t="s">
        <v>0</v>
      </c>
      <c r="AJ28" s="5" t="s">
        <v>0</v>
      </c>
      <c r="AK28" s="5">
        <v>5</v>
      </c>
      <c r="AL28" s="5">
        <v>5</v>
      </c>
      <c r="AM28" s="23" t="s">
        <v>0</v>
      </c>
    </row>
    <row r="29" spans="2:40" ht="13.5" customHeight="1">
      <c r="B29" s="178"/>
      <c r="C29" s="40">
        <v>100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2">
        <v>75</v>
      </c>
      <c r="K29" s="2">
        <v>25</v>
      </c>
      <c r="L29" s="6" t="s">
        <v>0</v>
      </c>
      <c r="M29" s="6" t="s">
        <v>0</v>
      </c>
      <c r="N29" s="2">
        <v>87.5</v>
      </c>
      <c r="O29" s="6" t="s">
        <v>0</v>
      </c>
      <c r="P29" s="6" t="s">
        <v>0</v>
      </c>
      <c r="Q29" s="6" t="s">
        <v>0</v>
      </c>
      <c r="R29" s="6" t="s">
        <v>0</v>
      </c>
      <c r="S29" s="6" t="s">
        <v>0</v>
      </c>
      <c r="T29" s="6" t="s">
        <v>0</v>
      </c>
      <c r="U29" s="2">
        <v>62.5</v>
      </c>
      <c r="V29" s="2">
        <v>25</v>
      </c>
      <c r="W29" s="6" t="s">
        <v>0</v>
      </c>
      <c r="X29" s="6" t="s">
        <v>0</v>
      </c>
      <c r="Y29" s="2">
        <v>12.5</v>
      </c>
      <c r="Z29" s="6" t="s">
        <v>0</v>
      </c>
      <c r="AA29" s="6" t="s">
        <v>0</v>
      </c>
      <c r="AB29" s="6" t="s">
        <v>0</v>
      </c>
      <c r="AC29" s="6" t="s">
        <v>0</v>
      </c>
      <c r="AD29" s="6" t="s">
        <v>0</v>
      </c>
      <c r="AE29" s="6" t="s">
        <v>0</v>
      </c>
      <c r="AF29" s="2">
        <v>12.5</v>
      </c>
      <c r="AG29" s="6" t="s">
        <v>0</v>
      </c>
      <c r="AH29" s="6" t="s">
        <v>0</v>
      </c>
      <c r="AI29" s="6" t="s">
        <v>0</v>
      </c>
      <c r="AJ29" s="6" t="s">
        <v>0</v>
      </c>
      <c r="AK29" s="2">
        <v>62.5</v>
      </c>
      <c r="AL29" s="2">
        <v>62.5</v>
      </c>
      <c r="AM29" s="19" t="s">
        <v>0</v>
      </c>
      <c r="AN29" s="97"/>
    </row>
    <row r="30" spans="2:40" ht="13.5" customHeight="1">
      <c r="B30" s="178" t="s">
        <v>211</v>
      </c>
      <c r="C30" s="17">
        <v>1754</v>
      </c>
      <c r="D30" s="5" t="s">
        <v>0</v>
      </c>
      <c r="E30" s="5">
        <v>5</v>
      </c>
      <c r="F30" s="5">
        <v>166</v>
      </c>
      <c r="G30" s="5">
        <v>342</v>
      </c>
      <c r="H30" s="5">
        <v>498</v>
      </c>
      <c r="I30" s="5">
        <v>542</v>
      </c>
      <c r="J30" s="5">
        <v>201</v>
      </c>
      <c r="K30" s="5" t="s">
        <v>0</v>
      </c>
      <c r="L30" s="5" t="s">
        <v>0</v>
      </c>
      <c r="M30" s="5" t="s">
        <v>0</v>
      </c>
      <c r="N30" s="5">
        <v>1336</v>
      </c>
      <c r="O30" s="5" t="s">
        <v>0</v>
      </c>
      <c r="P30" s="5">
        <v>2</v>
      </c>
      <c r="Q30" s="5">
        <v>104</v>
      </c>
      <c r="R30" s="5">
        <v>275</v>
      </c>
      <c r="S30" s="5">
        <v>389</v>
      </c>
      <c r="T30" s="5">
        <v>410</v>
      </c>
      <c r="U30" s="5">
        <v>156</v>
      </c>
      <c r="V30" s="5" t="s">
        <v>0</v>
      </c>
      <c r="W30" s="5" t="s">
        <v>0</v>
      </c>
      <c r="X30" s="5" t="s">
        <v>0</v>
      </c>
      <c r="Y30" s="5">
        <v>418</v>
      </c>
      <c r="Z30" s="5" t="s">
        <v>0</v>
      </c>
      <c r="AA30" s="5">
        <v>3</v>
      </c>
      <c r="AB30" s="5">
        <v>62</v>
      </c>
      <c r="AC30" s="5">
        <v>67</v>
      </c>
      <c r="AD30" s="5">
        <v>109</v>
      </c>
      <c r="AE30" s="5">
        <v>132</v>
      </c>
      <c r="AF30" s="5">
        <v>45</v>
      </c>
      <c r="AG30" s="5" t="s">
        <v>0</v>
      </c>
      <c r="AH30" s="5" t="s">
        <v>0</v>
      </c>
      <c r="AI30" s="5" t="s">
        <v>0</v>
      </c>
      <c r="AJ30" s="5" t="s">
        <v>0</v>
      </c>
      <c r="AK30" s="5" t="s">
        <v>0</v>
      </c>
      <c r="AL30" s="5" t="s">
        <v>0</v>
      </c>
      <c r="AM30" s="23" t="s">
        <v>0</v>
      </c>
    </row>
    <row r="31" spans="2:40" ht="13.5" customHeight="1">
      <c r="B31" s="178"/>
      <c r="C31" s="40">
        <v>100</v>
      </c>
      <c r="D31" s="6" t="s">
        <v>0</v>
      </c>
      <c r="E31" s="2">
        <v>0.3</v>
      </c>
      <c r="F31" s="2">
        <v>9.5</v>
      </c>
      <c r="G31" s="2">
        <v>19.5</v>
      </c>
      <c r="H31" s="2">
        <v>28.4</v>
      </c>
      <c r="I31" s="2">
        <v>30.9</v>
      </c>
      <c r="J31" s="2">
        <v>11.5</v>
      </c>
      <c r="K31" s="6" t="s">
        <v>0</v>
      </c>
      <c r="L31" s="6" t="s">
        <v>0</v>
      </c>
      <c r="M31" s="6" t="s">
        <v>0</v>
      </c>
      <c r="N31" s="2">
        <v>76.2</v>
      </c>
      <c r="O31" s="6" t="s">
        <v>0</v>
      </c>
      <c r="P31" s="2">
        <v>0.1</v>
      </c>
      <c r="Q31" s="2">
        <v>5.9</v>
      </c>
      <c r="R31" s="2">
        <v>15.7</v>
      </c>
      <c r="S31" s="2">
        <v>22.2</v>
      </c>
      <c r="T31" s="2">
        <v>23.4</v>
      </c>
      <c r="U31" s="2">
        <v>8.9</v>
      </c>
      <c r="V31" s="6" t="s">
        <v>0</v>
      </c>
      <c r="W31" s="6" t="s">
        <v>0</v>
      </c>
      <c r="X31" s="6" t="s">
        <v>0</v>
      </c>
      <c r="Y31" s="2">
        <v>23.8</v>
      </c>
      <c r="Z31" s="6" t="s">
        <v>0</v>
      </c>
      <c r="AA31" s="2">
        <v>0.2</v>
      </c>
      <c r="AB31" s="2">
        <v>3.5</v>
      </c>
      <c r="AC31" s="2">
        <v>3.8</v>
      </c>
      <c r="AD31" s="2">
        <v>6.2</v>
      </c>
      <c r="AE31" s="2">
        <v>7.5</v>
      </c>
      <c r="AF31" s="2">
        <v>2.6</v>
      </c>
      <c r="AG31" s="6" t="s">
        <v>0</v>
      </c>
      <c r="AH31" s="6" t="s">
        <v>0</v>
      </c>
      <c r="AI31" s="6" t="s">
        <v>0</v>
      </c>
      <c r="AJ31" s="6" t="s">
        <v>0</v>
      </c>
      <c r="AK31" s="6" t="s">
        <v>0</v>
      </c>
      <c r="AL31" s="6" t="s">
        <v>0</v>
      </c>
      <c r="AM31" s="19" t="s">
        <v>0</v>
      </c>
      <c r="AN31" s="97"/>
    </row>
    <row r="32" spans="2:40" ht="13.5" customHeight="1">
      <c r="B32" s="195" t="s">
        <v>28</v>
      </c>
      <c r="C32" s="17">
        <v>113</v>
      </c>
      <c r="D32" s="5" t="s">
        <v>0</v>
      </c>
      <c r="E32" s="5" t="s">
        <v>0</v>
      </c>
      <c r="F32" s="5">
        <v>1</v>
      </c>
      <c r="G32" s="5">
        <v>19</v>
      </c>
      <c r="H32" s="5">
        <v>38</v>
      </c>
      <c r="I32" s="5">
        <v>16</v>
      </c>
      <c r="J32" s="5">
        <v>21</v>
      </c>
      <c r="K32" s="5">
        <v>14</v>
      </c>
      <c r="L32" s="5">
        <v>4</v>
      </c>
      <c r="M32" s="5" t="s">
        <v>0</v>
      </c>
      <c r="N32" s="5">
        <v>94</v>
      </c>
      <c r="O32" s="5" t="s">
        <v>0</v>
      </c>
      <c r="P32" s="5" t="s">
        <v>0</v>
      </c>
      <c r="Q32" s="5">
        <v>1</v>
      </c>
      <c r="R32" s="5">
        <v>14</v>
      </c>
      <c r="S32" s="5">
        <v>36</v>
      </c>
      <c r="T32" s="5">
        <v>11</v>
      </c>
      <c r="U32" s="5">
        <v>19</v>
      </c>
      <c r="V32" s="5">
        <v>10</v>
      </c>
      <c r="W32" s="5">
        <v>3</v>
      </c>
      <c r="X32" s="5" t="s">
        <v>0</v>
      </c>
      <c r="Y32" s="5">
        <v>19</v>
      </c>
      <c r="Z32" s="5" t="s">
        <v>0</v>
      </c>
      <c r="AA32" s="5" t="s">
        <v>0</v>
      </c>
      <c r="AB32" s="5" t="s">
        <v>0</v>
      </c>
      <c r="AC32" s="5">
        <v>5</v>
      </c>
      <c r="AD32" s="5">
        <v>2</v>
      </c>
      <c r="AE32" s="5">
        <v>5</v>
      </c>
      <c r="AF32" s="5">
        <v>2</v>
      </c>
      <c r="AG32" s="5">
        <v>4</v>
      </c>
      <c r="AH32" s="5">
        <v>1</v>
      </c>
      <c r="AI32" s="5" t="s">
        <v>0</v>
      </c>
      <c r="AJ32" s="5" t="s">
        <v>0</v>
      </c>
      <c r="AK32" s="5">
        <v>29</v>
      </c>
      <c r="AL32" s="5">
        <v>23</v>
      </c>
      <c r="AM32" s="23">
        <v>6</v>
      </c>
    </row>
    <row r="33" spans="2:40" ht="13.5" customHeight="1">
      <c r="B33" s="188"/>
      <c r="C33" s="51">
        <v>100</v>
      </c>
      <c r="D33" s="24" t="s">
        <v>0</v>
      </c>
      <c r="E33" s="24" t="s">
        <v>0</v>
      </c>
      <c r="F33" s="7">
        <v>0.9</v>
      </c>
      <c r="G33" s="7">
        <v>16.8</v>
      </c>
      <c r="H33" s="7">
        <v>33.6</v>
      </c>
      <c r="I33" s="7">
        <v>14.2</v>
      </c>
      <c r="J33" s="7">
        <v>18.600000000000001</v>
      </c>
      <c r="K33" s="7">
        <v>12.4</v>
      </c>
      <c r="L33" s="7">
        <v>3.5</v>
      </c>
      <c r="M33" s="24" t="s">
        <v>0</v>
      </c>
      <c r="N33" s="7">
        <v>83.2</v>
      </c>
      <c r="O33" s="24" t="s">
        <v>0</v>
      </c>
      <c r="P33" s="24" t="s">
        <v>0</v>
      </c>
      <c r="Q33" s="7">
        <v>0.9</v>
      </c>
      <c r="R33" s="7">
        <v>12.4</v>
      </c>
      <c r="S33" s="7">
        <v>31.9</v>
      </c>
      <c r="T33" s="7">
        <v>9.6999999999999993</v>
      </c>
      <c r="U33" s="7">
        <v>16.8</v>
      </c>
      <c r="V33" s="7">
        <v>8.8000000000000007</v>
      </c>
      <c r="W33" s="7">
        <v>2.7</v>
      </c>
      <c r="X33" s="24" t="s">
        <v>0</v>
      </c>
      <c r="Y33" s="7">
        <v>16.8</v>
      </c>
      <c r="Z33" s="24" t="s">
        <v>0</v>
      </c>
      <c r="AA33" s="24" t="s">
        <v>0</v>
      </c>
      <c r="AB33" s="24" t="s">
        <v>0</v>
      </c>
      <c r="AC33" s="7">
        <v>4.4000000000000004</v>
      </c>
      <c r="AD33" s="7">
        <v>1.8</v>
      </c>
      <c r="AE33" s="7">
        <v>4.4000000000000004</v>
      </c>
      <c r="AF33" s="7">
        <v>1.8</v>
      </c>
      <c r="AG33" s="7">
        <v>3.5</v>
      </c>
      <c r="AH33" s="7">
        <v>0.9</v>
      </c>
      <c r="AI33" s="24" t="s">
        <v>0</v>
      </c>
      <c r="AJ33" s="24" t="s">
        <v>0</v>
      </c>
      <c r="AK33" s="7">
        <v>25.7</v>
      </c>
      <c r="AL33" s="7">
        <v>20.399999999999999</v>
      </c>
      <c r="AM33" s="52">
        <v>5.3</v>
      </c>
      <c r="AN33" s="97"/>
    </row>
    <row r="34" spans="2:40" ht="13.5" customHeight="1"/>
    <row r="35" spans="2:40" ht="13.5" customHeight="1"/>
    <row r="36" spans="2:40" ht="13.5" customHeight="1">
      <c r="H36" s="65"/>
    </row>
    <row r="37" spans="2:40" ht="13.5" customHeight="1"/>
    <row r="38" spans="2:40">
      <c r="C38" s="65"/>
      <c r="D38" s="65"/>
      <c r="E38" s="65"/>
      <c r="F38" s="65"/>
      <c r="G38" s="65"/>
      <c r="H38" s="65"/>
      <c r="I38" s="65"/>
      <c r="J38" s="65"/>
      <c r="K38" s="65"/>
      <c r="L38" s="65"/>
      <c r="N38" s="65"/>
      <c r="O38" s="65"/>
      <c r="P38" s="65"/>
      <c r="Q38" s="65"/>
      <c r="R38" s="65"/>
      <c r="S38" s="65"/>
      <c r="T38" s="65"/>
      <c r="U38" s="65"/>
      <c r="V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I38" s="65"/>
      <c r="AJ38" s="65"/>
      <c r="AK38" s="65"/>
      <c r="AL38" s="65"/>
      <c r="AM38" s="66"/>
    </row>
    <row r="39" spans="2:40">
      <c r="C39" s="65"/>
    </row>
  </sheetData>
  <mergeCells count="52">
    <mergeCell ref="V3:V5"/>
    <mergeCell ref="W3:W5"/>
    <mergeCell ref="X3:X5"/>
    <mergeCell ref="Z3:Z5"/>
    <mergeCell ref="AM3:AM5"/>
    <mergeCell ref="AA3:AA5"/>
    <mergeCell ref="AB3:AB5"/>
    <mergeCell ref="AC3:AC5"/>
    <mergeCell ref="AD3:AD5"/>
    <mergeCell ref="AE3:AE5"/>
    <mergeCell ref="AL3:AL5"/>
    <mergeCell ref="Q3:Q5"/>
    <mergeCell ref="R3:R5"/>
    <mergeCell ref="S3:S5"/>
    <mergeCell ref="T3:T5"/>
    <mergeCell ref="U3:U5"/>
    <mergeCell ref="K3:K5"/>
    <mergeCell ref="L3:L5"/>
    <mergeCell ref="M3:M5"/>
    <mergeCell ref="O3:O5"/>
    <mergeCell ref="P3:P5"/>
    <mergeCell ref="B18:B19"/>
    <mergeCell ref="B2:B5"/>
    <mergeCell ref="B6:B7"/>
    <mergeCell ref="B8:B9"/>
    <mergeCell ref="B10:B11"/>
    <mergeCell ref="B12:B13"/>
    <mergeCell ref="B14:B15"/>
    <mergeCell ref="B16:B17"/>
    <mergeCell ref="B32:B33"/>
    <mergeCell ref="B20:B21"/>
    <mergeCell ref="B22:B23"/>
    <mergeCell ref="B28:B29"/>
    <mergeCell ref="B30:B31"/>
    <mergeCell ref="B24:B25"/>
    <mergeCell ref="B26:B27"/>
    <mergeCell ref="C3:C5"/>
    <mergeCell ref="N3:N5"/>
    <mergeCell ref="Y3:Y5"/>
    <mergeCell ref="I3:I5"/>
    <mergeCell ref="AK3:AK5"/>
    <mergeCell ref="AJ3:AJ5"/>
    <mergeCell ref="AF3:AF5"/>
    <mergeCell ref="AG3:AG5"/>
    <mergeCell ref="AH3:AH5"/>
    <mergeCell ref="AI3:AI5"/>
    <mergeCell ref="D3:D5"/>
    <mergeCell ref="E3:E5"/>
    <mergeCell ref="F3:F5"/>
    <mergeCell ref="G3:G5"/>
    <mergeCell ref="H3:H5"/>
    <mergeCell ref="J3:J5"/>
  </mergeCells>
  <phoneticPr fontId="2"/>
  <pageMargins left="0.59055118110236227" right="0.39370078740157483" top="0.78740157480314965" bottom="0.59055118110236227" header="0.51181102362204722" footer="0.51181102362204722"/>
  <pageSetup paperSize="9" scale="95" fitToWidth="0" orientation="landscape" r:id="rId1"/>
  <headerFooter alignWithMargins="0"/>
  <colBreaks count="3" manualBreakCount="3">
    <brk id="13" max="1048575" man="1"/>
    <brk id="24" max="1048575" man="1"/>
    <brk id="36" max="34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455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185"/>
      <c r="C2" s="115"/>
      <c r="D2" s="54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206" t="s">
        <v>93</v>
      </c>
      <c r="E3" s="181" t="s">
        <v>392</v>
      </c>
      <c r="F3" s="181" t="s">
        <v>393</v>
      </c>
      <c r="G3" s="181" t="s">
        <v>178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206"/>
      <c r="E4" s="181"/>
      <c r="F4" s="181"/>
      <c r="G4" s="181"/>
      <c r="H4" s="181"/>
      <c r="I4" s="183"/>
    </row>
    <row r="5" spans="1:10" ht="66" customHeight="1">
      <c r="B5" s="213"/>
      <c r="C5" s="190"/>
      <c r="D5" s="216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04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93"/>
      <c r="C7" s="40">
        <v>100</v>
      </c>
      <c r="D7" s="105">
        <v>43.984160828510511</v>
      </c>
      <c r="E7" s="2">
        <v>24.6</v>
      </c>
      <c r="F7" s="2">
        <v>19</v>
      </c>
      <c r="G7" s="2">
        <v>0.5</v>
      </c>
      <c r="H7" s="2">
        <v>54.6</v>
      </c>
      <c r="I7" s="41">
        <v>1.5</v>
      </c>
      <c r="J7" s="58"/>
    </row>
    <row r="8" spans="1:10" ht="13.5" customHeight="1">
      <c r="B8" s="193" t="s">
        <v>84</v>
      </c>
      <c r="C8" s="37">
        <v>2146</v>
      </c>
      <c r="D8" s="106">
        <v>964</v>
      </c>
      <c r="E8" s="3">
        <v>338</v>
      </c>
      <c r="F8" s="3">
        <v>612</v>
      </c>
      <c r="G8" s="3">
        <v>14</v>
      </c>
      <c r="H8" s="3">
        <v>1148</v>
      </c>
      <c r="I8" s="20">
        <v>34</v>
      </c>
    </row>
    <row r="9" spans="1:10" ht="13.5" customHeight="1">
      <c r="B9" s="193"/>
      <c r="C9" s="70">
        <v>100</v>
      </c>
      <c r="D9" s="107">
        <v>44.920782851817336</v>
      </c>
      <c r="E9" s="4">
        <v>15.8</v>
      </c>
      <c r="F9" s="4">
        <v>28.5</v>
      </c>
      <c r="G9" s="4">
        <v>0.7</v>
      </c>
      <c r="H9" s="4">
        <v>53.5</v>
      </c>
      <c r="I9" s="39">
        <v>1.6</v>
      </c>
      <c r="J9" s="58"/>
    </row>
    <row r="10" spans="1:10" ht="13.5" customHeight="1">
      <c r="B10" s="193" t="s">
        <v>43</v>
      </c>
      <c r="C10" s="17">
        <v>2005</v>
      </c>
      <c r="D10" s="108">
        <v>850</v>
      </c>
      <c r="E10" s="5">
        <v>279</v>
      </c>
      <c r="F10" s="5">
        <v>571</v>
      </c>
      <c r="G10" s="5" t="s">
        <v>0</v>
      </c>
      <c r="H10" s="5">
        <v>1124</v>
      </c>
      <c r="I10" s="23">
        <v>31</v>
      </c>
    </row>
    <row r="11" spans="1:10" ht="13.5" customHeight="1">
      <c r="B11" s="193"/>
      <c r="C11" s="40">
        <v>100</v>
      </c>
      <c r="D11" s="105">
        <v>42.394014962593516</v>
      </c>
      <c r="E11" s="2">
        <v>13.9</v>
      </c>
      <c r="F11" s="2">
        <v>28.5</v>
      </c>
      <c r="G11" s="6" t="s">
        <v>0</v>
      </c>
      <c r="H11" s="2">
        <v>56.1</v>
      </c>
      <c r="I11" s="41">
        <v>1.5</v>
      </c>
      <c r="J11" s="58"/>
    </row>
    <row r="12" spans="1:10" ht="13.5" customHeight="1">
      <c r="B12" s="193" t="s">
        <v>42</v>
      </c>
      <c r="C12" s="17">
        <v>811</v>
      </c>
      <c r="D12" s="108">
        <v>483</v>
      </c>
      <c r="E12" s="5">
        <v>70</v>
      </c>
      <c r="F12" s="5">
        <v>413</v>
      </c>
      <c r="G12" s="5" t="s">
        <v>0</v>
      </c>
      <c r="H12" s="5">
        <v>323</v>
      </c>
      <c r="I12" s="23">
        <v>5</v>
      </c>
    </row>
    <row r="13" spans="1:10" ht="13.5" customHeight="1">
      <c r="B13" s="193"/>
      <c r="C13" s="40">
        <v>100</v>
      </c>
      <c r="D13" s="105">
        <v>59.55610357583231</v>
      </c>
      <c r="E13" s="2">
        <v>8.6</v>
      </c>
      <c r="F13" s="2">
        <v>50.9</v>
      </c>
      <c r="G13" s="6" t="s">
        <v>0</v>
      </c>
      <c r="H13" s="2">
        <v>39.799999999999997</v>
      </c>
      <c r="I13" s="41">
        <v>0.6</v>
      </c>
      <c r="J13" s="58"/>
    </row>
    <row r="14" spans="1:10" ht="13.5" customHeight="1">
      <c r="B14" s="193" t="s">
        <v>41</v>
      </c>
      <c r="C14" s="17">
        <v>930</v>
      </c>
      <c r="D14" s="108">
        <v>200</v>
      </c>
      <c r="E14" s="5">
        <v>51</v>
      </c>
      <c r="F14" s="5">
        <v>149</v>
      </c>
      <c r="G14" s="5" t="s">
        <v>0</v>
      </c>
      <c r="H14" s="5">
        <v>704</v>
      </c>
      <c r="I14" s="23">
        <v>26</v>
      </c>
    </row>
    <row r="15" spans="1:10" ht="13.5" customHeight="1">
      <c r="B15" s="193"/>
      <c r="C15" s="40">
        <v>100</v>
      </c>
      <c r="D15" s="105">
        <v>21.50537634408602</v>
      </c>
      <c r="E15" s="2">
        <v>5.5</v>
      </c>
      <c r="F15" s="2">
        <v>16</v>
      </c>
      <c r="G15" s="6" t="s">
        <v>0</v>
      </c>
      <c r="H15" s="2">
        <v>75.7</v>
      </c>
      <c r="I15" s="41">
        <v>2.8</v>
      </c>
      <c r="J15" s="58"/>
    </row>
    <row r="16" spans="1:10" ht="13.5" customHeight="1">
      <c r="B16" s="193" t="s">
        <v>40</v>
      </c>
      <c r="C16" s="17">
        <v>33</v>
      </c>
      <c r="D16" s="108">
        <v>27</v>
      </c>
      <c r="E16" s="5">
        <v>27</v>
      </c>
      <c r="F16" s="5" t="s">
        <v>0</v>
      </c>
      <c r="G16" s="5" t="s">
        <v>0</v>
      </c>
      <c r="H16" s="5">
        <v>6</v>
      </c>
      <c r="I16" s="23" t="s">
        <v>0</v>
      </c>
    </row>
    <row r="17" spans="2:10" ht="13.5" customHeight="1">
      <c r="B17" s="193"/>
      <c r="C17" s="40">
        <v>100</v>
      </c>
      <c r="D17" s="105">
        <v>81.818181818181827</v>
      </c>
      <c r="E17" s="2">
        <v>81.8</v>
      </c>
      <c r="F17" s="6" t="s">
        <v>0</v>
      </c>
      <c r="G17" s="6" t="s">
        <v>0</v>
      </c>
      <c r="H17" s="2">
        <v>18.2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108">
        <v>140</v>
      </c>
      <c r="E18" s="5">
        <v>131</v>
      </c>
      <c r="F18" s="5">
        <v>9</v>
      </c>
      <c r="G18" s="5" t="s">
        <v>0</v>
      </c>
      <c r="H18" s="5">
        <v>91</v>
      </c>
      <c r="I18" s="23" t="s">
        <v>0</v>
      </c>
    </row>
    <row r="19" spans="2:10" ht="13.5" customHeight="1">
      <c r="B19" s="193"/>
      <c r="C19" s="40">
        <v>100</v>
      </c>
      <c r="D19" s="105">
        <v>60.606060606060609</v>
      </c>
      <c r="E19" s="2">
        <v>56.7</v>
      </c>
      <c r="F19" s="2">
        <v>3.9</v>
      </c>
      <c r="G19" s="6" t="s">
        <v>0</v>
      </c>
      <c r="H19" s="2">
        <v>39.4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108">
        <v>114</v>
      </c>
      <c r="E20" s="5">
        <v>59</v>
      </c>
      <c r="F20" s="5">
        <v>41</v>
      </c>
      <c r="G20" s="5">
        <v>14</v>
      </c>
      <c r="H20" s="5">
        <v>24</v>
      </c>
      <c r="I20" s="23">
        <v>3</v>
      </c>
    </row>
    <row r="21" spans="2:10" ht="13.5" customHeight="1">
      <c r="B21" s="193"/>
      <c r="C21" s="40">
        <v>100</v>
      </c>
      <c r="D21" s="105">
        <v>80.851063829787222</v>
      </c>
      <c r="E21" s="2">
        <v>41.8</v>
      </c>
      <c r="F21" s="2">
        <v>29.1</v>
      </c>
      <c r="G21" s="2">
        <v>9.9</v>
      </c>
      <c r="H21" s="2">
        <v>17</v>
      </c>
      <c r="I21" s="41">
        <v>2.1</v>
      </c>
      <c r="J21" s="58"/>
    </row>
    <row r="22" spans="2:10" ht="13.5" customHeight="1">
      <c r="B22" s="193" t="s">
        <v>37</v>
      </c>
      <c r="C22" s="17">
        <v>3</v>
      </c>
      <c r="D22" s="108">
        <v>3</v>
      </c>
      <c r="E22" s="5" t="s">
        <v>0</v>
      </c>
      <c r="F22" s="5">
        <v>3</v>
      </c>
      <c r="G22" s="5" t="s">
        <v>0</v>
      </c>
      <c r="H22" s="5" t="s">
        <v>0</v>
      </c>
      <c r="I22" s="23" t="s">
        <v>0</v>
      </c>
    </row>
    <row r="23" spans="2:10" ht="13.5" customHeight="1">
      <c r="B23" s="193"/>
      <c r="C23" s="40">
        <v>100</v>
      </c>
      <c r="D23" s="105">
        <v>100</v>
      </c>
      <c r="E23" s="6" t="s">
        <v>0</v>
      </c>
      <c r="F23" s="2">
        <v>100</v>
      </c>
      <c r="G23" s="6" t="s">
        <v>0</v>
      </c>
      <c r="H23" s="6" t="s">
        <v>0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108">
        <v>20</v>
      </c>
      <c r="E24" s="5">
        <v>10</v>
      </c>
      <c r="F24" s="5">
        <v>4</v>
      </c>
      <c r="G24" s="5">
        <v>6</v>
      </c>
      <c r="H24" s="5">
        <v>1</v>
      </c>
      <c r="I24" s="23">
        <v>1</v>
      </c>
    </row>
    <row r="25" spans="2:10" ht="13.5" customHeight="1">
      <c r="B25" s="196"/>
      <c r="C25" s="40">
        <v>100</v>
      </c>
      <c r="D25" s="105">
        <v>90.909090909090907</v>
      </c>
      <c r="E25" s="2">
        <v>45.5</v>
      </c>
      <c r="F25" s="2">
        <v>18.2</v>
      </c>
      <c r="G25" s="2">
        <v>27.3</v>
      </c>
      <c r="H25" s="2">
        <v>4.5</v>
      </c>
      <c r="I25" s="41">
        <v>4.5</v>
      </c>
      <c r="J25" s="58"/>
    </row>
    <row r="26" spans="2:10" ht="13.5" customHeight="1">
      <c r="B26" s="195" t="s">
        <v>35</v>
      </c>
      <c r="C26" s="17">
        <v>10</v>
      </c>
      <c r="D26" s="108">
        <v>9</v>
      </c>
      <c r="E26" s="5">
        <v>1</v>
      </c>
      <c r="F26" s="5">
        <v>8</v>
      </c>
      <c r="G26" s="5" t="s">
        <v>0</v>
      </c>
      <c r="H26" s="5">
        <v>1</v>
      </c>
      <c r="I26" s="23" t="s">
        <v>0</v>
      </c>
    </row>
    <row r="27" spans="2:10" ht="13.5" customHeight="1">
      <c r="B27" s="196"/>
      <c r="C27" s="40">
        <v>100</v>
      </c>
      <c r="D27" s="105">
        <v>90</v>
      </c>
      <c r="E27" s="2">
        <v>10</v>
      </c>
      <c r="F27" s="2">
        <v>80</v>
      </c>
      <c r="G27" s="6" t="s">
        <v>0</v>
      </c>
      <c r="H27" s="2">
        <v>10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108">
        <v>32</v>
      </c>
      <c r="E28" s="5">
        <v>22</v>
      </c>
      <c r="F28" s="5">
        <v>3</v>
      </c>
      <c r="G28" s="5">
        <v>7</v>
      </c>
      <c r="H28" s="5">
        <v>1</v>
      </c>
      <c r="I28" s="23">
        <v>1</v>
      </c>
    </row>
    <row r="29" spans="2:10" ht="13.5" customHeight="1">
      <c r="B29" s="196"/>
      <c r="C29" s="40">
        <v>100</v>
      </c>
      <c r="D29" s="105">
        <v>94.117647058823522</v>
      </c>
      <c r="E29" s="2">
        <v>64.7</v>
      </c>
      <c r="F29" s="2">
        <v>8.8000000000000007</v>
      </c>
      <c r="G29" s="2">
        <v>20.6</v>
      </c>
      <c r="H29" s="2">
        <v>2.9</v>
      </c>
      <c r="I29" s="41">
        <v>2.9</v>
      </c>
      <c r="J29" s="58"/>
    </row>
    <row r="30" spans="2:10" ht="13.5" customHeight="1">
      <c r="B30" s="199" t="s">
        <v>359</v>
      </c>
      <c r="C30" s="17">
        <v>3</v>
      </c>
      <c r="D30" s="108">
        <v>2</v>
      </c>
      <c r="E30" s="5" t="s">
        <v>0</v>
      </c>
      <c r="F30" s="5">
        <v>2</v>
      </c>
      <c r="G30" s="5" t="s">
        <v>0</v>
      </c>
      <c r="H30" s="5">
        <v>1</v>
      </c>
      <c r="I30" s="23" t="s">
        <v>0</v>
      </c>
    </row>
    <row r="31" spans="2:10" ht="13.5" customHeight="1">
      <c r="B31" s="198"/>
      <c r="C31" s="40">
        <v>100</v>
      </c>
      <c r="D31" s="105">
        <v>66.666666666666657</v>
      </c>
      <c r="E31" s="6" t="s">
        <v>0</v>
      </c>
      <c r="F31" s="2">
        <v>66.7</v>
      </c>
      <c r="G31" s="6" t="s">
        <v>0</v>
      </c>
      <c r="H31" s="2">
        <v>33.299999999999997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108">
        <v>10</v>
      </c>
      <c r="E32" s="5">
        <v>2</v>
      </c>
      <c r="F32" s="5">
        <v>8</v>
      </c>
      <c r="G32" s="5" t="s">
        <v>0</v>
      </c>
      <c r="H32" s="5">
        <v>1</v>
      </c>
      <c r="I32" s="23">
        <v>1</v>
      </c>
    </row>
    <row r="33" spans="2:10" ht="13.5" customHeight="1">
      <c r="B33" s="198"/>
      <c r="C33" s="40">
        <v>100</v>
      </c>
      <c r="D33" s="105">
        <v>83.333333333333343</v>
      </c>
      <c r="E33" s="2">
        <v>16.7</v>
      </c>
      <c r="F33" s="2">
        <v>66.7</v>
      </c>
      <c r="G33" s="6" t="s">
        <v>0</v>
      </c>
      <c r="H33" s="2">
        <v>8.3000000000000007</v>
      </c>
      <c r="I33" s="41">
        <v>8.3000000000000007</v>
      </c>
      <c r="J33" s="58"/>
    </row>
    <row r="34" spans="2:10" ht="13.5" customHeight="1">
      <c r="B34" s="199" t="s">
        <v>361</v>
      </c>
      <c r="C34" s="17">
        <v>1</v>
      </c>
      <c r="D34" s="108">
        <v>1</v>
      </c>
      <c r="E34" s="5">
        <v>1</v>
      </c>
      <c r="F34" s="5" t="s">
        <v>0</v>
      </c>
      <c r="G34" s="5" t="s">
        <v>0</v>
      </c>
      <c r="H34" s="5" t="s">
        <v>0</v>
      </c>
      <c r="I34" s="23" t="s">
        <v>0</v>
      </c>
    </row>
    <row r="35" spans="2:10" ht="13.5" customHeight="1">
      <c r="B35" s="200"/>
      <c r="C35" s="40">
        <v>100</v>
      </c>
      <c r="D35" s="105">
        <v>100</v>
      </c>
      <c r="E35" s="2">
        <v>100</v>
      </c>
      <c r="F35" s="6" t="s">
        <v>0</v>
      </c>
      <c r="G35" s="6" t="s">
        <v>0</v>
      </c>
      <c r="H35" s="6" t="s">
        <v>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108">
        <v>2</v>
      </c>
      <c r="E36" s="5">
        <v>1</v>
      </c>
      <c r="F36" s="5" t="s">
        <v>0</v>
      </c>
      <c r="G36" s="5">
        <v>1</v>
      </c>
      <c r="H36" s="5" t="s">
        <v>0</v>
      </c>
      <c r="I36" s="23" t="s">
        <v>0</v>
      </c>
    </row>
    <row r="37" spans="2:10" ht="13.5" customHeight="1">
      <c r="B37" s="196"/>
      <c r="C37" s="40">
        <v>100</v>
      </c>
      <c r="D37" s="105">
        <v>100</v>
      </c>
      <c r="E37" s="2">
        <v>50</v>
      </c>
      <c r="F37" s="6" t="s">
        <v>0</v>
      </c>
      <c r="G37" s="2">
        <v>50</v>
      </c>
      <c r="H37" s="6" t="s">
        <v>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108">
        <v>10</v>
      </c>
      <c r="E38" s="5">
        <v>3</v>
      </c>
      <c r="F38" s="5">
        <v>7</v>
      </c>
      <c r="G38" s="5" t="s">
        <v>0</v>
      </c>
      <c r="H38" s="5">
        <v>13</v>
      </c>
      <c r="I38" s="23" t="s">
        <v>0</v>
      </c>
    </row>
    <row r="39" spans="2:10" ht="13.5" customHeight="1">
      <c r="B39" s="196"/>
      <c r="C39" s="40">
        <v>100</v>
      </c>
      <c r="D39" s="105">
        <v>43.478260869565219</v>
      </c>
      <c r="E39" s="2">
        <v>13</v>
      </c>
      <c r="F39" s="2">
        <v>30.4</v>
      </c>
      <c r="G39" s="6" t="s">
        <v>0</v>
      </c>
      <c r="H39" s="2">
        <v>56.5</v>
      </c>
      <c r="I39" s="19" t="s">
        <v>0</v>
      </c>
      <c r="J39" s="58"/>
    </row>
    <row r="40" spans="2:10">
      <c r="B40" s="195" t="s">
        <v>31</v>
      </c>
      <c r="C40" s="17">
        <v>31</v>
      </c>
      <c r="D40" s="108">
        <v>25</v>
      </c>
      <c r="E40" s="5">
        <v>19</v>
      </c>
      <c r="F40" s="5">
        <v>6</v>
      </c>
      <c r="G40" s="5" t="s">
        <v>0</v>
      </c>
      <c r="H40" s="5">
        <v>6</v>
      </c>
      <c r="I40" s="23" t="s">
        <v>0</v>
      </c>
    </row>
    <row r="41" spans="2:10">
      <c r="B41" s="196"/>
      <c r="C41" s="40">
        <v>100</v>
      </c>
      <c r="D41" s="105">
        <v>80.645161290322577</v>
      </c>
      <c r="E41" s="2">
        <v>61.3</v>
      </c>
      <c r="F41" s="2">
        <v>19.399999999999999</v>
      </c>
      <c r="G41" s="6" t="s">
        <v>0</v>
      </c>
      <c r="H41" s="2">
        <v>19.399999999999999</v>
      </c>
      <c r="I41" s="19" t="s">
        <v>0</v>
      </c>
      <c r="J41" s="58"/>
    </row>
    <row r="42" spans="2:10">
      <c r="B42" s="193" t="s">
        <v>30</v>
      </c>
      <c r="C42" s="17">
        <v>9</v>
      </c>
      <c r="D42" s="108">
        <v>3</v>
      </c>
      <c r="E42" s="5">
        <v>1</v>
      </c>
      <c r="F42" s="5">
        <v>2</v>
      </c>
      <c r="G42" s="5" t="s">
        <v>0</v>
      </c>
      <c r="H42" s="5">
        <v>6</v>
      </c>
      <c r="I42" s="23" t="s">
        <v>0</v>
      </c>
    </row>
    <row r="43" spans="2:10">
      <c r="B43" s="193"/>
      <c r="C43" s="40">
        <v>100</v>
      </c>
      <c r="D43" s="105">
        <v>33.333333333333329</v>
      </c>
      <c r="E43" s="2">
        <v>11.1</v>
      </c>
      <c r="F43" s="2">
        <v>22.2</v>
      </c>
      <c r="G43" s="6" t="s">
        <v>0</v>
      </c>
      <c r="H43" s="2">
        <v>66.7</v>
      </c>
      <c r="I43" s="19" t="s">
        <v>0</v>
      </c>
      <c r="J43" s="58"/>
    </row>
    <row r="44" spans="2:10">
      <c r="B44" s="193" t="s">
        <v>29</v>
      </c>
      <c r="C44" s="17">
        <v>1049</v>
      </c>
      <c r="D44" s="108">
        <v>449</v>
      </c>
      <c r="E44" s="5">
        <v>449</v>
      </c>
      <c r="F44" s="5" t="s">
        <v>0</v>
      </c>
      <c r="G44" s="5" t="s">
        <v>0</v>
      </c>
      <c r="H44" s="5">
        <v>600</v>
      </c>
      <c r="I44" s="23" t="s">
        <v>0</v>
      </c>
    </row>
    <row r="45" spans="2:10">
      <c r="B45" s="193"/>
      <c r="C45" s="40">
        <v>100</v>
      </c>
      <c r="D45" s="105">
        <v>42.802669208770254</v>
      </c>
      <c r="E45" s="2">
        <v>42.8</v>
      </c>
      <c r="F45" s="6" t="s">
        <v>0</v>
      </c>
      <c r="G45" s="6" t="s">
        <v>0</v>
      </c>
      <c r="H45" s="2">
        <v>57.2</v>
      </c>
      <c r="I45" s="19" t="s">
        <v>0</v>
      </c>
      <c r="J45" s="58"/>
    </row>
    <row r="46" spans="2:10">
      <c r="B46" s="193" t="s">
        <v>28</v>
      </c>
      <c r="C46" s="17">
        <v>79</v>
      </c>
      <c r="D46" s="108">
        <v>28</v>
      </c>
      <c r="E46" s="5">
        <v>18</v>
      </c>
      <c r="F46" s="5">
        <v>9</v>
      </c>
      <c r="G46" s="5">
        <v>1</v>
      </c>
      <c r="H46" s="5">
        <v>37</v>
      </c>
      <c r="I46" s="23">
        <v>14</v>
      </c>
    </row>
    <row r="47" spans="2:10">
      <c r="B47" s="194"/>
      <c r="C47" s="51">
        <v>100</v>
      </c>
      <c r="D47" s="110">
        <v>35.443037974683541</v>
      </c>
      <c r="E47" s="7">
        <v>22.8</v>
      </c>
      <c r="F47" s="7">
        <v>11.4</v>
      </c>
      <c r="G47" s="7">
        <v>1.3</v>
      </c>
      <c r="H47" s="7">
        <v>46.8</v>
      </c>
      <c r="I47" s="52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30:B31"/>
    <mergeCell ref="B32:B33"/>
    <mergeCell ref="B34:B35"/>
    <mergeCell ref="B14:B15"/>
    <mergeCell ref="B42:B43"/>
    <mergeCell ref="B44:B4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>
    <pageSetUpPr fitToPage="1"/>
  </sheetPr>
  <dimension ref="A1:J35"/>
  <sheetViews>
    <sheetView zoomScaleNormal="100" workbookViewId="0"/>
  </sheetViews>
  <sheetFormatPr defaultColWidth="9" defaultRowHeight="12"/>
  <cols>
    <col min="1" max="1" width="0.5" style="57" customWidth="1"/>
    <col min="2" max="2" width="36.8984375" style="57" customWidth="1"/>
    <col min="3" max="8" width="6.8984375" style="57" customWidth="1"/>
    <col min="9" max="9" width="6.8984375" style="62" customWidth="1"/>
    <col min="10" max="34" width="6.8984375" style="57" customWidth="1"/>
    <col min="35" max="16384" width="9" style="57"/>
  </cols>
  <sheetData>
    <row r="1" spans="1:10" s="53" customFormat="1" ht="13.5" customHeight="1" thickBot="1">
      <c r="B1" s="43" t="s">
        <v>456</v>
      </c>
      <c r="C1" s="43"/>
      <c r="D1" s="43"/>
      <c r="E1" s="43"/>
      <c r="F1" s="43"/>
      <c r="G1" s="43"/>
      <c r="H1" s="43"/>
      <c r="I1" s="59"/>
    </row>
    <row r="2" spans="1:10" s="56" customFormat="1" ht="6" customHeight="1" thickTop="1">
      <c r="A2" s="54"/>
      <c r="B2" s="185"/>
      <c r="C2" s="103"/>
      <c r="D2" s="45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181" t="s">
        <v>93</v>
      </c>
      <c r="E3" s="181" t="s">
        <v>392</v>
      </c>
      <c r="F3" s="181" t="s">
        <v>393</v>
      </c>
      <c r="G3" s="181" t="s">
        <v>178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181"/>
      <c r="E4" s="181"/>
      <c r="F4" s="181"/>
      <c r="G4" s="181"/>
      <c r="H4" s="181"/>
      <c r="I4" s="183"/>
    </row>
    <row r="5" spans="1:10" ht="63.75" customHeight="1">
      <c r="B5" s="213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78"/>
      <c r="C7" s="30">
        <v>100</v>
      </c>
      <c r="D7" s="6">
        <v>43.984160828510511</v>
      </c>
      <c r="E7" s="6">
        <v>24.550715808711544</v>
      </c>
      <c r="F7" s="6">
        <v>18.976545842217483</v>
      </c>
      <c r="G7" s="6">
        <v>0.45689917758148035</v>
      </c>
      <c r="H7" s="6">
        <v>54.553761803228753</v>
      </c>
      <c r="I7" s="19">
        <v>1.4620773682607371</v>
      </c>
      <c r="J7" s="58"/>
    </row>
    <row r="8" spans="1:10" ht="13.5" customHeight="1">
      <c r="B8" s="178" t="s">
        <v>339</v>
      </c>
      <c r="C8" s="17">
        <v>885</v>
      </c>
      <c r="D8" s="5">
        <v>885</v>
      </c>
      <c r="E8" s="3">
        <v>449</v>
      </c>
      <c r="F8" s="3">
        <v>430</v>
      </c>
      <c r="G8" s="3">
        <v>6</v>
      </c>
      <c r="H8" s="3" t="s">
        <v>0</v>
      </c>
      <c r="I8" s="20" t="s">
        <v>0</v>
      </c>
    </row>
    <row r="9" spans="1:10" ht="13.5" customHeight="1">
      <c r="B9" s="178"/>
      <c r="C9" s="30">
        <v>100</v>
      </c>
      <c r="D9" s="6">
        <v>100</v>
      </c>
      <c r="E9" s="6">
        <v>50.734463276836159</v>
      </c>
      <c r="F9" s="6">
        <v>48.587570621468927</v>
      </c>
      <c r="G9" s="6">
        <v>0.67796610169491522</v>
      </c>
      <c r="H9" s="6" t="s">
        <v>0</v>
      </c>
      <c r="I9" s="19" t="s">
        <v>0</v>
      </c>
      <c r="J9" s="58"/>
    </row>
    <row r="10" spans="1:10" ht="13.5" customHeight="1">
      <c r="B10" s="178" t="s">
        <v>172</v>
      </c>
      <c r="C10" s="17">
        <v>449</v>
      </c>
      <c r="D10" s="5">
        <v>449</v>
      </c>
      <c r="E10" s="5">
        <v>449</v>
      </c>
      <c r="F10" s="5" t="s">
        <v>0</v>
      </c>
      <c r="G10" s="5" t="s">
        <v>0</v>
      </c>
      <c r="H10" s="5" t="s">
        <v>0</v>
      </c>
      <c r="I10" s="23" t="s">
        <v>0</v>
      </c>
    </row>
    <row r="11" spans="1:10" ht="13.5" customHeight="1">
      <c r="B11" s="178"/>
      <c r="C11" s="30">
        <v>100</v>
      </c>
      <c r="D11" s="6">
        <v>100</v>
      </c>
      <c r="E11" s="6">
        <v>100</v>
      </c>
      <c r="F11" s="6" t="s">
        <v>0</v>
      </c>
      <c r="G11" s="6" t="s">
        <v>0</v>
      </c>
      <c r="H11" s="6" t="s">
        <v>0</v>
      </c>
      <c r="I11" s="19" t="s">
        <v>0</v>
      </c>
      <c r="J11" s="58"/>
    </row>
    <row r="12" spans="1:10" ht="13.5" customHeight="1">
      <c r="B12" s="178" t="s">
        <v>171</v>
      </c>
      <c r="C12" s="17">
        <v>413</v>
      </c>
      <c r="D12" s="5">
        <v>413</v>
      </c>
      <c r="E12" s="5" t="s">
        <v>27</v>
      </c>
      <c r="F12" s="5">
        <v>413</v>
      </c>
      <c r="G12" s="5" t="s">
        <v>0</v>
      </c>
      <c r="H12" s="5" t="s">
        <v>0</v>
      </c>
      <c r="I12" s="23" t="s">
        <v>0</v>
      </c>
    </row>
    <row r="13" spans="1:10" ht="13.5" customHeight="1">
      <c r="B13" s="178"/>
      <c r="C13" s="30">
        <v>100</v>
      </c>
      <c r="D13" s="6">
        <v>100</v>
      </c>
      <c r="E13" s="6" t="s">
        <v>27</v>
      </c>
      <c r="F13" s="6">
        <v>100</v>
      </c>
      <c r="G13" s="6" t="s">
        <v>0</v>
      </c>
      <c r="H13" s="6" t="s">
        <v>0</v>
      </c>
      <c r="I13" s="19" t="s">
        <v>0</v>
      </c>
      <c r="J13" s="58"/>
    </row>
    <row r="14" spans="1:10" ht="13.5" customHeight="1">
      <c r="B14" s="178" t="s">
        <v>170</v>
      </c>
      <c r="C14" s="17">
        <v>23</v>
      </c>
      <c r="D14" s="5">
        <v>23</v>
      </c>
      <c r="E14" s="5" t="s">
        <v>27</v>
      </c>
      <c r="F14" s="5">
        <v>17</v>
      </c>
      <c r="G14" s="5">
        <v>6</v>
      </c>
      <c r="H14" s="5" t="s">
        <v>0</v>
      </c>
      <c r="I14" s="23" t="s">
        <v>0</v>
      </c>
    </row>
    <row r="15" spans="1:10" ht="13.5" customHeight="1">
      <c r="B15" s="178"/>
      <c r="C15" s="30">
        <v>100</v>
      </c>
      <c r="D15" s="6">
        <v>100</v>
      </c>
      <c r="E15" s="6" t="s">
        <v>27</v>
      </c>
      <c r="F15" s="6">
        <v>73.91304347826086</v>
      </c>
      <c r="G15" s="6">
        <v>26.086956521739129</v>
      </c>
      <c r="H15" s="6" t="s">
        <v>0</v>
      </c>
      <c r="I15" s="19" t="s">
        <v>0</v>
      </c>
      <c r="J15" s="58"/>
    </row>
    <row r="16" spans="1:10" ht="13.5" customHeight="1">
      <c r="B16" s="178" t="s">
        <v>337</v>
      </c>
      <c r="C16" s="17">
        <v>531</v>
      </c>
      <c r="D16" s="5" t="s">
        <v>0</v>
      </c>
      <c r="E16" s="5">
        <v>339</v>
      </c>
      <c r="F16" s="5">
        <v>184</v>
      </c>
      <c r="G16" s="5">
        <v>8</v>
      </c>
      <c r="H16" s="5" t="s">
        <v>0</v>
      </c>
      <c r="I16" s="23" t="s">
        <v>0</v>
      </c>
    </row>
    <row r="17" spans="2:10" ht="13.5" customHeight="1">
      <c r="B17" s="178"/>
      <c r="C17" s="30">
        <v>100</v>
      </c>
      <c r="D17" s="6" t="s">
        <v>0</v>
      </c>
      <c r="E17" s="6">
        <v>63.841807909604519</v>
      </c>
      <c r="F17" s="6">
        <v>34.651600753295668</v>
      </c>
      <c r="G17" s="6">
        <v>1.5065913370998116</v>
      </c>
      <c r="H17" s="6" t="s">
        <v>0</v>
      </c>
      <c r="I17" s="19" t="s">
        <v>0</v>
      </c>
      <c r="J17" s="58"/>
    </row>
    <row r="18" spans="2:10" ht="13.5" customHeight="1">
      <c r="B18" s="178" t="s">
        <v>169</v>
      </c>
      <c r="C18" s="17">
        <v>70</v>
      </c>
      <c r="D18" s="5">
        <v>70</v>
      </c>
      <c r="E18" s="5">
        <v>70</v>
      </c>
      <c r="F18" s="5" t="s">
        <v>0</v>
      </c>
      <c r="G18" s="5" t="s">
        <v>0</v>
      </c>
      <c r="H18" s="5" t="s">
        <v>0</v>
      </c>
      <c r="I18" s="23" t="s">
        <v>0</v>
      </c>
    </row>
    <row r="19" spans="2:10" ht="13.5" customHeight="1">
      <c r="B19" s="178"/>
      <c r="C19" s="30">
        <v>100</v>
      </c>
      <c r="D19" s="6">
        <v>100</v>
      </c>
      <c r="E19" s="6">
        <v>100</v>
      </c>
      <c r="F19" s="6" t="s">
        <v>0</v>
      </c>
      <c r="G19" s="6" t="s">
        <v>0</v>
      </c>
      <c r="H19" s="6" t="s">
        <v>0</v>
      </c>
      <c r="I19" s="19" t="s">
        <v>0</v>
      </c>
      <c r="J19" s="58"/>
    </row>
    <row r="20" spans="2:10" ht="13.5" customHeight="1">
      <c r="B20" s="178" t="s">
        <v>168</v>
      </c>
      <c r="C20" s="17">
        <v>374</v>
      </c>
      <c r="D20" s="5">
        <v>374</v>
      </c>
      <c r="E20" s="5">
        <v>211</v>
      </c>
      <c r="F20" s="5">
        <v>156</v>
      </c>
      <c r="G20" s="5">
        <v>7</v>
      </c>
      <c r="H20" s="5" t="s">
        <v>0</v>
      </c>
      <c r="I20" s="23" t="s">
        <v>0</v>
      </c>
    </row>
    <row r="21" spans="2:10" ht="13.5" customHeight="1">
      <c r="B21" s="178"/>
      <c r="C21" s="30">
        <v>100</v>
      </c>
      <c r="D21" s="6">
        <v>100</v>
      </c>
      <c r="E21" s="6">
        <v>56.417112299465245</v>
      </c>
      <c r="F21" s="6">
        <v>41.711229946524064</v>
      </c>
      <c r="G21" s="6">
        <v>1.8716577540106951</v>
      </c>
      <c r="H21" s="6" t="s">
        <v>0</v>
      </c>
      <c r="I21" s="19" t="s">
        <v>0</v>
      </c>
      <c r="J21" s="58"/>
    </row>
    <row r="22" spans="2:10" ht="13.5" customHeight="1">
      <c r="B22" s="178" t="s">
        <v>167</v>
      </c>
      <c r="C22" s="17">
        <v>33</v>
      </c>
      <c r="D22" s="5">
        <v>33</v>
      </c>
      <c r="E22" s="5">
        <v>25</v>
      </c>
      <c r="F22" s="5">
        <v>8</v>
      </c>
      <c r="G22" s="5" t="s">
        <v>0</v>
      </c>
      <c r="H22" s="5" t="s">
        <v>0</v>
      </c>
      <c r="I22" s="23" t="s">
        <v>0</v>
      </c>
    </row>
    <row r="23" spans="2:10" ht="13.5" customHeight="1">
      <c r="B23" s="178"/>
      <c r="C23" s="30">
        <v>100</v>
      </c>
      <c r="D23" s="6">
        <v>100</v>
      </c>
      <c r="E23" s="6">
        <v>75.757575757575751</v>
      </c>
      <c r="F23" s="6">
        <v>24.242424242424242</v>
      </c>
      <c r="G23" s="6" t="s">
        <v>0</v>
      </c>
      <c r="H23" s="6" t="s">
        <v>0</v>
      </c>
      <c r="I23" s="19" t="s">
        <v>0</v>
      </c>
      <c r="J23" s="58"/>
    </row>
    <row r="24" spans="2:10" ht="13.5" customHeight="1">
      <c r="B24" s="197" t="s">
        <v>166</v>
      </c>
      <c r="C24" s="17">
        <v>26</v>
      </c>
      <c r="D24" s="5">
        <v>26</v>
      </c>
      <c r="E24" s="5">
        <v>18</v>
      </c>
      <c r="F24" s="5">
        <v>8</v>
      </c>
      <c r="G24" s="5" t="s">
        <v>0</v>
      </c>
      <c r="H24" s="5" t="s">
        <v>0</v>
      </c>
      <c r="I24" s="23" t="s">
        <v>0</v>
      </c>
    </row>
    <row r="25" spans="2:10" ht="13.5" customHeight="1">
      <c r="B25" s="198"/>
      <c r="C25" s="30">
        <v>100</v>
      </c>
      <c r="D25" s="6">
        <v>100</v>
      </c>
      <c r="E25" s="6">
        <v>69.230769230769226</v>
      </c>
      <c r="F25" s="6">
        <v>30.76923076923077</v>
      </c>
      <c r="G25" s="6" t="s">
        <v>0</v>
      </c>
      <c r="H25" s="6" t="s">
        <v>0</v>
      </c>
      <c r="I25" s="19" t="s">
        <v>0</v>
      </c>
      <c r="J25" s="58"/>
    </row>
    <row r="26" spans="2:10" ht="13.5" customHeight="1">
      <c r="B26" s="197" t="s">
        <v>165</v>
      </c>
      <c r="C26" s="17">
        <v>20</v>
      </c>
      <c r="D26" s="5">
        <v>20</v>
      </c>
      <c r="E26" s="5">
        <v>10</v>
      </c>
      <c r="F26" s="5">
        <v>9</v>
      </c>
      <c r="G26" s="5">
        <v>1</v>
      </c>
      <c r="H26" s="5" t="s">
        <v>0</v>
      </c>
      <c r="I26" s="23" t="s">
        <v>0</v>
      </c>
    </row>
    <row r="27" spans="2:10" ht="13.5" customHeight="1">
      <c r="B27" s="198"/>
      <c r="C27" s="30">
        <v>100</v>
      </c>
      <c r="D27" s="6">
        <v>100</v>
      </c>
      <c r="E27" s="6">
        <v>50</v>
      </c>
      <c r="F27" s="6">
        <v>45</v>
      </c>
      <c r="G27" s="6">
        <v>5</v>
      </c>
      <c r="H27" s="6" t="s">
        <v>0</v>
      </c>
      <c r="I27" s="19" t="s">
        <v>0</v>
      </c>
      <c r="J27" s="58"/>
    </row>
    <row r="28" spans="2:10" ht="13.5" customHeight="1">
      <c r="B28" s="178" t="s">
        <v>164</v>
      </c>
      <c r="C28" s="17">
        <v>8</v>
      </c>
      <c r="D28" s="5">
        <v>8</v>
      </c>
      <c r="E28" s="5">
        <v>5</v>
      </c>
      <c r="F28" s="5">
        <v>3</v>
      </c>
      <c r="G28" s="5" t="s">
        <v>0</v>
      </c>
      <c r="H28" s="5" t="s">
        <v>0</v>
      </c>
      <c r="I28" s="23" t="s">
        <v>0</v>
      </c>
    </row>
    <row r="29" spans="2:10" ht="13.5" customHeight="1">
      <c r="B29" s="178"/>
      <c r="C29" s="30">
        <v>100</v>
      </c>
      <c r="D29" s="6">
        <v>100</v>
      </c>
      <c r="E29" s="6">
        <v>62.5</v>
      </c>
      <c r="F29" s="6">
        <v>37.5</v>
      </c>
      <c r="G29" s="6" t="s">
        <v>0</v>
      </c>
      <c r="H29" s="6" t="s">
        <v>0</v>
      </c>
      <c r="I29" s="19" t="s">
        <v>0</v>
      </c>
      <c r="J29" s="58"/>
    </row>
    <row r="30" spans="2:10" ht="13.5" customHeight="1">
      <c r="B30" s="178" t="s">
        <v>338</v>
      </c>
      <c r="C30" s="17">
        <v>1754</v>
      </c>
      <c r="D30" s="5" t="s">
        <v>0</v>
      </c>
      <c r="E30" s="5" t="s">
        <v>0</v>
      </c>
      <c r="F30" s="5" t="s">
        <v>0</v>
      </c>
      <c r="G30" s="5" t="s">
        <v>0</v>
      </c>
      <c r="H30" s="5">
        <v>1754</v>
      </c>
      <c r="I30" s="23" t="s">
        <v>0</v>
      </c>
    </row>
    <row r="31" spans="2:10" ht="13.5" customHeight="1">
      <c r="B31" s="178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6">
        <v>100</v>
      </c>
      <c r="I31" s="19" t="s">
        <v>0</v>
      </c>
      <c r="J31" s="58"/>
    </row>
    <row r="32" spans="2:10" ht="13.5" customHeight="1">
      <c r="B32" s="178" t="s">
        <v>28</v>
      </c>
      <c r="C32" s="17">
        <v>113</v>
      </c>
      <c r="D32" s="5">
        <v>28</v>
      </c>
      <c r="E32" s="5">
        <v>18</v>
      </c>
      <c r="F32" s="5">
        <v>9</v>
      </c>
      <c r="G32" s="5">
        <v>1</v>
      </c>
      <c r="H32" s="5">
        <v>37</v>
      </c>
      <c r="I32" s="23">
        <v>48</v>
      </c>
    </row>
    <row r="33" spans="2:10" ht="13.5" customHeight="1">
      <c r="B33" s="179"/>
      <c r="C33" s="31">
        <v>100</v>
      </c>
      <c r="D33" s="24">
        <v>24.778761061946902</v>
      </c>
      <c r="E33" s="24">
        <v>15.929203539823009</v>
      </c>
      <c r="F33" s="24">
        <v>7.9646017699115044</v>
      </c>
      <c r="G33" s="24">
        <v>0.88495575221238942</v>
      </c>
      <c r="H33" s="24">
        <v>32.743362831858406</v>
      </c>
      <c r="I33" s="25">
        <v>42.477876106194692</v>
      </c>
      <c r="J33" s="58"/>
    </row>
    <row r="35" spans="2:10">
      <c r="C35" s="65"/>
    </row>
  </sheetData>
  <mergeCells count="22">
    <mergeCell ref="B32:B33"/>
    <mergeCell ref="B10:B11"/>
    <mergeCell ref="B16:B17"/>
    <mergeCell ref="B18:B19"/>
    <mergeCell ref="B8:B9"/>
    <mergeCell ref="B12:B13"/>
    <mergeCell ref="B14:B15"/>
    <mergeCell ref="B28:B29"/>
    <mergeCell ref="B22:B23"/>
    <mergeCell ref="B30:B31"/>
    <mergeCell ref="B24:B25"/>
    <mergeCell ref="B26:B27"/>
    <mergeCell ref="I3:I5"/>
    <mergeCell ref="B20:B21"/>
    <mergeCell ref="C3:C5"/>
    <mergeCell ref="D3:D5"/>
    <mergeCell ref="H3:H5"/>
    <mergeCell ref="B6:B7"/>
    <mergeCell ref="B2:B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9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>
    <pageSetUpPr fitToPage="1"/>
  </sheetPr>
  <dimension ref="A1:K33"/>
  <sheetViews>
    <sheetView zoomScaleNormal="100" workbookViewId="0"/>
  </sheetViews>
  <sheetFormatPr defaultColWidth="9" defaultRowHeight="12"/>
  <cols>
    <col min="1" max="1" width="0.5" style="57" customWidth="1"/>
    <col min="2" max="2" width="34.19921875" style="57" customWidth="1"/>
    <col min="3" max="24" width="6.8984375" style="57" customWidth="1"/>
    <col min="25" max="16384" width="9" style="57"/>
  </cols>
  <sheetData>
    <row r="1" spans="1:11" s="53" customFormat="1" ht="13.5" customHeight="1" thickBot="1">
      <c r="B1" s="43" t="s">
        <v>457</v>
      </c>
      <c r="J1" s="91"/>
    </row>
    <row r="2" spans="1:11" s="56" customFormat="1" ht="6" customHeight="1" thickTop="1">
      <c r="A2" s="54"/>
      <c r="B2" s="185"/>
      <c r="C2" s="115"/>
      <c r="D2" s="54"/>
      <c r="E2" s="45"/>
      <c r="F2" s="45"/>
      <c r="G2" s="45"/>
      <c r="H2" s="45"/>
      <c r="I2" s="46"/>
      <c r="J2" s="98"/>
    </row>
    <row r="3" spans="1:11" s="56" customFormat="1" ht="15" customHeight="1">
      <c r="B3" s="186"/>
      <c r="C3" s="189" t="s">
        <v>25</v>
      </c>
      <c r="D3" s="206" t="s">
        <v>93</v>
      </c>
      <c r="E3" s="181" t="s">
        <v>433</v>
      </c>
      <c r="F3" s="181" t="s">
        <v>434</v>
      </c>
      <c r="G3" s="181" t="s">
        <v>435</v>
      </c>
      <c r="H3" s="181" t="s">
        <v>92</v>
      </c>
      <c r="I3" s="183" t="s">
        <v>28</v>
      </c>
      <c r="J3" s="98"/>
    </row>
    <row r="4" spans="1:11" s="56" customFormat="1" ht="90" customHeight="1">
      <c r="B4" s="186"/>
      <c r="C4" s="189"/>
      <c r="D4" s="206"/>
      <c r="E4" s="181"/>
      <c r="F4" s="181"/>
      <c r="G4" s="181"/>
      <c r="H4" s="181"/>
      <c r="I4" s="183"/>
      <c r="J4" s="98"/>
      <c r="K4" s="98"/>
    </row>
    <row r="5" spans="1:11" ht="58.8" customHeight="1">
      <c r="B5" s="213"/>
      <c r="C5" s="190"/>
      <c r="D5" s="216"/>
      <c r="E5" s="182"/>
      <c r="F5" s="182"/>
      <c r="G5" s="182"/>
      <c r="H5" s="182"/>
      <c r="I5" s="184"/>
      <c r="J5" s="62"/>
    </row>
    <row r="6" spans="1:11" ht="13.5" customHeight="1">
      <c r="B6" s="180" t="s">
        <v>15</v>
      </c>
      <c r="C6" s="29">
        <v>3283</v>
      </c>
      <c r="D6" s="104">
        <v>1444</v>
      </c>
      <c r="E6" s="104">
        <v>806</v>
      </c>
      <c r="F6" s="1">
        <v>623</v>
      </c>
      <c r="G6" s="1">
        <v>15</v>
      </c>
      <c r="H6" s="1">
        <v>1791</v>
      </c>
      <c r="I6" s="18">
        <v>48</v>
      </c>
      <c r="J6" s="62"/>
    </row>
    <row r="7" spans="1:11" ht="13.5" customHeight="1">
      <c r="B7" s="178"/>
      <c r="C7" s="30">
        <v>100</v>
      </c>
      <c r="D7" s="6">
        <v>43.984160828510511</v>
      </c>
      <c r="E7" s="6">
        <v>24.6</v>
      </c>
      <c r="F7" s="6">
        <v>19</v>
      </c>
      <c r="G7" s="6">
        <v>0.5</v>
      </c>
      <c r="H7" s="6">
        <v>54.6</v>
      </c>
      <c r="I7" s="19">
        <v>1.5</v>
      </c>
      <c r="J7" s="58"/>
    </row>
    <row r="8" spans="1:11" ht="13.5" customHeight="1">
      <c r="B8" s="178" t="s">
        <v>194</v>
      </c>
      <c r="C8" s="17">
        <v>2013</v>
      </c>
      <c r="D8" s="5">
        <v>1095</v>
      </c>
      <c r="E8" s="5">
        <v>526</v>
      </c>
      <c r="F8" s="5">
        <v>554</v>
      </c>
      <c r="G8" s="5">
        <v>15</v>
      </c>
      <c r="H8" s="5">
        <v>883</v>
      </c>
      <c r="I8" s="23">
        <v>35</v>
      </c>
      <c r="J8" s="62"/>
    </row>
    <row r="9" spans="1:11" ht="13.5" customHeight="1">
      <c r="B9" s="178"/>
      <c r="C9" s="30">
        <v>100</v>
      </c>
      <c r="D9" s="6">
        <v>54.396423248882265</v>
      </c>
      <c r="E9" s="6">
        <v>26.1</v>
      </c>
      <c r="F9" s="6">
        <v>27.5</v>
      </c>
      <c r="G9" s="6">
        <v>0.7</v>
      </c>
      <c r="H9" s="6">
        <v>43.9</v>
      </c>
      <c r="I9" s="19">
        <v>1.7</v>
      </c>
      <c r="J9" s="58"/>
    </row>
    <row r="10" spans="1:11" ht="13.5" customHeight="1">
      <c r="B10" s="178" t="s">
        <v>193</v>
      </c>
      <c r="C10" s="17">
        <v>1575</v>
      </c>
      <c r="D10" s="5">
        <v>891</v>
      </c>
      <c r="E10" s="5">
        <v>410</v>
      </c>
      <c r="F10" s="5">
        <v>468</v>
      </c>
      <c r="G10" s="5">
        <v>13</v>
      </c>
      <c r="H10" s="5">
        <v>652</v>
      </c>
      <c r="I10" s="23">
        <v>32</v>
      </c>
      <c r="J10" s="62"/>
    </row>
    <row r="11" spans="1:11" ht="13.5" customHeight="1">
      <c r="B11" s="178"/>
      <c r="C11" s="30">
        <v>100</v>
      </c>
      <c r="D11" s="6">
        <v>56.571428571428569</v>
      </c>
      <c r="E11" s="6">
        <v>26</v>
      </c>
      <c r="F11" s="6">
        <v>29.7</v>
      </c>
      <c r="G11" s="6">
        <v>0.8</v>
      </c>
      <c r="H11" s="6">
        <v>41.4</v>
      </c>
      <c r="I11" s="19">
        <v>2</v>
      </c>
      <c r="J11" s="58"/>
    </row>
    <row r="12" spans="1:11" ht="13.5" customHeight="1">
      <c r="B12" s="178" t="s">
        <v>192</v>
      </c>
      <c r="C12" s="17">
        <v>438</v>
      </c>
      <c r="D12" s="5">
        <v>204</v>
      </c>
      <c r="E12" s="5">
        <v>116</v>
      </c>
      <c r="F12" s="5">
        <v>86</v>
      </c>
      <c r="G12" s="5">
        <v>2</v>
      </c>
      <c r="H12" s="5">
        <v>231</v>
      </c>
      <c r="I12" s="23">
        <v>3</v>
      </c>
      <c r="J12" s="62"/>
    </row>
    <row r="13" spans="1:11" ht="13.5" customHeight="1">
      <c r="B13" s="178"/>
      <c r="C13" s="30">
        <v>100</v>
      </c>
      <c r="D13" s="6">
        <v>46.575342465753423</v>
      </c>
      <c r="E13" s="6">
        <v>26.5</v>
      </c>
      <c r="F13" s="6">
        <v>19.600000000000001</v>
      </c>
      <c r="G13" s="6">
        <v>0.5</v>
      </c>
      <c r="H13" s="6">
        <v>52.7</v>
      </c>
      <c r="I13" s="19">
        <v>0.7</v>
      </c>
      <c r="J13" s="58"/>
    </row>
    <row r="14" spans="1:11" ht="13.5" customHeight="1">
      <c r="B14" s="178" t="s">
        <v>191</v>
      </c>
      <c r="C14" s="17">
        <v>1228</v>
      </c>
      <c r="D14" s="5">
        <v>332</v>
      </c>
      <c r="E14" s="5">
        <v>270</v>
      </c>
      <c r="F14" s="5">
        <v>62</v>
      </c>
      <c r="G14" s="5" t="s">
        <v>0</v>
      </c>
      <c r="H14" s="5">
        <v>885</v>
      </c>
      <c r="I14" s="23">
        <v>11</v>
      </c>
      <c r="J14" s="62"/>
    </row>
    <row r="15" spans="1:11" ht="13.5" customHeight="1">
      <c r="B15" s="178"/>
      <c r="C15" s="30">
        <v>100</v>
      </c>
      <c r="D15" s="6">
        <v>27.035830618892508</v>
      </c>
      <c r="E15" s="6">
        <v>22</v>
      </c>
      <c r="F15" s="6">
        <v>5</v>
      </c>
      <c r="G15" s="6" t="s">
        <v>0</v>
      </c>
      <c r="H15" s="6">
        <v>72.099999999999994</v>
      </c>
      <c r="I15" s="19">
        <v>0.9</v>
      </c>
      <c r="J15" s="58"/>
    </row>
    <row r="16" spans="1:11" ht="13.5" customHeight="1">
      <c r="B16" s="178" t="s">
        <v>190</v>
      </c>
      <c r="C16" s="17">
        <v>89</v>
      </c>
      <c r="D16" s="5">
        <v>54</v>
      </c>
      <c r="E16" s="5">
        <v>45</v>
      </c>
      <c r="F16" s="5">
        <v>9</v>
      </c>
      <c r="G16" s="5" t="s">
        <v>0</v>
      </c>
      <c r="H16" s="5">
        <v>35</v>
      </c>
      <c r="I16" s="23" t="s">
        <v>0</v>
      </c>
      <c r="J16" s="62"/>
    </row>
    <row r="17" spans="2:10" ht="13.5" customHeight="1">
      <c r="B17" s="178"/>
      <c r="C17" s="30">
        <v>100</v>
      </c>
      <c r="D17" s="6">
        <v>60.674157303370791</v>
      </c>
      <c r="E17" s="6">
        <v>50.6</v>
      </c>
      <c r="F17" s="6">
        <v>10.1</v>
      </c>
      <c r="G17" s="6" t="s">
        <v>0</v>
      </c>
      <c r="H17" s="6">
        <v>39.299999999999997</v>
      </c>
      <c r="I17" s="19" t="s">
        <v>0</v>
      </c>
      <c r="J17" s="58"/>
    </row>
    <row r="18" spans="2:10" ht="13.5" customHeight="1">
      <c r="B18" s="193" t="s">
        <v>273</v>
      </c>
      <c r="C18" s="17">
        <v>65</v>
      </c>
      <c r="D18" s="5">
        <v>27</v>
      </c>
      <c r="E18" s="5">
        <v>16</v>
      </c>
      <c r="F18" s="5">
        <v>11</v>
      </c>
      <c r="G18" s="5" t="s">
        <v>0</v>
      </c>
      <c r="H18" s="5">
        <v>37</v>
      </c>
      <c r="I18" s="23">
        <v>1</v>
      </c>
      <c r="J18" s="62"/>
    </row>
    <row r="19" spans="2:10" ht="13.5" customHeight="1">
      <c r="B19" s="178"/>
      <c r="C19" s="30">
        <v>100</v>
      </c>
      <c r="D19" s="6">
        <v>41.53846153846154</v>
      </c>
      <c r="E19" s="6">
        <v>24.6</v>
      </c>
      <c r="F19" s="6">
        <v>16.899999999999999</v>
      </c>
      <c r="G19" s="6" t="s">
        <v>0</v>
      </c>
      <c r="H19" s="6">
        <v>56.9</v>
      </c>
      <c r="I19" s="19">
        <v>1.5</v>
      </c>
      <c r="J19" s="58"/>
    </row>
    <row r="20" spans="2:10" ht="13.5" customHeight="1">
      <c r="B20" s="178" t="s">
        <v>189</v>
      </c>
      <c r="C20" s="17">
        <v>85</v>
      </c>
      <c r="D20" s="5">
        <v>36</v>
      </c>
      <c r="E20" s="5">
        <v>26</v>
      </c>
      <c r="F20" s="5">
        <v>10</v>
      </c>
      <c r="G20" s="5" t="s">
        <v>0</v>
      </c>
      <c r="H20" s="5">
        <v>47</v>
      </c>
      <c r="I20" s="23">
        <v>2</v>
      </c>
      <c r="J20" s="62"/>
    </row>
    <row r="21" spans="2:10" ht="13.5" customHeight="1">
      <c r="B21" s="178"/>
      <c r="C21" s="30">
        <v>100</v>
      </c>
      <c r="D21" s="6">
        <v>42.352941176470587</v>
      </c>
      <c r="E21" s="6">
        <v>30.6</v>
      </c>
      <c r="F21" s="6">
        <v>11.8</v>
      </c>
      <c r="G21" s="6" t="s">
        <v>0</v>
      </c>
      <c r="H21" s="6">
        <v>55.3</v>
      </c>
      <c r="I21" s="19">
        <v>2.4</v>
      </c>
      <c r="J21" s="58"/>
    </row>
    <row r="22" spans="2:10" ht="13.5" customHeight="1">
      <c r="B22" s="178" t="s">
        <v>188</v>
      </c>
      <c r="C22" s="17">
        <v>886</v>
      </c>
      <c r="D22" s="5">
        <v>197</v>
      </c>
      <c r="E22" s="5">
        <v>166</v>
      </c>
      <c r="F22" s="5">
        <v>31</v>
      </c>
      <c r="G22" s="5" t="s">
        <v>0</v>
      </c>
      <c r="H22" s="5">
        <v>683</v>
      </c>
      <c r="I22" s="23">
        <v>6</v>
      </c>
      <c r="J22" s="62"/>
    </row>
    <row r="23" spans="2:10" ht="13.5" customHeight="1">
      <c r="B23" s="178"/>
      <c r="C23" s="30">
        <v>100</v>
      </c>
      <c r="D23" s="6">
        <v>22.234762979683971</v>
      </c>
      <c r="E23" s="6">
        <v>18.7</v>
      </c>
      <c r="F23" s="6">
        <v>3.5</v>
      </c>
      <c r="G23" s="6" t="s">
        <v>0</v>
      </c>
      <c r="H23" s="6">
        <v>77.099999999999994</v>
      </c>
      <c r="I23" s="19">
        <v>0.7</v>
      </c>
      <c r="J23" s="58"/>
    </row>
    <row r="24" spans="2:10" ht="13.5" customHeight="1">
      <c r="B24" s="178" t="s">
        <v>187</v>
      </c>
      <c r="C24" s="17">
        <v>17</v>
      </c>
      <c r="D24" s="5">
        <v>16</v>
      </c>
      <c r="E24" s="5">
        <v>15</v>
      </c>
      <c r="F24" s="5">
        <v>1</v>
      </c>
      <c r="G24" s="5" t="s">
        <v>0</v>
      </c>
      <c r="H24" s="5">
        <v>1</v>
      </c>
      <c r="I24" s="23" t="s">
        <v>0</v>
      </c>
      <c r="J24" s="62"/>
    </row>
    <row r="25" spans="2:10" ht="13.5" customHeight="1">
      <c r="B25" s="178"/>
      <c r="C25" s="30">
        <v>100</v>
      </c>
      <c r="D25" s="6">
        <v>94.117647058823522</v>
      </c>
      <c r="E25" s="6">
        <v>88.2</v>
      </c>
      <c r="F25" s="6">
        <v>5.9</v>
      </c>
      <c r="G25" s="6" t="s">
        <v>0</v>
      </c>
      <c r="H25" s="6">
        <v>5.9</v>
      </c>
      <c r="I25" s="19" t="s">
        <v>0</v>
      </c>
      <c r="J25" s="58"/>
    </row>
    <row r="26" spans="2:10" ht="13.5" customHeight="1">
      <c r="B26" s="178" t="s">
        <v>186</v>
      </c>
      <c r="C26" s="17">
        <v>86</v>
      </c>
      <c r="D26" s="5">
        <v>2</v>
      </c>
      <c r="E26" s="5">
        <v>2</v>
      </c>
      <c r="F26" s="5" t="s">
        <v>0</v>
      </c>
      <c r="G26" s="5" t="s">
        <v>0</v>
      </c>
      <c r="H26" s="5">
        <v>82</v>
      </c>
      <c r="I26" s="23">
        <v>2</v>
      </c>
      <c r="J26" s="62"/>
    </row>
    <row r="27" spans="2:10" ht="13.5" customHeight="1">
      <c r="B27" s="178"/>
      <c r="C27" s="30">
        <v>100</v>
      </c>
      <c r="D27" s="6">
        <v>2.3255813953488373</v>
      </c>
      <c r="E27" s="6">
        <v>2.2999999999999998</v>
      </c>
      <c r="F27" s="6" t="s">
        <v>0</v>
      </c>
      <c r="G27" s="6" t="s">
        <v>0</v>
      </c>
      <c r="H27" s="6">
        <v>95.3</v>
      </c>
      <c r="I27" s="19">
        <v>2.2999999999999998</v>
      </c>
      <c r="J27" s="58"/>
    </row>
    <row r="28" spans="2:10" ht="13.5" customHeight="1">
      <c r="B28" s="178" t="s">
        <v>97</v>
      </c>
      <c r="C28" s="17">
        <v>15</v>
      </c>
      <c r="D28" s="5">
        <v>4</v>
      </c>
      <c r="E28" s="5">
        <v>4</v>
      </c>
      <c r="F28" s="5" t="s">
        <v>0</v>
      </c>
      <c r="G28" s="5" t="s">
        <v>0</v>
      </c>
      <c r="H28" s="5">
        <v>11</v>
      </c>
      <c r="I28" s="23" t="s">
        <v>0</v>
      </c>
      <c r="J28" s="62"/>
    </row>
    <row r="29" spans="2:10" ht="13.5" customHeight="1">
      <c r="B29" s="178"/>
      <c r="C29" s="30">
        <v>100</v>
      </c>
      <c r="D29" s="6">
        <v>26.666666666666668</v>
      </c>
      <c r="E29" s="6">
        <v>26.7</v>
      </c>
      <c r="F29" s="6" t="s">
        <v>0</v>
      </c>
      <c r="G29" s="6" t="s">
        <v>0</v>
      </c>
      <c r="H29" s="6">
        <v>73.3</v>
      </c>
      <c r="I29" s="19" t="s">
        <v>0</v>
      </c>
      <c r="J29" s="58"/>
    </row>
    <row r="30" spans="2:10" ht="13.5" customHeight="1">
      <c r="B30" s="178" t="s">
        <v>28</v>
      </c>
      <c r="C30" s="17">
        <v>27</v>
      </c>
      <c r="D30" s="5">
        <v>13</v>
      </c>
      <c r="E30" s="5">
        <v>6</v>
      </c>
      <c r="F30" s="5">
        <v>7</v>
      </c>
      <c r="G30" s="5" t="s">
        <v>0</v>
      </c>
      <c r="H30" s="5">
        <v>12</v>
      </c>
      <c r="I30" s="23">
        <v>2</v>
      </c>
      <c r="J30" s="62"/>
    </row>
    <row r="31" spans="2:10" ht="13.5" customHeight="1">
      <c r="B31" s="179"/>
      <c r="C31" s="31">
        <v>100</v>
      </c>
      <c r="D31" s="24">
        <v>48.148148148148145</v>
      </c>
      <c r="E31" s="24">
        <v>22.2</v>
      </c>
      <c r="F31" s="24">
        <v>25.9</v>
      </c>
      <c r="G31" s="24" t="s">
        <v>0</v>
      </c>
      <c r="H31" s="24">
        <v>44.4</v>
      </c>
      <c r="I31" s="25">
        <v>7.4</v>
      </c>
      <c r="J31" s="58"/>
    </row>
    <row r="32" spans="2:10">
      <c r="J32" s="62"/>
    </row>
    <row r="33" spans="10:10">
      <c r="J33" s="62"/>
    </row>
  </sheetData>
  <mergeCells count="21">
    <mergeCell ref="I3:I5"/>
    <mergeCell ref="D3:D5"/>
    <mergeCell ref="E3:E5"/>
    <mergeCell ref="F3:F5"/>
    <mergeCell ref="G3:G5"/>
    <mergeCell ref="H3:H5"/>
    <mergeCell ref="B18:B19"/>
    <mergeCell ref="B28:B29"/>
    <mergeCell ref="B30:B31"/>
    <mergeCell ref="B20:B21"/>
    <mergeCell ref="B22:B23"/>
    <mergeCell ref="B24:B25"/>
    <mergeCell ref="B26:B27"/>
    <mergeCell ref="C3:C5"/>
    <mergeCell ref="B16:B17"/>
    <mergeCell ref="B12:B13"/>
    <mergeCell ref="B14:B15"/>
    <mergeCell ref="B2:B5"/>
    <mergeCell ref="B8:B9"/>
    <mergeCell ref="B10:B11"/>
    <mergeCell ref="B6:B7"/>
  </mergeCells>
  <phoneticPr fontId="2"/>
  <pageMargins left="0.78740157480314965" right="0.39370078740157483" top="0.78740157480314965" bottom="0.59055118110236227" header="0.51181102362204722" footer="0.51181102362204722"/>
  <pageSetup paperSize="9" scale="63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/>
  <dimension ref="A1:J31"/>
  <sheetViews>
    <sheetView zoomScaleNormal="100" workbookViewId="0"/>
  </sheetViews>
  <sheetFormatPr defaultColWidth="9" defaultRowHeight="12"/>
  <cols>
    <col min="1" max="1" width="0.5" style="57" customWidth="1"/>
    <col min="2" max="2" width="29.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458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185"/>
      <c r="C2" s="115"/>
      <c r="D2" s="54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181" t="s">
        <v>93</v>
      </c>
      <c r="E3" s="181" t="s">
        <v>386</v>
      </c>
      <c r="F3" s="181" t="s">
        <v>387</v>
      </c>
      <c r="G3" s="181" t="s">
        <v>388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181"/>
      <c r="E4" s="181"/>
      <c r="F4" s="181"/>
      <c r="G4" s="181"/>
      <c r="H4" s="181"/>
      <c r="I4" s="183"/>
    </row>
    <row r="5" spans="1:10" ht="66.75" customHeight="1">
      <c r="B5" s="213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04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78"/>
      <c r="C7" s="40">
        <v>100</v>
      </c>
      <c r="D7" s="105">
        <v>44</v>
      </c>
      <c r="E7" s="2">
        <v>24.6</v>
      </c>
      <c r="F7" s="2">
        <v>19</v>
      </c>
      <c r="G7" s="2">
        <v>0.5</v>
      </c>
      <c r="H7" s="2">
        <v>54.6</v>
      </c>
      <c r="I7" s="41">
        <v>1.5</v>
      </c>
      <c r="J7" s="58"/>
    </row>
    <row r="8" spans="1:10" ht="13.5" customHeight="1">
      <c r="B8" s="178" t="s">
        <v>80</v>
      </c>
      <c r="C8" s="17">
        <v>118</v>
      </c>
      <c r="D8" s="108">
        <v>76</v>
      </c>
      <c r="E8" s="5">
        <v>68</v>
      </c>
      <c r="F8" s="5">
        <v>8</v>
      </c>
      <c r="G8" s="5" t="s">
        <v>0</v>
      </c>
      <c r="H8" s="5">
        <v>42</v>
      </c>
      <c r="I8" s="23" t="s">
        <v>0</v>
      </c>
    </row>
    <row r="9" spans="1:10" ht="13.5" customHeight="1">
      <c r="B9" s="178"/>
      <c r="C9" s="40">
        <v>100</v>
      </c>
      <c r="D9" s="105">
        <v>64.400000000000006</v>
      </c>
      <c r="E9" s="2">
        <v>57.6</v>
      </c>
      <c r="F9" s="2">
        <v>6.8</v>
      </c>
      <c r="G9" s="6" t="s">
        <v>0</v>
      </c>
      <c r="H9" s="2">
        <v>35.6</v>
      </c>
      <c r="I9" s="19" t="s">
        <v>0</v>
      </c>
      <c r="J9" s="58"/>
    </row>
    <row r="10" spans="1:10" ht="13.5" customHeight="1">
      <c r="B10" s="178" t="s">
        <v>79</v>
      </c>
      <c r="C10" s="17">
        <v>3132</v>
      </c>
      <c r="D10" s="108">
        <v>1355</v>
      </c>
      <c r="E10" s="5">
        <v>730</v>
      </c>
      <c r="F10" s="5">
        <v>610</v>
      </c>
      <c r="G10" s="5">
        <v>15</v>
      </c>
      <c r="H10" s="5">
        <v>1730</v>
      </c>
      <c r="I10" s="23">
        <v>47</v>
      </c>
    </row>
    <row r="11" spans="1:10" ht="13.5" customHeight="1">
      <c r="B11" s="178"/>
      <c r="C11" s="40">
        <v>100</v>
      </c>
      <c r="D11" s="105">
        <v>43.3</v>
      </c>
      <c r="E11" s="2">
        <v>23.3</v>
      </c>
      <c r="F11" s="2">
        <v>19.5</v>
      </c>
      <c r="G11" s="2">
        <v>0.5</v>
      </c>
      <c r="H11" s="2">
        <v>55.2</v>
      </c>
      <c r="I11" s="41">
        <v>1.5</v>
      </c>
      <c r="J11" s="58"/>
    </row>
    <row r="12" spans="1:10" ht="13.5" customHeight="1">
      <c r="B12" s="178" t="s">
        <v>28</v>
      </c>
      <c r="C12" s="17">
        <v>33</v>
      </c>
      <c r="D12" s="108">
        <v>13</v>
      </c>
      <c r="E12" s="5">
        <v>8</v>
      </c>
      <c r="F12" s="5">
        <v>5</v>
      </c>
      <c r="G12" s="5" t="s">
        <v>0</v>
      </c>
      <c r="H12" s="5">
        <v>19</v>
      </c>
      <c r="I12" s="23">
        <v>1</v>
      </c>
    </row>
    <row r="13" spans="1:10" ht="13.5" customHeight="1">
      <c r="B13" s="179"/>
      <c r="C13" s="70">
        <v>100</v>
      </c>
      <c r="D13" s="107">
        <v>39.4</v>
      </c>
      <c r="E13" s="4">
        <v>24.2</v>
      </c>
      <c r="F13" s="4">
        <v>15.2</v>
      </c>
      <c r="G13" s="21" t="s">
        <v>0</v>
      </c>
      <c r="H13" s="4">
        <v>57.6</v>
      </c>
      <c r="I13" s="39">
        <v>3</v>
      </c>
      <c r="J13" s="58"/>
    </row>
    <row r="14" spans="1:10">
      <c r="C14" s="77"/>
      <c r="D14" s="77"/>
      <c r="E14" s="77"/>
      <c r="F14" s="77"/>
      <c r="G14" s="77"/>
      <c r="H14" s="77"/>
      <c r="I14" s="77"/>
    </row>
    <row r="15" spans="1:10">
      <c r="C15" s="111"/>
      <c r="D15" s="111"/>
      <c r="E15" s="111"/>
      <c r="F15" s="111"/>
      <c r="G15" s="111"/>
      <c r="H15" s="111"/>
      <c r="I15" s="111"/>
    </row>
    <row r="16" spans="1:10">
      <c r="C16" s="112"/>
      <c r="D16" s="112"/>
      <c r="E16" s="112"/>
      <c r="F16" s="112"/>
      <c r="G16" s="112"/>
      <c r="H16" s="112"/>
      <c r="I16" s="112"/>
    </row>
    <row r="17" spans="3:9">
      <c r="C17" s="111"/>
      <c r="D17" s="111"/>
      <c r="E17" s="111"/>
      <c r="F17" s="111"/>
      <c r="G17" s="111"/>
      <c r="H17" s="111"/>
      <c r="I17" s="111"/>
    </row>
    <row r="18" spans="3:9">
      <c r="C18" s="112"/>
      <c r="D18" s="112"/>
      <c r="E18" s="112"/>
      <c r="F18" s="112"/>
      <c r="G18" s="112"/>
      <c r="H18" s="112"/>
      <c r="I18" s="112"/>
    </row>
    <row r="19" spans="3:9">
      <c r="C19" s="111"/>
      <c r="D19" s="111"/>
      <c r="E19" s="111"/>
      <c r="F19" s="111"/>
      <c r="G19" s="111"/>
      <c r="H19" s="111"/>
      <c r="I19" s="111"/>
    </row>
    <row r="20" spans="3:9">
      <c r="C20" s="112"/>
      <c r="D20" s="112"/>
      <c r="E20" s="112"/>
      <c r="F20" s="112"/>
      <c r="G20" s="112"/>
      <c r="H20" s="112"/>
      <c r="I20" s="112"/>
    </row>
    <row r="21" spans="3:9">
      <c r="C21" s="111"/>
      <c r="D21" s="111"/>
      <c r="E21" s="111"/>
      <c r="F21" s="111"/>
      <c r="G21" s="111"/>
      <c r="H21" s="111"/>
      <c r="I21" s="111"/>
    </row>
    <row r="22" spans="3:9">
      <c r="C22" s="112"/>
      <c r="D22" s="112"/>
      <c r="E22" s="112"/>
      <c r="F22" s="112"/>
      <c r="G22" s="112"/>
      <c r="H22" s="112"/>
      <c r="I22" s="112"/>
    </row>
    <row r="23" spans="3:9">
      <c r="C23" s="111"/>
      <c r="D23" s="111"/>
      <c r="E23" s="111"/>
      <c r="F23" s="111"/>
      <c r="G23" s="111"/>
      <c r="H23" s="111"/>
      <c r="I23" s="111"/>
    </row>
    <row r="24" spans="3:9">
      <c r="C24" s="112"/>
      <c r="D24" s="112"/>
      <c r="E24" s="112"/>
      <c r="F24" s="112"/>
      <c r="G24" s="112"/>
      <c r="H24" s="112"/>
      <c r="I24" s="112"/>
    </row>
    <row r="25" spans="3:9">
      <c r="C25" s="111"/>
      <c r="D25" s="111"/>
      <c r="E25" s="111"/>
      <c r="F25" s="111"/>
      <c r="G25" s="111"/>
      <c r="H25" s="111"/>
      <c r="I25" s="111"/>
    </row>
    <row r="26" spans="3:9">
      <c r="C26" s="112"/>
      <c r="D26" s="112"/>
      <c r="E26" s="112"/>
      <c r="F26" s="112"/>
      <c r="G26" s="112"/>
      <c r="H26" s="112"/>
      <c r="I26" s="112"/>
    </row>
    <row r="27" spans="3:9">
      <c r="C27" s="111"/>
      <c r="D27" s="111"/>
      <c r="E27" s="111"/>
      <c r="F27" s="111"/>
      <c r="G27" s="111"/>
      <c r="H27" s="111"/>
      <c r="I27" s="111"/>
    </row>
    <row r="28" spans="3:9">
      <c r="C28" s="112"/>
      <c r="D28" s="112"/>
      <c r="E28" s="112"/>
      <c r="F28" s="112"/>
      <c r="G28" s="112"/>
      <c r="H28" s="112"/>
      <c r="I28" s="112"/>
    </row>
    <row r="29" spans="3:9">
      <c r="C29" s="111"/>
      <c r="D29" s="111"/>
      <c r="E29" s="111"/>
      <c r="F29" s="111"/>
      <c r="G29" s="111"/>
      <c r="H29" s="111"/>
      <c r="I29" s="111"/>
    </row>
    <row r="30" spans="3:9">
      <c r="C30" s="112"/>
      <c r="D30" s="112"/>
      <c r="E30" s="112"/>
      <c r="F30" s="112"/>
      <c r="G30" s="112"/>
      <c r="H30" s="112"/>
      <c r="I30" s="112"/>
    </row>
    <row r="31" spans="3:9">
      <c r="C31" s="111"/>
      <c r="D31" s="111"/>
      <c r="E31" s="111"/>
      <c r="F31" s="111"/>
      <c r="G31" s="111"/>
      <c r="H31" s="111"/>
      <c r="I31" s="111"/>
    </row>
  </sheetData>
  <mergeCells count="12">
    <mergeCell ref="C3:C5"/>
    <mergeCell ref="B6:B7"/>
    <mergeCell ref="B8:B9"/>
    <mergeCell ref="B10:B11"/>
    <mergeCell ref="B12:B13"/>
    <mergeCell ref="B2:B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/>
  <dimension ref="A1:J31"/>
  <sheetViews>
    <sheetView zoomScaleNormal="100" workbookViewId="0"/>
  </sheetViews>
  <sheetFormatPr defaultColWidth="9" defaultRowHeight="12"/>
  <cols>
    <col min="1" max="1" width="0.5" style="57" customWidth="1"/>
    <col min="2" max="2" width="27.8984375" style="57" customWidth="1"/>
    <col min="3" max="28" width="6.8984375" style="57" customWidth="1"/>
    <col min="29" max="16384" width="9" style="57"/>
  </cols>
  <sheetData>
    <row r="1" spans="1:10" s="53" customFormat="1" ht="13.5" customHeight="1" thickBot="1">
      <c r="B1" s="43" t="s">
        <v>459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115"/>
      <c r="D2" s="54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206" t="s">
        <v>93</v>
      </c>
      <c r="E3" s="181" t="s">
        <v>394</v>
      </c>
      <c r="F3" s="181" t="s">
        <v>395</v>
      </c>
      <c r="G3" s="181" t="s">
        <v>396</v>
      </c>
      <c r="H3" s="181" t="s">
        <v>92</v>
      </c>
      <c r="I3" s="183" t="s">
        <v>28</v>
      </c>
    </row>
    <row r="4" spans="1:10" s="56" customFormat="1" ht="90" customHeight="1">
      <c r="B4" s="186"/>
      <c r="C4" s="189"/>
      <c r="D4" s="206"/>
      <c r="E4" s="181"/>
      <c r="F4" s="181"/>
      <c r="G4" s="181"/>
      <c r="H4" s="181"/>
      <c r="I4" s="183"/>
    </row>
    <row r="5" spans="1:10" ht="65.25" customHeight="1">
      <c r="B5" s="213"/>
      <c r="C5" s="190"/>
      <c r="D5" s="216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1444</v>
      </c>
      <c r="E6" s="1">
        <v>806</v>
      </c>
      <c r="F6" s="1">
        <v>623</v>
      </c>
      <c r="G6" s="1">
        <v>15</v>
      </c>
      <c r="H6" s="1">
        <v>1791</v>
      </c>
      <c r="I6" s="18">
        <v>48</v>
      </c>
    </row>
    <row r="7" spans="1:10" ht="13.5" customHeight="1">
      <c r="B7" s="178"/>
      <c r="C7" s="30">
        <v>100</v>
      </c>
      <c r="D7" s="6">
        <v>43.984160828510511</v>
      </c>
      <c r="E7" s="6">
        <v>24.6</v>
      </c>
      <c r="F7" s="6">
        <v>19</v>
      </c>
      <c r="G7" s="6">
        <v>0.5</v>
      </c>
      <c r="H7" s="6">
        <v>54.6</v>
      </c>
      <c r="I7" s="19">
        <v>1.5</v>
      </c>
      <c r="J7" s="58"/>
    </row>
    <row r="8" spans="1:10" ht="13.5" customHeight="1">
      <c r="B8" s="178" t="s">
        <v>196</v>
      </c>
      <c r="C8" s="17">
        <v>1324</v>
      </c>
      <c r="D8" s="5">
        <v>1225</v>
      </c>
      <c r="E8" s="5">
        <v>649</v>
      </c>
      <c r="F8" s="5">
        <v>563</v>
      </c>
      <c r="G8" s="5">
        <v>13</v>
      </c>
      <c r="H8" s="5">
        <v>94</v>
      </c>
      <c r="I8" s="23">
        <v>5</v>
      </c>
    </row>
    <row r="9" spans="1:10" ht="13.5" customHeight="1">
      <c r="B9" s="178"/>
      <c r="C9" s="30">
        <v>100</v>
      </c>
      <c r="D9" s="6">
        <v>92.522658610271904</v>
      </c>
      <c r="E9" s="6">
        <v>49</v>
      </c>
      <c r="F9" s="6">
        <v>42.5</v>
      </c>
      <c r="G9" s="6">
        <v>1</v>
      </c>
      <c r="H9" s="6">
        <v>7.1</v>
      </c>
      <c r="I9" s="19">
        <v>0.4</v>
      </c>
      <c r="J9" s="58"/>
    </row>
    <row r="10" spans="1:10" ht="13.5" customHeight="1">
      <c r="B10" s="178" t="s">
        <v>195</v>
      </c>
      <c r="C10" s="17">
        <v>1926</v>
      </c>
      <c r="D10" s="5">
        <v>206</v>
      </c>
      <c r="E10" s="5">
        <v>149</v>
      </c>
      <c r="F10" s="5">
        <v>55</v>
      </c>
      <c r="G10" s="5">
        <v>2</v>
      </c>
      <c r="H10" s="5">
        <v>1678</v>
      </c>
      <c r="I10" s="23">
        <v>42</v>
      </c>
    </row>
    <row r="11" spans="1:10" ht="13.5" customHeight="1">
      <c r="B11" s="178"/>
      <c r="C11" s="30">
        <v>100</v>
      </c>
      <c r="D11" s="6">
        <v>10.695742471443406</v>
      </c>
      <c r="E11" s="6">
        <v>7.7</v>
      </c>
      <c r="F11" s="6">
        <v>2.9</v>
      </c>
      <c r="G11" s="6">
        <v>0.1</v>
      </c>
      <c r="H11" s="6">
        <v>87.1</v>
      </c>
      <c r="I11" s="19">
        <v>2.2000000000000002</v>
      </c>
      <c r="J11" s="58"/>
    </row>
    <row r="12" spans="1:10" ht="13.5" customHeight="1">
      <c r="B12" s="178" t="s">
        <v>28</v>
      </c>
      <c r="C12" s="17">
        <v>33</v>
      </c>
      <c r="D12" s="5">
        <v>13</v>
      </c>
      <c r="E12" s="5">
        <v>8</v>
      </c>
      <c r="F12" s="5">
        <v>5</v>
      </c>
      <c r="G12" s="5" t="s">
        <v>45</v>
      </c>
      <c r="H12" s="5">
        <v>19</v>
      </c>
      <c r="I12" s="23">
        <v>1</v>
      </c>
    </row>
    <row r="13" spans="1:10" ht="13.5" customHeight="1">
      <c r="B13" s="179"/>
      <c r="C13" s="31">
        <v>100</v>
      </c>
      <c r="D13" s="24">
        <v>39.393939393939391</v>
      </c>
      <c r="E13" s="24">
        <v>24.2</v>
      </c>
      <c r="F13" s="24">
        <v>15.2</v>
      </c>
      <c r="G13" s="24" t="s">
        <v>0</v>
      </c>
      <c r="H13" s="24">
        <v>57.6</v>
      </c>
      <c r="I13" s="25">
        <v>3</v>
      </c>
      <c r="J13" s="58"/>
    </row>
    <row r="14" spans="1:10">
      <c r="C14" s="77"/>
      <c r="D14" s="77"/>
      <c r="E14" s="77"/>
      <c r="F14" s="77"/>
      <c r="G14" s="77"/>
      <c r="H14" s="77"/>
      <c r="I14" s="77"/>
    </row>
    <row r="15" spans="1:10">
      <c r="C15" s="111"/>
      <c r="D15" s="111"/>
      <c r="E15" s="111"/>
      <c r="F15" s="111"/>
      <c r="G15" s="111"/>
      <c r="H15" s="111"/>
      <c r="I15" s="111"/>
    </row>
    <row r="16" spans="1:10">
      <c r="C16" s="112"/>
      <c r="D16" s="112"/>
      <c r="E16" s="112"/>
      <c r="F16" s="112"/>
      <c r="G16" s="112"/>
      <c r="H16" s="112"/>
      <c r="I16" s="112"/>
    </row>
    <row r="17" spans="3:9">
      <c r="C17" s="111"/>
      <c r="D17" s="111"/>
      <c r="E17" s="111"/>
      <c r="F17" s="111"/>
      <c r="G17" s="111"/>
      <c r="H17" s="111"/>
      <c r="I17" s="111"/>
    </row>
    <row r="18" spans="3:9">
      <c r="C18" s="112"/>
      <c r="D18" s="112"/>
      <c r="E18" s="112"/>
      <c r="F18" s="112"/>
      <c r="G18" s="112"/>
      <c r="H18" s="112"/>
      <c r="I18" s="112"/>
    </row>
    <row r="19" spans="3:9">
      <c r="C19" s="111"/>
      <c r="D19" s="111"/>
      <c r="E19" s="111"/>
      <c r="F19" s="111"/>
      <c r="G19" s="111"/>
      <c r="H19" s="111"/>
      <c r="I19" s="111"/>
    </row>
    <row r="20" spans="3:9">
      <c r="C20" s="112"/>
      <c r="D20" s="112"/>
      <c r="E20" s="112"/>
      <c r="F20" s="112"/>
      <c r="G20" s="112"/>
      <c r="H20" s="112"/>
      <c r="I20" s="112"/>
    </row>
    <row r="21" spans="3:9">
      <c r="C21" s="111"/>
      <c r="D21" s="111"/>
      <c r="E21" s="111"/>
      <c r="F21" s="111"/>
      <c r="G21" s="111"/>
      <c r="H21" s="111"/>
      <c r="I21" s="111"/>
    </row>
    <row r="22" spans="3:9">
      <c r="C22" s="112"/>
      <c r="D22" s="112"/>
      <c r="E22" s="112"/>
      <c r="F22" s="112"/>
      <c r="G22" s="112"/>
      <c r="H22" s="112"/>
      <c r="I22" s="112"/>
    </row>
    <row r="23" spans="3:9">
      <c r="C23" s="111"/>
      <c r="D23" s="111"/>
      <c r="E23" s="111"/>
      <c r="F23" s="111"/>
      <c r="G23" s="111"/>
      <c r="H23" s="111"/>
      <c r="I23" s="111"/>
    </row>
    <row r="24" spans="3:9">
      <c r="C24" s="112"/>
      <c r="D24" s="112"/>
      <c r="E24" s="112"/>
      <c r="F24" s="112"/>
      <c r="G24" s="112"/>
      <c r="H24" s="112"/>
      <c r="I24" s="112"/>
    </row>
    <row r="25" spans="3:9">
      <c r="C25" s="111"/>
      <c r="D25" s="111"/>
      <c r="E25" s="111"/>
      <c r="F25" s="111"/>
      <c r="G25" s="111"/>
      <c r="H25" s="111"/>
      <c r="I25" s="111"/>
    </row>
    <row r="26" spans="3:9">
      <c r="C26" s="112"/>
      <c r="D26" s="112"/>
      <c r="E26" s="112"/>
      <c r="F26" s="112"/>
      <c r="G26" s="112"/>
      <c r="H26" s="112"/>
      <c r="I26" s="112"/>
    </row>
    <row r="27" spans="3:9">
      <c r="C27" s="111"/>
      <c r="D27" s="111"/>
      <c r="E27" s="111"/>
      <c r="F27" s="111"/>
      <c r="G27" s="111"/>
      <c r="H27" s="111"/>
      <c r="I27" s="111"/>
    </row>
    <row r="28" spans="3:9">
      <c r="C28" s="112"/>
      <c r="D28" s="112"/>
      <c r="E28" s="112"/>
      <c r="F28" s="112"/>
      <c r="G28" s="112"/>
      <c r="H28" s="112"/>
      <c r="I28" s="112"/>
    </row>
    <row r="29" spans="3:9">
      <c r="C29" s="111"/>
      <c r="D29" s="111"/>
      <c r="E29" s="111"/>
      <c r="F29" s="111"/>
      <c r="G29" s="111"/>
      <c r="H29" s="111"/>
      <c r="I29" s="111"/>
    </row>
    <row r="30" spans="3:9">
      <c r="C30" s="112"/>
      <c r="D30" s="112"/>
      <c r="E30" s="112"/>
      <c r="F30" s="112"/>
      <c r="G30" s="112"/>
      <c r="H30" s="112"/>
      <c r="I30" s="112"/>
    </row>
    <row r="31" spans="3:9">
      <c r="C31" s="111"/>
      <c r="D31" s="111"/>
      <c r="E31" s="111"/>
      <c r="F31" s="111"/>
      <c r="G31" s="111"/>
      <c r="H31" s="111"/>
      <c r="I31" s="111"/>
    </row>
  </sheetData>
  <mergeCells count="12">
    <mergeCell ref="H3:H5"/>
    <mergeCell ref="I3:I5"/>
    <mergeCell ref="B8:B9"/>
    <mergeCell ref="B10:B11"/>
    <mergeCell ref="B12:B13"/>
    <mergeCell ref="B6:B7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/>
  <dimension ref="A1:N25"/>
  <sheetViews>
    <sheetView zoomScaleNormal="100" workbookViewId="0"/>
  </sheetViews>
  <sheetFormatPr defaultColWidth="9" defaultRowHeight="12"/>
  <cols>
    <col min="1" max="1" width="0.5" style="57" customWidth="1"/>
    <col min="2" max="2" width="15.8984375" style="57" customWidth="1"/>
    <col min="3" max="22" width="6.8984375" style="57" customWidth="1"/>
    <col min="23" max="16384" width="9" style="57"/>
  </cols>
  <sheetData>
    <row r="1" spans="1:14" s="53" customFormat="1" ht="13.5" customHeight="1" thickBot="1">
      <c r="B1" s="43" t="s">
        <v>460</v>
      </c>
      <c r="C1" s="43"/>
      <c r="D1" s="43"/>
      <c r="E1" s="43"/>
      <c r="F1" s="43"/>
      <c r="G1" s="43"/>
      <c r="H1" s="43"/>
      <c r="I1" s="43"/>
    </row>
    <row r="2" spans="1:14" s="56" customFormat="1" ht="6" customHeight="1" thickTop="1">
      <c r="A2" s="54"/>
      <c r="B2" s="185"/>
      <c r="C2" s="103"/>
      <c r="D2" s="45"/>
      <c r="E2" s="45"/>
      <c r="F2" s="45"/>
      <c r="G2" s="45"/>
      <c r="H2" s="84"/>
      <c r="I2" s="84"/>
    </row>
    <row r="3" spans="1:14" s="56" customFormat="1" ht="13.5" customHeight="1">
      <c r="B3" s="186"/>
      <c r="C3" s="189" t="s">
        <v>25</v>
      </c>
      <c r="D3" s="181" t="s">
        <v>136</v>
      </c>
      <c r="E3" s="181" t="s">
        <v>394</v>
      </c>
      <c r="F3" s="181" t="s">
        <v>395</v>
      </c>
      <c r="G3" s="181" t="s">
        <v>396</v>
      </c>
      <c r="H3" s="181" t="s">
        <v>94</v>
      </c>
      <c r="I3" s="183" t="s">
        <v>28</v>
      </c>
    </row>
    <row r="4" spans="1:14" s="56" customFormat="1" ht="90" customHeight="1">
      <c r="B4" s="186"/>
      <c r="C4" s="189"/>
      <c r="D4" s="181"/>
      <c r="E4" s="181"/>
      <c r="F4" s="181"/>
      <c r="G4" s="181"/>
      <c r="H4" s="181"/>
      <c r="I4" s="183"/>
    </row>
    <row r="5" spans="1:14" ht="79.5" customHeight="1">
      <c r="B5" s="213"/>
      <c r="C5" s="190"/>
      <c r="D5" s="182"/>
      <c r="E5" s="182"/>
      <c r="F5" s="182"/>
      <c r="G5" s="182"/>
      <c r="H5" s="182"/>
      <c r="I5" s="184"/>
      <c r="J5" s="62"/>
    </row>
    <row r="6" spans="1:14" ht="13.5" customHeight="1">
      <c r="B6" s="218" t="s">
        <v>15</v>
      </c>
      <c r="C6" s="29">
        <v>3283</v>
      </c>
      <c r="D6" s="1">
        <v>807</v>
      </c>
      <c r="E6" s="1">
        <v>559</v>
      </c>
      <c r="F6" s="1">
        <v>248</v>
      </c>
      <c r="G6" s="1" t="s">
        <v>27</v>
      </c>
      <c r="H6" s="1">
        <v>2428</v>
      </c>
      <c r="I6" s="18">
        <v>48</v>
      </c>
      <c r="J6" s="62"/>
      <c r="N6" s="62"/>
    </row>
    <row r="7" spans="1:14" ht="13.5" customHeight="1">
      <c r="B7" s="217"/>
      <c r="C7" s="30">
        <v>100</v>
      </c>
      <c r="D7" s="6">
        <v>24.581175753883645</v>
      </c>
      <c r="E7" s="6">
        <v>17.027109351203169</v>
      </c>
      <c r="F7" s="6">
        <v>7.5540664026804745</v>
      </c>
      <c r="G7" s="6" t="s">
        <v>27</v>
      </c>
      <c r="H7" s="6">
        <v>73.956746877855622</v>
      </c>
      <c r="I7" s="19">
        <v>1.4620773682607371</v>
      </c>
      <c r="J7" s="58"/>
    </row>
    <row r="8" spans="1:14" ht="13.5" customHeight="1">
      <c r="B8" s="217" t="s">
        <v>208</v>
      </c>
      <c r="C8" s="17">
        <v>1058</v>
      </c>
      <c r="D8" s="5">
        <v>250</v>
      </c>
      <c r="E8" s="5">
        <v>250</v>
      </c>
      <c r="F8" s="5" t="s">
        <v>0</v>
      </c>
      <c r="G8" s="5" t="s">
        <v>27</v>
      </c>
      <c r="H8" s="5">
        <v>808</v>
      </c>
      <c r="I8" s="23" t="s">
        <v>27</v>
      </c>
      <c r="J8" s="62"/>
    </row>
    <row r="9" spans="1:14" ht="13.5" customHeight="1">
      <c r="B9" s="217"/>
      <c r="C9" s="30">
        <v>100</v>
      </c>
      <c r="D9" s="6">
        <v>23.629489603024574</v>
      </c>
      <c r="E9" s="6">
        <v>23.629489603024574</v>
      </c>
      <c r="F9" s="6" t="s">
        <v>0</v>
      </c>
      <c r="G9" s="6" t="s">
        <v>27</v>
      </c>
      <c r="H9" s="6">
        <v>76.370510396975419</v>
      </c>
      <c r="I9" s="19" t="s">
        <v>27</v>
      </c>
      <c r="J9" s="58"/>
    </row>
    <row r="10" spans="1:14" ht="13.5" customHeight="1">
      <c r="B10" s="217" t="s">
        <v>207</v>
      </c>
      <c r="C10" s="17">
        <v>811</v>
      </c>
      <c r="D10" s="5">
        <v>261</v>
      </c>
      <c r="E10" s="5">
        <v>93</v>
      </c>
      <c r="F10" s="5">
        <v>168</v>
      </c>
      <c r="G10" s="5" t="s">
        <v>27</v>
      </c>
      <c r="H10" s="5">
        <v>545</v>
      </c>
      <c r="I10" s="23">
        <v>5</v>
      </c>
      <c r="J10" s="62"/>
    </row>
    <row r="11" spans="1:14" ht="13.5" customHeight="1">
      <c r="B11" s="217"/>
      <c r="C11" s="30">
        <v>100</v>
      </c>
      <c r="D11" s="6">
        <v>32.182490752157825</v>
      </c>
      <c r="E11" s="6">
        <v>11.467324290998766</v>
      </c>
      <c r="F11" s="6">
        <v>20.715166461159061</v>
      </c>
      <c r="G11" s="6" t="s">
        <v>27</v>
      </c>
      <c r="H11" s="6">
        <v>67.200986436498155</v>
      </c>
      <c r="I11" s="19">
        <v>0.61652281134401976</v>
      </c>
      <c r="J11" s="58"/>
    </row>
    <row r="12" spans="1:14" ht="13.5" customHeight="1">
      <c r="B12" s="217" t="s">
        <v>206</v>
      </c>
      <c r="C12" s="17">
        <v>1282</v>
      </c>
      <c r="D12" s="5">
        <v>231</v>
      </c>
      <c r="E12" s="5">
        <v>165</v>
      </c>
      <c r="F12" s="5">
        <v>66</v>
      </c>
      <c r="G12" s="5" t="s">
        <v>27</v>
      </c>
      <c r="H12" s="5">
        <v>1010</v>
      </c>
      <c r="I12" s="23">
        <v>41</v>
      </c>
      <c r="J12" s="62"/>
    </row>
    <row r="13" spans="1:14" ht="13.5" customHeight="1">
      <c r="B13" s="217"/>
      <c r="C13" s="30">
        <v>100</v>
      </c>
      <c r="D13" s="6">
        <v>18.018720748829953</v>
      </c>
      <c r="E13" s="6">
        <v>12.870514820592824</v>
      </c>
      <c r="F13" s="6">
        <v>5.1482059282371297</v>
      </c>
      <c r="G13" s="6" t="s">
        <v>27</v>
      </c>
      <c r="H13" s="6">
        <v>78.783151326053044</v>
      </c>
      <c r="I13" s="19">
        <v>3.1981279251170043</v>
      </c>
      <c r="J13" s="58"/>
    </row>
    <row r="14" spans="1:14" ht="13.5" customHeight="1">
      <c r="B14" s="217" t="s">
        <v>205</v>
      </c>
      <c r="C14" s="17">
        <v>83</v>
      </c>
      <c r="D14" s="5">
        <v>58</v>
      </c>
      <c r="E14" s="5">
        <v>47</v>
      </c>
      <c r="F14" s="5">
        <v>11</v>
      </c>
      <c r="G14" s="5" t="s">
        <v>27</v>
      </c>
      <c r="H14" s="5">
        <v>23</v>
      </c>
      <c r="I14" s="23">
        <v>2</v>
      </c>
      <c r="J14" s="62"/>
    </row>
    <row r="15" spans="1:14" ht="13.5" customHeight="1">
      <c r="B15" s="217"/>
      <c r="C15" s="30">
        <v>100</v>
      </c>
      <c r="D15" s="6">
        <v>69.879518072289159</v>
      </c>
      <c r="E15" s="6">
        <v>56.626506024096393</v>
      </c>
      <c r="F15" s="6">
        <v>13.253012048192772</v>
      </c>
      <c r="G15" s="6" t="s">
        <v>27</v>
      </c>
      <c r="H15" s="6">
        <v>27.710843373493976</v>
      </c>
      <c r="I15" s="19">
        <v>2.4096385542168677</v>
      </c>
      <c r="J15" s="58"/>
    </row>
    <row r="16" spans="1:14" ht="13.5" customHeight="1">
      <c r="B16" s="217" t="s">
        <v>204</v>
      </c>
      <c r="C16" s="17">
        <v>1</v>
      </c>
      <c r="D16" s="5">
        <v>1</v>
      </c>
      <c r="E16" s="5">
        <v>1</v>
      </c>
      <c r="F16" s="5" t="s">
        <v>27</v>
      </c>
      <c r="G16" s="5" t="s">
        <v>27</v>
      </c>
      <c r="H16" s="5" t="s">
        <v>27</v>
      </c>
      <c r="I16" s="23" t="s">
        <v>27</v>
      </c>
      <c r="J16" s="62"/>
    </row>
    <row r="17" spans="2:10" ht="13.5" customHeight="1">
      <c r="B17" s="217"/>
      <c r="C17" s="30">
        <v>100</v>
      </c>
      <c r="D17" s="6">
        <v>100</v>
      </c>
      <c r="E17" s="6">
        <v>100</v>
      </c>
      <c r="F17" s="6" t="s">
        <v>27</v>
      </c>
      <c r="G17" s="6" t="s">
        <v>27</v>
      </c>
      <c r="H17" s="6" t="s">
        <v>27</v>
      </c>
      <c r="I17" s="19" t="s">
        <v>27</v>
      </c>
      <c r="J17" s="58"/>
    </row>
    <row r="18" spans="2:10" ht="13.5" customHeight="1">
      <c r="B18" s="217" t="s">
        <v>203</v>
      </c>
      <c r="C18" s="17">
        <v>24</v>
      </c>
      <c r="D18" s="5">
        <v>2</v>
      </c>
      <c r="E18" s="5" t="s">
        <v>27</v>
      </c>
      <c r="F18" s="5">
        <v>2</v>
      </c>
      <c r="G18" s="5" t="s">
        <v>27</v>
      </c>
      <c r="H18" s="5">
        <v>22</v>
      </c>
      <c r="I18" s="23" t="s">
        <v>27</v>
      </c>
      <c r="J18" s="62"/>
    </row>
    <row r="19" spans="2:10" ht="13.5" customHeight="1">
      <c r="B19" s="217"/>
      <c r="C19" s="30">
        <v>100</v>
      </c>
      <c r="D19" s="6">
        <v>8.3333333333333321</v>
      </c>
      <c r="E19" s="6" t="s">
        <v>27</v>
      </c>
      <c r="F19" s="6">
        <v>8.3333333333333321</v>
      </c>
      <c r="G19" s="6" t="s">
        <v>27</v>
      </c>
      <c r="H19" s="6">
        <v>91.666666666666657</v>
      </c>
      <c r="I19" s="19" t="s">
        <v>27</v>
      </c>
      <c r="J19" s="58"/>
    </row>
    <row r="20" spans="2:10" ht="13.5" customHeight="1">
      <c r="B20" s="217" t="s">
        <v>97</v>
      </c>
      <c r="C20" s="17">
        <v>19</v>
      </c>
      <c r="D20" s="5">
        <v>2</v>
      </c>
      <c r="E20" s="5">
        <v>1</v>
      </c>
      <c r="F20" s="5">
        <v>1</v>
      </c>
      <c r="G20" s="5" t="s">
        <v>27</v>
      </c>
      <c r="H20" s="5">
        <v>17</v>
      </c>
      <c r="I20" s="23" t="s">
        <v>27</v>
      </c>
      <c r="J20" s="62"/>
    </row>
    <row r="21" spans="2:10" ht="13.5" customHeight="1">
      <c r="B21" s="217"/>
      <c r="C21" s="30">
        <v>100</v>
      </c>
      <c r="D21" s="6">
        <v>10.526315789473683</v>
      </c>
      <c r="E21" s="6">
        <v>5.2631578947368416</v>
      </c>
      <c r="F21" s="6">
        <v>5.2631578947368416</v>
      </c>
      <c r="G21" s="6" t="s">
        <v>27</v>
      </c>
      <c r="H21" s="6">
        <v>89.473684210526315</v>
      </c>
      <c r="I21" s="19" t="s">
        <v>27</v>
      </c>
      <c r="J21" s="58"/>
    </row>
    <row r="22" spans="2:10" ht="13.5" customHeight="1">
      <c r="B22" s="217" t="s">
        <v>108</v>
      </c>
      <c r="C22" s="17">
        <v>5</v>
      </c>
      <c r="D22" s="5">
        <v>2</v>
      </c>
      <c r="E22" s="5">
        <v>2</v>
      </c>
      <c r="F22" s="5" t="s">
        <v>27</v>
      </c>
      <c r="G22" s="5" t="s">
        <v>27</v>
      </c>
      <c r="H22" s="5">
        <v>3</v>
      </c>
      <c r="I22" s="23" t="s">
        <v>27</v>
      </c>
      <c r="J22" s="62"/>
    </row>
    <row r="23" spans="2:10" ht="13.5" customHeight="1">
      <c r="B23" s="219"/>
      <c r="C23" s="31">
        <v>100</v>
      </c>
      <c r="D23" s="24">
        <v>40</v>
      </c>
      <c r="E23" s="24">
        <v>40</v>
      </c>
      <c r="F23" s="24" t="s">
        <v>27</v>
      </c>
      <c r="G23" s="24" t="s">
        <v>27</v>
      </c>
      <c r="H23" s="24">
        <v>60</v>
      </c>
      <c r="I23" s="25" t="s">
        <v>27</v>
      </c>
      <c r="J23" s="58"/>
    </row>
    <row r="24" spans="2:10" ht="13.5" customHeight="1">
      <c r="J24" s="62"/>
    </row>
    <row r="25" spans="2:10" ht="13.5" customHeight="1"/>
  </sheetData>
  <mergeCells count="17">
    <mergeCell ref="B8:B9"/>
    <mergeCell ref="B6:B7"/>
    <mergeCell ref="B18:B19"/>
    <mergeCell ref="B20:B21"/>
    <mergeCell ref="B22:B23"/>
    <mergeCell ref="B10:B11"/>
    <mergeCell ref="B12:B13"/>
    <mergeCell ref="B14:B15"/>
    <mergeCell ref="B16:B17"/>
    <mergeCell ref="B2:B5"/>
    <mergeCell ref="C3:C5"/>
    <mergeCell ref="D3:D5"/>
    <mergeCell ref="H3:H5"/>
    <mergeCell ref="I3:I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461</v>
      </c>
      <c r="C1" s="43"/>
      <c r="D1" s="43"/>
      <c r="E1" s="43"/>
      <c r="F1" s="43"/>
      <c r="G1" s="43"/>
      <c r="H1" s="43"/>
      <c r="I1" s="43"/>
      <c r="J1" s="43"/>
    </row>
    <row r="2" spans="1:10" s="56" customFormat="1" ht="6" customHeight="1" thickTop="1">
      <c r="A2" s="54"/>
      <c r="B2" s="185"/>
      <c r="C2" s="115"/>
      <c r="D2" s="54"/>
      <c r="E2" s="45"/>
      <c r="F2" s="45"/>
      <c r="G2" s="45"/>
      <c r="H2" s="84"/>
      <c r="I2" s="84"/>
    </row>
    <row r="3" spans="1:10" s="56" customFormat="1" ht="13.5" customHeight="1">
      <c r="B3" s="186"/>
      <c r="C3" s="189" t="s">
        <v>25</v>
      </c>
      <c r="D3" s="206" t="s">
        <v>136</v>
      </c>
      <c r="E3" s="181" t="s">
        <v>386</v>
      </c>
      <c r="F3" s="181" t="s">
        <v>387</v>
      </c>
      <c r="G3" s="181" t="s">
        <v>388</v>
      </c>
      <c r="H3" s="181" t="s">
        <v>94</v>
      </c>
      <c r="I3" s="183" t="s">
        <v>28</v>
      </c>
    </row>
    <row r="4" spans="1:10" s="56" customFormat="1" ht="90" customHeight="1">
      <c r="B4" s="186"/>
      <c r="C4" s="189"/>
      <c r="D4" s="206"/>
      <c r="E4" s="181"/>
      <c r="F4" s="181"/>
      <c r="G4" s="181"/>
      <c r="H4" s="181"/>
      <c r="I4" s="183"/>
    </row>
    <row r="5" spans="1:10" ht="65.25" customHeight="1">
      <c r="B5" s="213"/>
      <c r="C5" s="190"/>
      <c r="D5" s="216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04">
        <v>807</v>
      </c>
      <c r="E6" s="1">
        <v>559</v>
      </c>
      <c r="F6" s="1">
        <v>248</v>
      </c>
      <c r="G6" s="1" t="s">
        <v>0</v>
      </c>
      <c r="H6" s="1">
        <v>2428</v>
      </c>
      <c r="I6" s="18">
        <v>48</v>
      </c>
      <c r="J6" s="62"/>
    </row>
    <row r="7" spans="1:10" ht="13.5" customHeight="1">
      <c r="B7" s="193"/>
      <c r="C7" s="40">
        <v>100</v>
      </c>
      <c r="D7" s="105">
        <v>24.581175753883645</v>
      </c>
      <c r="E7" s="2">
        <v>17</v>
      </c>
      <c r="F7" s="2">
        <v>7.6</v>
      </c>
      <c r="G7" s="6" t="s">
        <v>0</v>
      </c>
      <c r="H7" s="2">
        <v>74</v>
      </c>
      <c r="I7" s="41">
        <v>1.5</v>
      </c>
      <c r="J7" s="58"/>
    </row>
    <row r="8" spans="1:10" ht="13.5" customHeight="1">
      <c r="B8" s="193" t="s">
        <v>84</v>
      </c>
      <c r="C8" s="37">
        <v>2146</v>
      </c>
      <c r="D8" s="106">
        <v>544</v>
      </c>
      <c r="E8" s="3">
        <v>296</v>
      </c>
      <c r="F8" s="3">
        <v>248</v>
      </c>
      <c r="G8" s="3" t="s">
        <v>0</v>
      </c>
      <c r="H8" s="3">
        <v>1568</v>
      </c>
      <c r="I8" s="20">
        <v>34</v>
      </c>
      <c r="J8" s="62"/>
    </row>
    <row r="9" spans="1:10" ht="13.5" customHeight="1">
      <c r="B9" s="193"/>
      <c r="C9" s="70">
        <v>100</v>
      </c>
      <c r="D9" s="107">
        <v>25.349487418452938</v>
      </c>
      <c r="E9" s="4">
        <v>13.8</v>
      </c>
      <c r="F9" s="4">
        <v>11.6</v>
      </c>
      <c r="G9" s="21" t="s">
        <v>0</v>
      </c>
      <c r="H9" s="4">
        <v>73.099999999999994</v>
      </c>
      <c r="I9" s="39">
        <v>1.6</v>
      </c>
      <c r="J9" s="58"/>
    </row>
    <row r="10" spans="1:10" ht="13.5" customHeight="1">
      <c r="B10" s="193" t="s">
        <v>43</v>
      </c>
      <c r="C10" s="17">
        <v>2005</v>
      </c>
      <c r="D10" s="108">
        <v>459</v>
      </c>
      <c r="E10" s="5">
        <v>227</v>
      </c>
      <c r="F10" s="5">
        <v>232</v>
      </c>
      <c r="G10" s="5" t="s">
        <v>0</v>
      </c>
      <c r="H10" s="5">
        <v>1515</v>
      </c>
      <c r="I10" s="23">
        <v>31</v>
      </c>
      <c r="J10" s="62"/>
    </row>
    <row r="11" spans="1:10" ht="13.5" customHeight="1">
      <c r="B11" s="193"/>
      <c r="C11" s="40">
        <v>100</v>
      </c>
      <c r="D11" s="105">
        <v>22.892768079800501</v>
      </c>
      <c r="E11" s="2">
        <v>11.3</v>
      </c>
      <c r="F11" s="2">
        <v>11.6</v>
      </c>
      <c r="G11" s="6" t="s">
        <v>0</v>
      </c>
      <c r="H11" s="2">
        <v>75.599999999999994</v>
      </c>
      <c r="I11" s="41">
        <v>1.5</v>
      </c>
      <c r="J11" s="58"/>
    </row>
    <row r="12" spans="1:10" ht="13.5" customHeight="1">
      <c r="B12" s="193" t="s">
        <v>42</v>
      </c>
      <c r="C12" s="17">
        <v>811</v>
      </c>
      <c r="D12" s="108">
        <v>260</v>
      </c>
      <c r="E12" s="5">
        <v>93</v>
      </c>
      <c r="F12" s="5">
        <v>167</v>
      </c>
      <c r="G12" s="5" t="s">
        <v>0</v>
      </c>
      <c r="H12" s="5">
        <v>546</v>
      </c>
      <c r="I12" s="23">
        <v>5</v>
      </c>
      <c r="J12" s="62"/>
    </row>
    <row r="13" spans="1:10" ht="13.5" customHeight="1">
      <c r="B13" s="193"/>
      <c r="C13" s="40">
        <v>100</v>
      </c>
      <c r="D13" s="105">
        <v>32.059186189889026</v>
      </c>
      <c r="E13" s="2">
        <v>11.5</v>
      </c>
      <c r="F13" s="2">
        <v>20.6</v>
      </c>
      <c r="G13" s="6" t="s">
        <v>0</v>
      </c>
      <c r="H13" s="2">
        <v>67.3</v>
      </c>
      <c r="I13" s="41">
        <v>0.6</v>
      </c>
      <c r="J13" s="58"/>
    </row>
    <row r="14" spans="1:10" ht="13.5" customHeight="1">
      <c r="B14" s="193" t="s">
        <v>41</v>
      </c>
      <c r="C14" s="17">
        <v>930</v>
      </c>
      <c r="D14" s="108">
        <v>95</v>
      </c>
      <c r="E14" s="5">
        <v>30</v>
      </c>
      <c r="F14" s="5">
        <v>65</v>
      </c>
      <c r="G14" s="5" t="s">
        <v>0</v>
      </c>
      <c r="H14" s="5">
        <v>809</v>
      </c>
      <c r="I14" s="23">
        <v>26</v>
      </c>
      <c r="J14" s="62"/>
    </row>
    <row r="15" spans="1:10" ht="13.5" customHeight="1">
      <c r="B15" s="193"/>
      <c r="C15" s="40">
        <v>100</v>
      </c>
      <c r="D15" s="105">
        <v>10.21505376344086</v>
      </c>
      <c r="E15" s="2">
        <v>3.2</v>
      </c>
      <c r="F15" s="2">
        <v>7</v>
      </c>
      <c r="G15" s="6" t="s">
        <v>0</v>
      </c>
      <c r="H15" s="2">
        <v>87</v>
      </c>
      <c r="I15" s="41">
        <v>2.8</v>
      </c>
      <c r="J15" s="58"/>
    </row>
    <row r="16" spans="1:10" ht="13.5" customHeight="1">
      <c r="B16" s="193" t="s">
        <v>40</v>
      </c>
      <c r="C16" s="17">
        <v>33</v>
      </c>
      <c r="D16" s="108">
        <v>13</v>
      </c>
      <c r="E16" s="5">
        <v>13</v>
      </c>
      <c r="F16" s="5" t="s">
        <v>0</v>
      </c>
      <c r="G16" s="5" t="s">
        <v>0</v>
      </c>
      <c r="H16" s="5">
        <v>20</v>
      </c>
      <c r="I16" s="23" t="s">
        <v>0</v>
      </c>
      <c r="J16" s="62"/>
    </row>
    <row r="17" spans="2:10" ht="13.5" customHeight="1">
      <c r="B17" s="193"/>
      <c r="C17" s="40">
        <v>100</v>
      </c>
      <c r="D17" s="105">
        <v>39.393939393939391</v>
      </c>
      <c r="E17" s="2">
        <v>39.4</v>
      </c>
      <c r="F17" s="6" t="s">
        <v>0</v>
      </c>
      <c r="G17" s="6" t="s">
        <v>0</v>
      </c>
      <c r="H17" s="2">
        <v>60.6</v>
      </c>
      <c r="I17" s="19" t="s">
        <v>0</v>
      </c>
      <c r="J17" s="58"/>
    </row>
    <row r="18" spans="2:10" ht="13.5" customHeight="1">
      <c r="B18" s="193" t="s">
        <v>39</v>
      </c>
      <c r="C18" s="17">
        <v>231</v>
      </c>
      <c r="D18" s="108">
        <v>91</v>
      </c>
      <c r="E18" s="5">
        <v>91</v>
      </c>
      <c r="F18" s="5" t="s">
        <v>0</v>
      </c>
      <c r="G18" s="5" t="s">
        <v>0</v>
      </c>
      <c r="H18" s="5">
        <v>140</v>
      </c>
      <c r="I18" s="23" t="s">
        <v>0</v>
      </c>
      <c r="J18" s="62"/>
    </row>
    <row r="19" spans="2:10" ht="13.5" customHeight="1">
      <c r="B19" s="193"/>
      <c r="C19" s="40">
        <v>100</v>
      </c>
      <c r="D19" s="105">
        <v>39.393939393939391</v>
      </c>
      <c r="E19" s="2">
        <v>39.4</v>
      </c>
      <c r="F19" s="6" t="s">
        <v>0</v>
      </c>
      <c r="G19" s="6" t="s">
        <v>0</v>
      </c>
      <c r="H19" s="2">
        <v>60.6</v>
      </c>
      <c r="I19" s="19" t="s">
        <v>0</v>
      </c>
      <c r="J19" s="58"/>
    </row>
    <row r="20" spans="2:10" ht="13.5" customHeight="1">
      <c r="B20" s="193" t="s">
        <v>38</v>
      </c>
      <c r="C20" s="17">
        <v>141</v>
      </c>
      <c r="D20" s="108">
        <v>85</v>
      </c>
      <c r="E20" s="5">
        <v>69</v>
      </c>
      <c r="F20" s="5">
        <v>16</v>
      </c>
      <c r="G20" s="5" t="s">
        <v>0</v>
      </c>
      <c r="H20" s="5">
        <v>53</v>
      </c>
      <c r="I20" s="23">
        <v>3</v>
      </c>
      <c r="J20" s="62"/>
    </row>
    <row r="21" spans="2:10" ht="13.5" customHeight="1">
      <c r="B21" s="193"/>
      <c r="C21" s="40">
        <v>100</v>
      </c>
      <c r="D21" s="105">
        <v>60.283687943262407</v>
      </c>
      <c r="E21" s="2">
        <v>48.9</v>
      </c>
      <c r="F21" s="2">
        <v>11.3</v>
      </c>
      <c r="G21" s="6" t="s">
        <v>0</v>
      </c>
      <c r="H21" s="2">
        <v>37.6</v>
      </c>
      <c r="I21" s="41">
        <v>2.1</v>
      </c>
      <c r="J21" s="58"/>
    </row>
    <row r="22" spans="2:10" ht="13.5" customHeight="1">
      <c r="B22" s="193" t="s">
        <v>37</v>
      </c>
      <c r="C22" s="17">
        <v>3</v>
      </c>
      <c r="D22" s="108">
        <v>2</v>
      </c>
      <c r="E22" s="5" t="s">
        <v>0</v>
      </c>
      <c r="F22" s="5">
        <v>2</v>
      </c>
      <c r="G22" s="5" t="s">
        <v>0</v>
      </c>
      <c r="H22" s="5">
        <v>1</v>
      </c>
      <c r="I22" s="23" t="s">
        <v>0</v>
      </c>
      <c r="J22" s="62"/>
    </row>
    <row r="23" spans="2:10" ht="13.5" customHeight="1">
      <c r="B23" s="193"/>
      <c r="C23" s="40">
        <v>100</v>
      </c>
      <c r="D23" s="105">
        <v>66.666666666666657</v>
      </c>
      <c r="E23" s="6" t="s">
        <v>0</v>
      </c>
      <c r="F23" s="2">
        <v>66.7</v>
      </c>
      <c r="G23" s="6" t="s">
        <v>0</v>
      </c>
      <c r="H23" s="2">
        <v>33.299999999999997</v>
      </c>
      <c r="I23" s="19" t="s">
        <v>0</v>
      </c>
      <c r="J23" s="58"/>
    </row>
    <row r="24" spans="2:10" ht="13.5" customHeight="1">
      <c r="B24" s="195" t="s">
        <v>36</v>
      </c>
      <c r="C24" s="17">
        <v>22</v>
      </c>
      <c r="D24" s="108">
        <v>18</v>
      </c>
      <c r="E24" s="5">
        <v>18</v>
      </c>
      <c r="F24" s="5" t="s">
        <v>0</v>
      </c>
      <c r="G24" s="5" t="s">
        <v>0</v>
      </c>
      <c r="H24" s="5">
        <v>3</v>
      </c>
      <c r="I24" s="23">
        <v>1</v>
      </c>
      <c r="J24" s="62"/>
    </row>
    <row r="25" spans="2:10" ht="13.5" customHeight="1">
      <c r="B25" s="196"/>
      <c r="C25" s="40">
        <v>100</v>
      </c>
      <c r="D25" s="105">
        <v>81.818181818181827</v>
      </c>
      <c r="E25" s="2">
        <v>81.8</v>
      </c>
      <c r="F25" s="6" t="s">
        <v>0</v>
      </c>
      <c r="G25" s="6" t="s">
        <v>0</v>
      </c>
      <c r="H25" s="2">
        <v>13.6</v>
      </c>
      <c r="I25" s="41">
        <v>4.5</v>
      </c>
      <c r="J25" s="58"/>
    </row>
    <row r="26" spans="2:10" ht="13.5" customHeight="1">
      <c r="B26" s="195" t="s">
        <v>35</v>
      </c>
      <c r="C26" s="17">
        <v>10</v>
      </c>
      <c r="D26" s="108">
        <v>6</v>
      </c>
      <c r="E26" s="5" t="s">
        <v>0</v>
      </c>
      <c r="F26" s="5">
        <v>6</v>
      </c>
      <c r="G26" s="5" t="s">
        <v>0</v>
      </c>
      <c r="H26" s="5">
        <v>4</v>
      </c>
      <c r="I26" s="23" t="s">
        <v>0</v>
      </c>
      <c r="J26" s="62"/>
    </row>
    <row r="27" spans="2:10" ht="13.5" customHeight="1">
      <c r="B27" s="196"/>
      <c r="C27" s="40">
        <v>100</v>
      </c>
      <c r="D27" s="105">
        <v>60</v>
      </c>
      <c r="E27" s="6" t="s">
        <v>0</v>
      </c>
      <c r="F27" s="2">
        <v>60</v>
      </c>
      <c r="G27" s="6" t="s">
        <v>0</v>
      </c>
      <c r="H27" s="2">
        <v>40</v>
      </c>
      <c r="I27" s="19" t="s">
        <v>0</v>
      </c>
      <c r="J27" s="58"/>
    </row>
    <row r="28" spans="2:10" ht="13.5" customHeight="1">
      <c r="B28" s="195" t="s">
        <v>34</v>
      </c>
      <c r="C28" s="17">
        <v>34</v>
      </c>
      <c r="D28" s="108">
        <v>29</v>
      </c>
      <c r="E28" s="5">
        <v>29</v>
      </c>
      <c r="F28" s="5" t="s">
        <v>0</v>
      </c>
      <c r="G28" s="5" t="s">
        <v>0</v>
      </c>
      <c r="H28" s="5">
        <v>4</v>
      </c>
      <c r="I28" s="23">
        <v>1</v>
      </c>
      <c r="J28" s="62"/>
    </row>
    <row r="29" spans="2:10" ht="13.5" customHeight="1">
      <c r="B29" s="196"/>
      <c r="C29" s="40">
        <v>100</v>
      </c>
      <c r="D29" s="105">
        <v>85.294117647058826</v>
      </c>
      <c r="E29" s="2">
        <v>85.3</v>
      </c>
      <c r="F29" s="6" t="s">
        <v>0</v>
      </c>
      <c r="G29" s="6" t="s">
        <v>0</v>
      </c>
      <c r="H29" s="2">
        <v>11.8</v>
      </c>
      <c r="I29" s="41">
        <v>2.9</v>
      </c>
      <c r="J29" s="58"/>
    </row>
    <row r="30" spans="2:10" ht="13.5" customHeight="1">
      <c r="B30" s="199" t="s">
        <v>359</v>
      </c>
      <c r="C30" s="17">
        <v>3</v>
      </c>
      <c r="D30" s="108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  <c r="J30" s="62"/>
    </row>
    <row r="31" spans="2:10" ht="13.5" customHeight="1">
      <c r="B31" s="198"/>
      <c r="C31" s="40">
        <v>100</v>
      </c>
      <c r="D31" s="109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58"/>
    </row>
    <row r="32" spans="2:10" ht="13.5" customHeight="1">
      <c r="B32" s="199" t="s">
        <v>360</v>
      </c>
      <c r="C32" s="17">
        <v>12</v>
      </c>
      <c r="D32" s="108">
        <v>7</v>
      </c>
      <c r="E32" s="5">
        <v>3</v>
      </c>
      <c r="F32" s="5">
        <v>4</v>
      </c>
      <c r="G32" s="5" t="s">
        <v>0</v>
      </c>
      <c r="H32" s="5">
        <v>4</v>
      </c>
      <c r="I32" s="23">
        <v>1</v>
      </c>
      <c r="J32" s="62"/>
    </row>
    <row r="33" spans="2:10" ht="13.5" customHeight="1">
      <c r="B33" s="198"/>
      <c r="C33" s="40">
        <v>100</v>
      </c>
      <c r="D33" s="105">
        <v>58.333333333333336</v>
      </c>
      <c r="E33" s="2">
        <v>25</v>
      </c>
      <c r="F33" s="2">
        <v>33.299999999999997</v>
      </c>
      <c r="G33" s="6" t="s">
        <v>0</v>
      </c>
      <c r="H33" s="2">
        <v>33.299999999999997</v>
      </c>
      <c r="I33" s="41">
        <v>8.3000000000000007</v>
      </c>
      <c r="J33" s="58"/>
    </row>
    <row r="34" spans="2:10" ht="13.5" customHeight="1">
      <c r="B34" s="199" t="s">
        <v>361</v>
      </c>
      <c r="C34" s="17">
        <v>1</v>
      </c>
      <c r="D34" s="108">
        <v>1</v>
      </c>
      <c r="E34" s="5">
        <v>1</v>
      </c>
      <c r="F34" s="5" t="s">
        <v>0</v>
      </c>
      <c r="G34" s="5" t="s">
        <v>0</v>
      </c>
      <c r="H34" s="5" t="s">
        <v>0</v>
      </c>
      <c r="I34" s="23" t="s">
        <v>0</v>
      </c>
      <c r="J34" s="62"/>
    </row>
    <row r="35" spans="2:10" ht="13.5" customHeight="1">
      <c r="B35" s="200"/>
      <c r="C35" s="40">
        <v>100</v>
      </c>
      <c r="D35" s="105">
        <v>100</v>
      </c>
      <c r="E35" s="2">
        <v>100</v>
      </c>
      <c r="F35" s="6" t="s">
        <v>0</v>
      </c>
      <c r="G35" s="6" t="s">
        <v>0</v>
      </c>
      <c r="H35" s="6" t="s">
        <v>0</v>
      </c>
      <c r="I35" s="19" t="s">
        <v>0</v>
      </c>
      <c r="J35" s="58"/>
    </row>
    <row r="36" spans="2:10" ht="13.5" customHeight="1">
      <c r="B36" s="195" t="s">
        <v>33</v>
      </c>
      <c r="C36" s="17">
        <v>2</v>
      </c>
      <c r="D36" s="108">
        <v>2</v>
      </c>
      <c r="E36" s="5">
        <v>2</v>
      </c>
      <c r="F36" s="5" t="s">
        <v>0</v>
      </c>
      <c r="G36" s="5" t="s">
        <v>0</v>
      </c>
      <c r="H36" s="5" t="s">
        <v>0</v>
      </c>
      <c r="I36" s="23" t="s">
        <v>0</v>
      </c>
      <c r="J36" s="62"/>
    </row>
    <row r="37" spans="2:10" ht="13.5" customHeight="1">
      <c r="B37" s="196"/>
      <c r="C37" s="40">
        <v>100</v>
      </c>
      <c r="D37" s="105">
        <v>100</v>
      </c>
      <c r="E37" s="2">
        <v>100</v>
      </c>
      <c r="F37" s="6" t="s">
        <v>0</v>
      </c>
      <c r="G37" s="6" t="s">
        <v>0</v>
      </c>
      <c r="H37" s="6" t="s">
        <v>0</v>
      </c>
      <c r="I37" s="19" t="s">
        <v>0</v>
      </c>
      <c r="J37" s="58"/>
    </row>
    <row r="38" spans="2:10" ht="13.5" customHeight="1">
      <c r="B38" s="195" t="s">
        <v>32</v>
      </c>
      <c r="C38" s="17">
        <v>23</v>
      </c>
      <c r="D38" s="108">
        <v>2</v>
      </c>
      <c r="E38" s="5" t="s">
        <v>0</v>
      </c>
      <c r="F38" s="5">
        <v>2</v>
      </c>
      <c r="G38" s="5" t="s">
        <v>0</v>
      </c>
      <c r="H38" s="5">
        <v>21</v>
      </c>
      <c r="I38" s="23" t="s">
        <v>0</v>
      </c>
      <c r="J38" s="62"/>
    </row>
    <row r="39" spans="2:10" ht="13.5" customHeight="1">
      <c r="B39" s="196"/>
      <c r="C39" s="40">
        <v>100</v>
      </c>
      <c r="D39" s="105">
        <v>8.695652173913043</v>
      </c>
      <c r="E39" s="6" t="s">
        <v>0</v>
      </c>
      <c r="F39" s="2">
        <v>8.6999999999999993</v>
      </c>
      <c r="G39" s="6" t="s">
        <v>0</v>
      </c>
      <c r="H39" s="2">
        <v>91.3</v>
      </c>
      <c r="I39" s="19" t="s">
        <v>0</v>
      </c>
      <c r="J39" s="58"/>
    </row>
    <row r="40" spans="2:10">
      <c r="B40" s="195" t="s">
        <v>31</v>
      </c>
      <c r="C40" s="17">
        <v>31</v>
      </c>
      <c r="D40" s="108">
        <v>18</v>
      </c>
      <c r="E40" s="5">
        <v>16</v>
      </c>
      <c r="F40" s="5">
        <v>2</v>
      </c>
      <c r="G40" s="5" t="s">
        <v>0</v>
      </c>
      <c r="H40" s="5">
        <v>13</v>
      </c>
      <c r="I40" s="23" t="s">
        <v>0</v>
      </c>
      <c r="J40" s="62"/>
    </row>
    <row r="41" spans="2:10">
      <c r="B41" s="196"/>
      <c r="C41" s="40">
        <v>100</v>
      </c>
      <c r="D41" s="105">
        <v>58.064516129032263</v>
      </c>
      <c r="E41" s="2">
        <v>51.6</v>
      </c>
      <c r="F41" s="2">
        <v>6.5</v>
      </c>
      <c r="G41" s="6" t="s">
        <v>0</v>
      </c>
      <c r="H41" s="2">
        <v>41.9</v>
      </c>
      <c r="I41" s="19" t="s">
        <v>0</v>
      </c>
      <c r="J41" s="58"/>
    </row>
    <row r="42" spans="2:10">
      <c r="B42" s="193" t="s">
        <v>30</v>
      </c>
      <c r="C42" s="17">
        <v>9</v>
      </c>
      <c r="D42" s="108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  <c r="J42" s="62"/>
    </row>
    <row r="43" spans="2:10">
      <c r="B43" s="193"/>
      <c r="C43" s="40">
        <v>100</v>
      </c>
      <c r="D43" s="109" t="s">
        <v>0</v>
      </c>
      <c r="E43" s="6" t="s">
        <v>0</v>
      </c>
      <c r="F43" s="6" t="s">
        <v>0</v>
      </c>
      <c r="G43" s="6" t="s">
        <v>0</v>
      </c>
      <c r="H43" s="2">
        <v>100</v>
      </c>
      <c r="I43" s="19" t="s">
        <v>0</v>
      </c>
      <c r="J43" s="58"/>
    </row>
    <row r="44" spans="2:10">
      <c r="B44" s="193" t="s">
        <v>29</v>
      </c>
      <c r="C44" s="17">
        <v>1049</v>
      </c>
      <c r="D44" s="108">
        <v>249</v>
      </c>
      <c r="E44" s="5">
        <v>249</v>
      </c>
      <c r="F44" s="5" t="s">
        <v>0</v>
      </c>
      <c r="G44" s="5" t="s">
        <v>0</v>
      </c>
      <c r="H44" s="5">
        <v>800</v>
      </c>
      <c r="I44" s="23" t="s">
        <v>0</v>
      </c>
      <c r="J44" s="62"/>
    </row>
    <row r="45" spans="2:10">
      <c r="B45" s="193"/>
      <c r="C45" s="40">
        <v>100</v>
      </c>
      <c r="D45" s="105">
        <v>23.736892278360344</v>
      </c>
      <c r="E45" s="2">
        <v>23.7</v>
      </c>
      <c r="F45" s="6" t="s">
        <v>0</v>
      </c>
      <c r="G45" s="6" t="s">
        <v>0</v>
      </c>
      <c r="H45" s="2">
        <v>76.3</v>
      </c>
      <c r="I45" s="19" t="s">
        <v>0</v>
      </c>
      <c r="J45" s="58"/>
    </row>
    <row r="46" spans="2:10">
      <c r="B46" s="193" t="s">
        <v>28</v>
      </c>
      <c r="C46" s="17">
        <v>79</v>
      </c>
      <c r="D46" s="108">
        <v>14</v>
      </c>
      <c r="E46" s="5">
        <v>14</v>
      </c>
      <c r="F46" s="5" t="s">
        <v>0</v>
      </c>
      <c r="G46" s="5" t="s">
        <v>0</v>
      </c>
      <c r="H46" s="5">
        <v>51</v>
      </c>
      <c r="I46" s="23">
        <v>14</v>
      </c>
      <c r="J46" s="62"/>
    </row>
    <row r="47" spans="2:10">
      <c r="B47" s="194"/>
      <c r="C47" s="51">
        <v>100</v>
      </c>
      <c r="D47" s="110">
        <v>17.721518987341771</v>
      </c>
      <c r="E47" s="7">
        <v>17.7</v>
      </c>
      <c r="F47" s="24" t="s">
        <v>0</v>
      </c>
      <c r="G47" s="24" t="s">
        <v>0</v>
      </c>
      <c r="H47" s="7">
        <v>64.599999999999994</v>
      </c>
      <c r="I47" s="52">
        <v>17.7</v>
      </c>
      <c r="J47" s="58"/>
    </row>
  </sheetData>
  <mergeCells count="29"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30:B31"/>
    <mergeCell ref="B32:B33"/>
    <mergeCell ref="B34:B35"/>
    <mergeCell ref="B14:B15"/>
    <mergeCell ref="B42:B43"/>
    <mergeCell ref="B44:B4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scale="8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>
    <pageSetUpPr fitToPage="1"/>
  </sheetPr>
  <dimension ref="A1:Z38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0" width="6.8984375" style="57" customWidth="1"/>
    <col min="41" max="16384" width="9" style="57"/>
  </cols>
  <sheetData>
    <row r="1" spans="1:26" s="53" customFormat="1" ht="13.5" customHeight="1" thickBot="1">
      <c r="B1" s="43" t="s">
        <v>95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1:26" s="11" customFormat="1" ht="6" customHeight="1" thickTop="1">
      <c r="A2" s="8"/>
      <c r="B2" s="226"/>
      <c r="C2" s="26"/>
      <c r="D2" s="9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10"/>
      <c r="V2" s="82"/>
      <c r="W2" s="8"/>
    </row>
    <row r="3" spans="1:26" s="11" customFormat="1" ht="13.5" customHeight="1">
      <c r="B3" s="227"/>
      <c r="C3" s="230" t="s">
        <v>25</v>
      </c>
      <c r="D3" s="220" t="s">
        <v>44</v>
      </c>
      <c r="E3" s="220" t="s">
        <v>43</v>
      </c>
      <c r="F3" s="220" t="s">
        <v>42</v>
      </c>
      <c r="G3" s="220" t="s">
        <v>41</v>
      </c>
      <c r="H3" s="220" t="s">
        <v>40</v>
      </c>
      <c r="I3" s="220" t="s">
        <v>39</v>
      </c>
      <c r="J3" s="220" t="s">
        <v>38</v>
      </c>
      <c r="K3" s="224" t="s">
        <v>37</v>
      </c>
      <c r="L3" s="224" t="s">
        <v>36</v>
      </c>
      <c r="M3" s="224" t="s">
        <v>35</v>
      </c>
      <c r="N3" s="224" t="s">
        <v>34</v>
      </c>
      <c r="O3" s="224" t="s">
        <v>304</v>
      </c>
      <c r="P3" s="224" t="s">
        <v>302</v>
      </c>
      <c r="Q3" s="224" t="s">
        <v>303</v>
      </c>
      <c r="R3" s="224" t="s">
        <v>397</v>
      </c>
      <c r="S3" s="224" t="s">
        <v>32</v>
      </c>
      <c r="T3" s="224" t="s">
        <v>31</v>
      </c>
      <c r="U3" s="220" t="s">
        <v>30</v>
      </c>
      <c r="V3" s="220" t="s">
        <v>29</v>
      </c>
      <c r="W3" s="222" t="s">
        <v>28</v>
      </c>
    </row>
    <row r="4" spans="1:26" s="11" customFormat="1" ht="13.5" customHeight="1">
      <c r="B4" s="228"/>
      <c r="C4" s="230"/>
      <c r="D4" s="220"/>
      <c r="E4" s="220"/>
      <c r="F4" s="220"/>
      <c r="G4" s="220"/>
      <c r="H4" s="220"/>
      <c r="I4" s="220"/>
      <c r="J4" s="220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0"/>
      <c r="V4" s="220"/>
      <c r="W4" s="222"/>
    </row>
    <row r="5" spans="1:26" s="11" customFormat="1" ht="6" customHeight="1">
      <c r="B5" s="228"/>
      <c r="C5" s="230"/>
      <c r="D5" s="220"/>
      <c r="E5" s="220"/>
      <c r="F5" s="220"/>
      <c r="G5" s="220"/>
      <c r="H5" s="220"/>
      <c r="I5" s="220"/>
      <c r="J5" s="220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0"/>
      <c r="V5" s="220"/>
      <c r="W5" s="222"/>
    </row>
    <row r="6" spans="1:26" s="12" customFormat="1" ht="198" customHeight="1">
      <c r="B6" s="229"/>
      <c r="C6" s="231"/>
      <c r="D6" s="221"/>
      <c r="E6" s="221"/>
      <c r="F6" s="221"/>
      <c r="G6" s="221"/>
      <c r="H6" s="221"/>
      <c r="I6" s="221"/>
      <c r="J6" s="221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1"/>
      <c r="V6" s="221"/>
      <c r="W6" s="223"/>
    </row>
    <row r="7" spans="1:26" ht="13.5" customHeight="1">
      <c r="B7" s="180" t="s">
        <v>15</v>
      </c>
      <c r="C7" s="29">
        <v>3283</v>
      </c>
      <c r="D7" s="1">
        <v>2146</v>
      </c>
      <c r="E7" s="1">
        <v>2005</v>
      </c>
      <c r="F7" s="1">
        <v>811</v>
      </c>
      <c r="G7" s="1">
        <v>930</v>
      </c>
      <c r="H7" s="1">
        <v>33</v>
      </c>
      <c r="I7" s="1">
        <v>231</v>
      </c>
      <c r="J7" s="1">
        <v>141</v>
      </c>
      <c r="K7" s="1">
        <v>3</v>
      </c>
      <c r="L7" s="1">
        <v>22</v>
      </c>
      <c r="M7" s="1">
        <v>10</v>
      </c>
      <c r="N7" s="1">
        <v>34</v>
      </c>
      <c r="O7" s="1">
        <v>3</v>
      </c>
      <c r="P7" s="1">
        <v>12</v>
      </c>
      <c r="Q7" s="1">
        <v>1</v>
      </c>
      <c r="R7" s="1">
        <v>2</v>
      </c>
      <c r="S7" s="1">
        <v>23</v>
      </c>
      <c r="T7" s="1">
        <v>31</v>
      </c>
      <c r="U7" s="1">
        <v>9</v>
      </c>
      <c r="V7" s="1">
        <v>1049</v>
      </c>
      <c r="W7" s="18">
        <v>79</v>
      </c>
      <c r="X7" s="62"/>
    </row>
    <row r="8" spans="1:26" ht="13.5" customHeight="1">
      <c r="B8" s="178"/>
      <c r="C8" s="30">
        <v>100</v>
      </c>
      <c r="D8" s="6">
        <v>65.367042339323788</v>
      </c>
      <c r="E8" s="6">
        <v>61.072190070057871</v>
      </c>
      <c r="F8" s="6">
        <v>24.7</v>
      </c>
      <c r="G8" s="6">
        <v>28.3</v>
      </c>
      <c r="H8" s="6">
        <v>1</v>
      </c>
      <c r="I8" s="6">
        <v>7</v>
      </c>
      <c r="J8" s="6">
        <v>4.2948522692659159</v>
      </c>
      <c r="K8" s="6">
        <v>0.1</v>
      </c>
      <c r="L8" s="6">
        <v>0.7</v>
      </c>
      <c r="M8" s="6">
        <v>0.3</v>
      </c>
      <c r="N8" s="6">
        <v>1</v>
      </c>
      <c r="O8" s="6">
        <v>0.1</v>
      </c>
      <c r="P8" s="6">
        <v>0.4</v>
      </c>
      <c r="Q8" s="6">
        <v>0</v>
      </c>
      <c r="R8" s="6">
        <v>0.1</v>
      </c>
      <c r="S8" s="6">
        <v>0.7</v>
      </c>
      <c r="T8" s="6">
        <v>0.9</v>
      </c>
      <c r="U8" s="6">
        <v>0.3</v>
      </c>
      <c r="V8" s="6">
        <v>32</v>
      </c>
      <c r="W8" s="19">
        <v>2.4</v>
      </c>
      <c r="X8" s="58"/>
      <c r="Y8" s="58"/>
      <c r="Z8" s="58"/>
    </row>
    <row r="9" spans="1:26" ht="13.5" customHeight="1">
      <c r="B9" s="178" t="s">
        <v>14</v>
      </c>
      <c r="C9" s="37">
        <v>2253</v>
      </c>
      <c r="D9" s="5">
        <v>1388</v>
      </c>
      <c r="E9" s="5">
        <v>1304</v>
      </c>
      <c r="F9" s="3">
        <v>526</v>
      </c>
      <c r="G9" s="3">
        <v>601</v>
      </c>
      <c r="H9" s="3">
        <v>21</v>
      </c>
      <c r="I9" s="3">
        <v>156</v>
      </c>
      <c r="J9" s="5">
        <v>84</v>
      </c>
      <c r="K9" s="3" t="s">
        <v>0</v>
      </c>
      <c r="L9" s="3">
        <v>11</v>
      </c>
      <c r="M9" s="3">
        <v>5</v>
      </c>
      <c r="N9" s="3">
        <v>23</v>
      </c>
      <c r="O9" s="3">
        <v>3</v>
      </c>
      <c r="P9" s="3">
        <v>7</v>
      </c>
      <c r="Q9" s="3">
        <v>1</v>
      </c>
      <c r="R9" s="3">
        <v>1</v>
      </c>
      <c r="S9" s="3">
        <v>13</v>
      </c>
      <c r="T9" s="3">
        <v>20</v>
      </c>
      <c r="U9" s="3">
        <v>6</v>
      </c>
      <c r="V9" s="3">
        <v>803</v>
      </c>
      <c r="W9" s="20">
        <v>56</v>
      </c>
      <c r="X9" s="62"/>
    </row>
    <row r="10" spans="1:26" ht="13.5" customHeight="1">
      <c r="B10" s="178"/>
      <c r="C10" s="50">
        <v>100</v>
      </c>
      <c r="D10" s="6">
        <v>61.606746560142035</v>
      </c>
      <c r="E10" s="6">
        <v>57.878384376387039</v>
      </c>
      <c r="F10" s="21">
        <v>23.3</v>
      </c>
      <c r="G10" s="21">
        <v>26.7</v>
      </c>
      <c r="H10" s="21">
        <v>0.9</v>
      </c>
      <c r="I10" s="21">
        <v>6.9</v>
      </c>
      <c r="J10" s="6">
        <v>3.7283621837549936</v>
      </c>
      <c r="K10" s="21" t="s">
        <v>0</v>
      </c>
      <c r="L10" s="21">
        <v>0.5</v>
      </c>
      <c r="M10" s="21">
        <v>0.2</v>
      </c>
      <c r="N10" s="21">
        <v>1</v>
      </c>
      <c r="O10" s="21">
        <v>0.1</v>
      </c>
      <c r="P10" s="21">
        <v>0.3</v>
      </c>
      <c r="Q10" s="21">
        <v>0</v>
      </c>
      <c r="R10" s="21">
        <v>0</v>
      </c>
      <c r="S10" s="21">
        <v>0.6</v>
      </c>
      <c r="T10" s="21">
        <v>0.9</v>
      </c>
      <c r="U10" s="21">
        <v>0.3</v>
      </c>
      <c r="V10" s="21">
        <v>35.6</v>
      </c>
      <c r="W10" s="22">
        <v>2.5</v>
      </c>
      <c r="X10" s="58"/>
      <c r="Y10" s="58"/>
      <c r="Z10" s="58"/>
    </row>
    <row r="11" spans="1:26" ht="13.5" customHeight="1">
      <c r="B11" s="178" t="s">
        <v>13</v>
      </c>
      <c r="C11" s="17">
        <v>244</v>
      </c>
      <c r="D11" s="5">
        <v>135</v>
      </c>
      <c r="E11" s="5">
        <v>128</v>
      </c>
      <c r="F11" s="5">
        <v>59</v>
      </c>
      <c r="G11" s="5">
        <v>52</v>
      </c>
      <c r="H11" s="5">
        <v>3</v>
      </c>
      <c r="I11" s="5">
        <v>14</v>
      </c>
      <c r="J11" s="5">
        <v>7</v>
      </c>
      <c r="K11" s="5" t="s">
        <v>0</v>
      </c>
      <c r="L11" s="5" t="s">
        <v>0</v>
      </c>
      <c r="M11" s="5" t="s">
        <v>0</v>
      </c>
      <c r="N11" s="5">
        <v>3</v>
      </c>
      <c r="O11" s="5" t="s">
        <v>0</v>
      </c>
      <c r="P11" s="5" t="s">
        <v>0</v>
      </c>
      <c r="Q11" s="5" t="s">
        <v>0</v>
      </c>
      <c r="R11" s="5" t="s">
        <v>0</v>
      </c>
      <c r="S11" s="5">
        <v>2</v>
      </c>
      <c r="T11" s="5">
        <v>2</v>
      </c>
      <c r="U11" s="5">
        <v>1</v>
      </c>
      <c r="V11" s="5">
        <v>104</v>
      </c>
      <c r="W11" s="23">
        <v>4</v>
      </c>
      <c r="X11" s="62"/>
    </row>
    <row r="12" spans="1:26" ht="13.5" customHeight="1">
      <c r="B12" s="178"/>
      <c r="C12" s="30">
        <v>100</v>
      </c>
      <c r="D12" s="6">
        <v>55.327868852459019</v>
      </c>
      <c r="E12" s="6">
        <v>52.459016393442624</v>
      </c>
      <c r="F12" s="6">
        <v>24.2</v>
      </c>
      <c r="G12" s="6">
        <v>21.3</v>
      </c>
      <c r="H12" s="6">
        <v>1.2</v>
      </c>
      <c r="I12" s="6">
        <v>5.7</v>
      </c>
      <c r="J12" s="6">
        <v>2.8688524590163933</v>
      </c>
      <c r="K12" s="6" t="s">
        <v>0</v>
      </c>
      <c r="L12" s="6" t="s">
        <v>0</v>
      </c>
      <c r="M12" s="6" t="s">
        <v>0</v>
      </c>
      <c r="N12" s="6">
        <v>1.2</v>
      </c>
      <c r="O12" s="6" t="s">
        <v>0</v>
      </c>
      <c r="P12" s="6" t="s">
        <v>0</v>
      </c>
      <c r="Q12" s="6" t="s">
        <v>0</v>
      </c>
      <c r="R12" s="6" t="s">
        <v>0</v>
      </c>
      <c r="S12" s="6">
        <v>0.8</v>
      </c>
      <c r="T12" s="6">
        <v>0.8</v>
      </c>
      <c r="U12" s="6">
        <v>0.4</v>
      </c>
      <c r="V12" s="6">
        <v>42.6</v>
      </c>
      <c r="W12" s="19">
        <v>1.6</v>
      </c>
      <c r="X12" s="58"/>
      <c r="Y12" s="58"/>
      <c r="Z12" s="58"/>
    </row>
    <row r="13" spans="1:26" ht="13.5" customHeight="1">
      <c r="B13" s="178" t="s">
        <v>12</v>
      </c>
      <c r="C13" s="17">
        <v>242</v>
      </c>
      <c r="D13" s="5">
        <v>146</v>
      </c>
      <c r="E13" s="5">
        <v>138</v>
      </c>
      <c r="F13" s="5">
        <v>49</v>
      </c>
      <c r="G13" s="5">
        <v>69</v>
      </c>
      <c r="H13" s="5">
        <v>1</v>
      </c>
      <c r="I13" s="5">
        <v>19</v>
      </c>
      <c r="J13" s="5">
        <v>8</v>
      </c>
      <c r="K13" s="5" t="s">
        <v>0</v>
      </c>
      <c r="L13" s="5" t="s">
        <v>0</v>
      </c>
      <c r="M13" s="5" t="s">
        <v>0</v>
      </c>
      <c r="N13" s="5">
        <v>2</v>
      </c>
      <c r="O13" s="5" t="s">
        <v>0</v>
      </c>
      <c r="P13" s="5" t="s">
        <v>0</v>
      </c>
      <c r="Q13" s="5" t="s">
        <v>0</v>
      </c>
      <c r="R13" s="5">
        <v>1</v>
      </c>
      <c r="S13" s="5">
        <v>3</v>
      </c>
      <c r="T13" s="5">
        <v>2</v>
      </c>
      <c r="U13" s="5">
        <v>2</v>
      </c>
      <c r="V13" s="5">
        <v>89</v>
      </c>
      <c r="W13" s="23">
        <v>5</v>
      </c>
      <c r="X13" s="62"/>
    </row>
    <row r="14" spans="1:26" ht="13.5" customHeight="1">
      <c r="B14" s="178"/>
      <c r="C14" s="30">
        <v>100</v>
      </c>
      <c r="D14" s="6">
        <v>60.330578512396691</v>
      </c>
      <c r="E14" s="6">
        <v>57.02479338842975</v>
      </c>
      <c r="F14" s="6">
        <v>20.2</v>
      </c>
      <c r="G14" s="6">
        <v>28.5</v>
      </c>
      <c r="H14" s="6">
        <v>0.4</v>
      </c>
      <c r="I14" s="6">
        <v>7.9</v>
      </c>
      <c r="J14" s="6">
        <v>3.3057851239669422</v>
      </c>
      <c r="K14" s="6" t="s">
        <v>0</v>
      </c>
      <c r="L14" s="6" t="s">
        <v>0</v>
      </c>
      <c r="M14" s="6" t="s">
        <v>0</v>
      </c>
      <c r="N14" s="6">
        <v>0.8</v>
      </c>
      <c r="O14" s="6" t="e">
        <f>#REF!</f>
        <v>#REF!</v>
      </c>
      <c r="P14" s="6" t="s">
        <v>0</v>
      </c>
      <c r="Q14" s="6" t="s">
        <v>0</v>
      </c>
      <c r="R14" s="6">
        <v>0.4</v>
      </c>
      <c r="S14" s="6">
        <v>1.2</v>
      </c>
      <c r="T14" s="6">
        <v>0.8</v>
      </c>
      <c r="U14" s="6">
        <v>0.8</v>
      </c>
      <c r="V14" s="6">
        <v>36.799999999999997</v>
      </c>
      <c r="W14" s="19">
        <v>2.1</v>
      </c>
      <c r="X14" s="58"/>
      <c r="Y14" s="58"/>
      <c r="Z14" s="58"/>
    </row>
    <row r="15" spans="1:26" ht="13.5" customHeight="1">
      <c r="B15" s="178" t="s">
        <v>11</v>
      </c>
      <c r="C15" s="17">
        <v>285</v>
      </c>
      <c r="D15" s="5">
        <v>178</v>
      </c>
      <c r="E15" s="5">
        <v>171</v>
      </c>
      <c r="F15" s="5">
        <v>69</v>
      </c>
      <c r="G15" s="5">
        <v>80</v>
      </c>
      <c r="H15" s="5">
        <v>3</v>
      </c>
      <c r="I15" s="5">
        <v>19</v>
      </c>
      <c r="J15" s="5">
        <v>7</v>
      </c>
      <c r="K15" s="5" t="s">
        <v>0</v>
      </c>
      <c r="L15" s="5">
        <v>3</v>
      </c>
      <c r="M15" s="5" t="s">
        <v>0</v>
      </c>
      <c r="N15" s="5">
        <v>1</v>
      </c>
      <c r="O15" s="5" t="s">
        <v>0</v>
      </c>
      <c r="P15" s="5" t="s">
        <v>0</v>
      </c>
      <c r="Q15" s="5" t="s">
        <v>0</v>
      </c>
      <c r="R15" s="5" t="s">
        <v>0</v>
      </c>
      <c r="S15" s="5">
        <v>1</v>
      </c>
      <c r="T15" s="5">
        <v>2</v>
      </c>
      <c r="U15" s="5" t="s">
        <v>0</v>
      </c>
      <c r="V15" s="5">
        <v>103</v>
      </c>
      <c r="W15" s="23">
        <v>4</v>
      </c>
      <c r="X15" s="62"/>
    </row>
    <row r="16" spans="1:26" ht="13.5" customHeight="1">
      <c r="B16" s="178"/>
      <c r="C16" s="30">
        <v>100</v>
      </c>
      <c r="D16" s="6">
        <v>62.456140350877199</v>
      </c>
      <c r="E16" s="6">
        <v>60</v>
      </c>
      <c r="F16" s="6">
        <v>24.2</v>
      </c>
      <c r="G16" s="6">
        <v>28.1</v>
      </c>
      <c r="H16" s="6">
        <v>1.1000000000000001</v>
      </c>
      <c r="I16" s="6">
        <v>6.7</v>
      </c>
      <c r="J16" s="6">
        <v>2.4561403508771931</v>
      </c>
      <c r="K16" s="6" t="s">
        <v>0</v>
      </c>
      <c r="L16" s="6">
        <v>1.1000000000000001</v>
      </c>
      <c r="M16" s="6" t="s">
        <v>0</v>
      </c>
      <c r="N16" s="6">
        <v>0.4</v>
      </c>
      <c r="O16" s="6" t="s">
        <v>0</v>
      </c>
      <c r="P16" s="6" t="s">
        <v>0</v>
      </c>
      <c r="Q16" s="6" t="s">
        <v>0</v>
      </c>
      <c r="R16" s="6" t="s">
        <v>0</v>
      </c>
      <c r="S16" s="6">
        <v>0.4</v>
      </c>
      <c r="T16" s="6">
        <v>0.7</v>
      </c>
      <c r="U16" s="6" t="s">
        <v>0</v>
      </c>
      <c r="V16" s="6">
        <v>36.1</v>
      </c>
      <c r="W16" s="19">
        <v>1.4</v>
      </c>
      <c r="X16" s="58"/>
      <c r="Y16" s="58"/>
      <c r="Z16" s="58"/>
    </row>
    <row r="17" spans="2:26" ht="13.5" customHeight="1">
      <c r="B17" s="178" t="s">
        <v>10</v>
      </c>
      <c r="C17" s="17">
        <v>296</v>
      </c>
      <c r="D17" s="5">
        <v>191</v>
      </c>
      <c r="E17" s="5">
        <v>184</v>
      </c>
      <c r="F17" s="5">
        <v>91</v>
      </c>
      <c r="G17" s="5">
        <v>80</v>
      </c>
      <c r="H17" s="5">
        <v>1</v>
      </c>
      <c r="I17" s="5">
        <v>12</v>
      </c>
      <c r="J17" s="5">
        <v>7</v>
      </c>
      <c r="K17" s="5" t="s">
        <v>0</v>
      </c>
      <c r="L17" s="5">
        <v>1</v>
      </c>
      <c r="M17" s="5">
        <v>1</v>
      </c>
      <c r="N17" s="5">
        <v>3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>
        <v>2</v>
      </c>
      <c r="U17" s="5" t="s">
        <v>0</v>
      </c>
      <c r="V17" s="5">
        <v>93</v>
      </c>
      <c r="W17" s="23">
        <v>12</v>
      </c>
      <c r="X17" s="62"/>
    </row>
    <row r="18" spans="2:26" ht="13.5" customHeight="1">
      <c r="B18" s="178"/>
      <c r="C18" s="30">
        <v>100</v>
      </c>
      <c r="D18" s="6">
        <v>64.527027027027032</v>
      </c>
      <c r="E18" s="6">
        <v>62.162162162162161</v>
      </c>
      <c r="F18" s="6">
        <v>30.7</v>
      </c>
      <c r="G18" s="6">
        <v>27</v>
      </c>
      <c r="H18" s="6">
        <v>0.3</v>
      </c>
      <c r="I18" s="6">
        <v>4.0999999999999996</v>
      </c>
      <c r="J18" s="21">
        <v>2.3648648648648649</v>
      </c>
      <c r="K18" s="6" t="s">
        <v>0</v>
      </c>
      <c r="L18" s="6">
        <v>0.3</v>
      </c>
      <c r="M18" s="6">
        <v>0.3</v>
      </c>
      <c r="N18" s="6">
        <v>1</v>
      </c>
      <c r="O18" s="6" t="s">
        <v>0</v>
      </c>
      <c r="P18" s="6" t="s">
        <v>0</v>
      </c>
      <c r="Q18" s="6" t="s">
        <v>0</v>
      </c>
      <c r="R18" s="6" t="s">
        <v>0</v>
      </c>
      <c r="S18" s="6" t="s">
        <v>0</v>
      </c>
      <c r="T18" s="6">
        <v>0.7</v>
      </c>
      <c r="U18" s="6" t="s">
        <v>0</v>
      </c>
      <c r="V18" s="6">
        <v>31.4</v>
      </c>
      <c r="W18" s="19">
        <v>4.0999999999999996</v>
      </c>
      <c r="X18" s="58"/>
      <c r="Y18" s="58"/>
      <c r="Z18" s="58"/>
    </row>
    <row r="19" spans="2:26" ht="13.5" customHeight="1">
      <c r="B19" s="178" t="s">
        <v>9</v>
      </c>
      <c r="C19" s="17">
        <v>479</v>
      </c>
      <c r="D19" s="5">
        <v>307</v>
      </c>
      <c r="E19" s="5">
        <v>286</v>
      </c>
      <c r="F19" s="5">
        <v>106</v>
      </c>
      <c r="G19" s="5">
        <v>142</v>
      </c>
      <c r="H19" s="5">
        <v>5</v>
      </c>
      <c r="I19" s="5">
        <v>33</v>
      </c>
      <c r="J19" s="5">
        <v>21</v>
      </c>
      <c r="K19" s="5" t="s">
        <v>0</v>
      </c>
      <c r="L19" s="5">
        <v>2</v>
      </c>
      <c r="M19" s="5">
        <v>2</v>
      </c>
      <c r="N19" s="5">
        <v>8</v>
      </c>
      <c r="O19" s="5" t="s">
        <v>0</v>
      </c>
      <c r="P19" s="5">
        <v>1</v>
      </c>
      <c r="Q19" s="5" t="s">
        <v>0</v>
      </c>
      <c r="R19" s="5" t="s">
        <v>0</v>
      </c>
      <c r="S19" s="5">
        <v>3</v>
      </c>
      <c r="T19" s="5">
        <v>5</v>
      </c>
      <c r="U19" s="5">
        <v>1</v>
      </c>
      <c r="V19" s="5">
        <v>162</v>
      </c>
      <c r="W19" s="23">
        <v>9</v>
      </c>
      <c r="X19" s="62"/>
    </row>
    <row r="20" spans="2:26" ht="13.5" customHeight="1">
      <c r="B20" s="178"/>
      <c r="C20" s="30">
        <v>100</v>
      </c>
      <c r="D20" s="6">
        <v>64.091858037578291</v>
      </c>
      <c r="E20" s="6">
        <v>59.707724425887264</v>
      </c>
      <c r="F20" s="6">
        <v>22.1</v>
      </c>
      <c r="G20" s="6">
        <v>29.6</v>
      </c>
      <c r="H20" s="6">
        <v>1</v>
      </c>
      <c r="I20" s="6">
        <v>6.9</v>
      </c>
      <c r="J20" s="6">
        <v>4.3841336116910234</v>
      </c>
      <c r="K20" s="6" t="s">
        <v>0</v>
      </c>
      <c r="L20" s="6">
        <v>0.4</v>
      </c>
      <c r="M20" s="6">
        <v>0.4</v>
      </c>
      <c r="N20" s="6">
        <v>1.7</v>
      </c>
      <c r="O20" s="6" t="s">
        <v>0</v>
      </c>
      <c r="P20" s="6">
        <v>0.2</v>
      </c>
      <c r="Q20" s="6" t="s">
        <v>0</v>
      </c>
      <c r="R20" s="6" t="s">
        <v>0</v>
      </c>
      <c r="S20" s="6">
        <v>0.6</v>
      </c>
      <c r="T20" s="6">
        <v>1</v>
      </c>
      <c r="U20" s="6">
        <v>0.2</v>
      </c>
      <c r="V20" s="6">
        <v>33.799999999999997</v>
      </c>
      <c r="W20" s="19">
        <v>1.9</v>
      </c>
      <c r="X20" s="58"/>
      <c r="Y20" s="58"/>
      <c r="Z20" s="58"/>
    </row>
    <row r="21" spans="2:26" ht="13.5" customHeight="1">
      <c r="B21" s="178" t="s">
        <v>8</v>
      </c>
      <c r="C21" s="17">
        <v>348</v>
      </c>
      <c r="D21" s="5">
        <v>198</v>
      </c>
      <c r="E21" s="5">
        <v>179</v>
      </c>
      <c r="F21" s="5">
        <v>61</v>
      </c>
      <c r="G21" s="5">
        <v>87</v>
      </c>
      <c r="H21" s="5">
        <v>6</v>
      </c>
      <c r="I21" s="5">
        <v>25</v>
      </c>
      <c r="J21" s="5">
        <v>19</v>
      </c>
      <c r="K21" s="5" t="s">
        <v>0</v>
      </c>
      <c r="L21" s="5">
        <v>2</v>
      </c>
      <c r="M21" s="5">
        <v>1</v>
      </c>
      <c r="N21" s="5">
        <v>4</v>
      </c>
      <c r="O21" s="5">
        <v>1</v>
      </c>
      <c r="P21" s="5">
        <v>4</v>
      </c>
      <c r="Q21" s="5" t="s">
        <v>0</v>
      </c>
      <c r="R21" s="5" t="s">
        <v>0</v>
      </c>
      <c r="S21" s="5">
        <v>3</v>
      </c>
      <c r="T21" s="5">
        <v>4</v>
      </c>
      <c r="U21" s="5" t="s">
        <v>0</v>
      </c>
      <c r="V21" s="5">
        <v>141</v>
      </c>
      <c r="W21" s="23">
        <v>9</v>
      </c>
      <c r="X21" s="62"/>
    </row>
    <row r="22" spans="2:26" ht="13.5" customHeight="1">
      <c r="B22" s="178"/>
      <c r="C22" s="30">
        <v>100</v>
      </c>
      <c r="D22" s="6">
        <v>56.896551724137936</v>
      </c>
      <c r="E22" s="6">
        <v>51.436781609195407</v>
      </c>
      <c r="F22" s="6">
        <v>17.5</v>
      </c>
      <c r="G22" s="6">
        <v>25</v>
      </c>
      <c r="H22" s="6">
        <v>1.7</v>
      </c>
      <c r="I22" s="6">
        <v>7.2</v>
      </c>
      <c r="J22" s="6">
        <v>5.4597701149425291</v>
      </c>
      <c r="K22" s="6" t="s">
        <v>0</v>
      </c>
      <c r="L22" s="6">
        <v>0.6</v>
      </c>
      <c r="M22" s="6">
        <v>0.3</v>
      </c>
      <c r="N22" s="6">
        <v>1.1000000000000001</v>
      </c>
      <c r="O22" s="6">
        <v>0.3</v>
      </c>
      <c r="P22" s="6">
        <v>1.1000000000000001</v>
      </c>
      <c r="Q22" s="6" t="s">
        <v>0</v>
      </c>
      <c r="R22" s="6" t="s">
        <v>0</v>
      </c>
      <c r="S22" s="6">
        <v>0.9</v>
      </c>
      <c r="T22" s="6">
        <v>1.1000000000000001</v>
      </c>
      <c r="U22" s="6" t="s">
        <v>0</v>
      </c>
      <c r="V22" s="6">
        <v>40.5</v>
      </c>
      <c r="W22" s="19">
        <v>2.6</v>
      </c>
      <c r="X22" s="58"/>
      <c r="Y22" s="58"/>
      <c r="Z22" s="58"/>
    </row>
    <row r="23" spans="2:26" ht="13.5" customHeight="1">
      <c r="B23" s="178" t="s">
        <v>7</v>
      </c>
      <c r="C23" s="17">
        <v>359</v>
      </c>
      <c r="D23" s="5">
        <v>233</v>
      </c>
      <c r="E23" s="5">
        <v>218</v>
      </c>
      <c r="F23" s="5">
        <v>91</v>
      </c>
      <c r="G23" s="5">
        <v>91</v>
      </c>
      <c r="H23" s="5">
        <v>2</v>
      </c>
      <c r="I23" s="5">
        <v>34</v>
      </c>
      <c r="J23" s="5">
        <v>15</v>
      </c>
      <c r="K23" s="5" t="s">
        <v>0</v>
      </c>
      <c r="L23" s="5">
        <v>3</v>
      </c>
      <c r="M23" s="5">
        <v>1</v>
      </c>
      <c r="N23" s="5">
        <v>2</v>
      </c>
      <c r="O23" s="5">
        <v>2</v>
      </c>
      <c r="P23" s="5">
        <v>2</v>
      </c>
      <c r="Q23" s="5">
        <v>1</v>
      </c>
      <c r="R23" s="5" t="s">
        <v>0</v>
      </c>
      <c r="S23" s="5">
        <v>1</v>
      </c>
      <c r="T23" s="5">
        <v>3</v>
      </c>
      <c r="U23" s="5">
        <v>2</v>
      </c>
      <c r="V23" s="5">
        <v>111</v>
      </c>
      <c r="W23" s="23">
        <v>13</v>
      </c>
      <c r="X23" s="62"/>
    </row>
    <row r="24" spans="2:26" ht="13.5" customHeight="1">
      <c r="B24" s="178"/>
      <c r="C24" s="30">
        <v>100</v>
      </c>
      <c r="D24" s="6">
        <v>64.902506963788298</v>
      </c>
      <c r="E24" s="6">
        <v>60.724233983286915</v>
      </c>
      <c r="F24" s="6">
        <v>25.3</v>
      </c>
      <c r="G24" s="6">
        <v>25.3</v>
      </c>
      <c r="H24" s="6">
        <v>0.6</v>
      </c>
      <c r="I24" s="6">
        <v>9.5</v>
      </c>
      <c r="J24" s="6">
        <v>4.1782729805013927</v>
      </c>
      <c r="K24" s="6" t="s">
        <v>0</v>
      </c>
      <c r="L24" s="6">
        <v>0.8</v>
      </c>
      <c r="M24" s="6">
        <v>0.3</v>
      </c>
      <c r="N24" s="6">
        <v>0.6</v>
      </c>
      <c r="O24" s="6">
        <v>0.6</v>
      </c>
      <c r="P24" s="6">
        <v>0.6</v>
      </c>
      <c r="Q24" s="6">
        <v>0.3</v>
      </c>
      <c r="R24" s="6" t="s">
        <v>0</v>
      </c>
      <c r="S24" s="6">
        <v>0.3</v>
      </c>
      <c r="T24" s="6">
        <v>0.8</v>
      </c>
      <c r="U24" s="6">
        <v>0.6</v>
      </c>
      <c r="V24" s="6">
        <v>30.9</v>
      </c>
      <c r="W24" s="19">
        <v>3.6</v>
      </c>
      <c r="X24" s="58"/>
      <c r="Y24" s="58"/>
      <c r="Z24" s="58"/>
    </row>
    <row r="25" spans="2:26" ht="13.5" customHeight="1">
      <c r="B25" s="178" t="s">
        <v>6</v>
      </c>
      <c r="C25" s="17">
        <v>1030</v>
      </c>
      <c r="D25" s="5">
        <v>758</v>
      </c>
      <c r="E25" s="5">
        <v>701</v>
      </c>
      <c r="F25" s="5">
        <v>285</v>
      </c>
      <c r="G25" s="5">
        <v>329</v>
      </c>
      <c r="H25" s="5">
        <v>12</v>
      </c>
      <c r="I25" s="5">
        <v>75</v>
      </c>
      <c r="J25" s="5">
        <v>57</v>
      </c>
      <c r="K25" s="5">
        <v>3</v>
      </c>
      <c r="L25" s="5">
        <v>11</v>
      </c>
      <c r="M25" s="5">
        <v>5</v>
      </c>
      <c r="N25" s="5">
        <v>11</v>
      </c>
      <c r="O25" s="5" t="s">
        <v>0</v>
      </c>
      <c r="P25" s="5">
        <v>5</v>
      </c>
      <c r="Q25" s="5" t="s">
        <v>0</v>
      </c>
      <c r="R25" s="5">
        <v>1</v>
      </c>
      <c r="S25" s="5">
        <v>10</v>
      </c>
      <c r="T25" s="5">
        <v>11</v>
      </c>
      <c r="U25" s="5">
        <v>3</v>
      </c>
      <c r="V25" s="5">
        <v>246</v>
      </c>
      <c r="W25" s="23">
        <v>23</v>
      </c>
      <c r="X25" s="62"/>
    </row>
    <row r="26" spans="2:26" ht="13.5" customHeight="1">
      <c r="B26" s="178"/>
      <c r="C26" s="30">
        <v>100</v>
      </c>
      <c r="D26" s="6">
        <v>73.592233009708735</v>
      </c>
      <c r="E26" s="6">
        <v>68.058252427184456</v>
      </c>
      <c r="F26" s="6">
        <v>27.7</v>
      </c>
      <c r="G26" s="6">
        <v>31.9</v>
      </c>
      <c r="H26" s="6">
        <v>1.2</v>
      </c>
      <c r="I26" s="6">
        <v>7.3</v>
      </c>
      <c r="J26" s="6">
        <v>5.5339805825242721</v>
      </c>
      <c r="K26" s="6">
        <v>0.3</v>
      </c>
      <c r="L26" s="6">
        <v>1.2</v>
      </c>
      <c r="M26" s="6">
        <v>0.5</v>
      </c>
      <c r="N26" s="6">
        <v>1.1000000000000001</v>
      </c>
      <c r="O26" s="6" t="s">
        <v>0</v>
      </c>
      <c r="P26" s="6">
        <v>0.5</v>
      </c>
      <c r="Q26" s="6" t="s">
        <v>0</v>
      </c>
      <c r="R26" s="6">
        <v>0.1</v>
      </c>
      <c r="S26" s="6">
        <v>1</v>
      </c>
      <c r="T26" s="6">
        <v>1.1000000000000001</v>
      </c>
      <c r="U26" s="6">
        <v>0.3</v>
      </c>
      <c r="V26" s="6">
        <v>23.9</v>
      </c>
      <c r="W26" s="19">
        <v>2.2000000000000002</v>
      </c>
      <c r="X26" s="58"/>
      <c r="Y26" s="58"/>
      <c r="Z26" s="58"/>
    </row>
    <row r="27" spans="2:26" ht="13.5" customHeight="1">
      <c r="B27" s="178" t="s">
        <v>5</v>
      </c>
      <c r="C27" s="17">
        <v>80</v>
      </c>
      <c r="D27" s="5">
        <v>56</v>
      </c>
      <c r="E27" s="5">
        <v>51</v>
      </c>
      <c r="F27" s="5">
        <v>16</v>
      </c>
      <c r="G27" s="5">
        <v>31</v>
      </c>
      <c r="H27" s="5" t="s">
        <v>0</v>
      </c>
      <c r="I27" s="5">
        <v>4</v>
      </c>
      <c r="J27" s="5">
        <v>5</v>
      </c>
      <c r="K27" s="5" t="s">
        <v>0</v>
      </c>
      <c r="L27" s="5">
        <v>3</v>
      </c>
      <c r="M27" s="5" t="s">
        <v>0</v>
      </c>
      <c r="N27" s="5" t="s">
        <v>0</v>
      </c>
      <c r="O27" s="5" t="s">
        <v>0</v>
      </c>
      <c r="P27" s="5">
        <v>1</v>
      </c>
      <c r="Q27" s="5" t="s">
        <v>0</v>
      </c>
      <c r="R27" s="5" t="s">
        <v>0</v>
      </c>
      <c r="S27" s="5">
        <v>1</v>
      </c>
      <c r="T27" s="5" t="s">
        <v>0</v>
      </c>
      <c r="U27" s="5">
        <v>1</v>
      </c>
      <c r="V27" s="5">
        <v>19</v>
      </c>
      <c r="W27" s="23">
        <v>4</v>
      </c>
      <c r="X27" s="62"/>
    </row>
    <row r="28" spans="2:26" ht="13.5" customHeight="1">
      <c r="B28" s="178"/>
      <c r="C28" s="30">
        <v>100</v>
      </c>
      <c r="D28" s="6">
        <v>70</v>
      </c>
      <c r="E28" s="6">
        <v>63.749999999999993</v>
      </c>
      <c r="F28" s="6">
        <v>20</v>
      </c>
      <c r="G28" s="6">
        <v>38.799999999999997</v>
      </c>
      <c r="H28" s="6" t="s">
        <v>0</v>
      </c>
      <c r="I28" s="6">
        <v>5</v>
      </c>
      <c r="J28" s="6">
        <v>6.25</v>
      </c>
      <c r="K28" s="6" t="s">
        <v>0</v>
      </c>
      <c r="L28" s="6">
        <v>3.8</v>
      </c>
      <c r="M28" s="6" t="s">
        <v>0</v>
      </c>
      <c r="N28" s="6" t="s">
        <v>0</v>
      </c>
      <c r="O28" s="6" t="s">
        <v>0</v>
      </c>
      <c r="P28" s="6">
        <v>1.3</v>
      </c>
      <c r="Q28" s="6" t="s">
        <v>0</v>
      </c>
      <c r="R28" s="6" t="s">
        <v>0</v>
      </c>
      <c r="S28" s="6">
        <v>1.3</v>
      </c>
      <c r="T28" s="6" t="s">
        <v>0</v>
      </c>
      <c r="U28" s="6">
        <v>1.3</v>
      </c>
      <c r="V28" s="6">
        <v>23.8</v>
      </c>
      <c r="W28" s="19">
        <v>5</v>
      </c>
      <c r="X28" s="58"/>
      <c r="Y28" s="58"/>
      <c r="Z28" s="58"/>
    </row>
    <row r="29" spans="2:26" ht="13.5" customHeight="1">
      <c r="B29" s="178" t="s">
        <v>4</v>
      </c>
      <c r="C29" s="17">
        <v>349</v>
      </c>
      <c r="D29" s="5">
        <v>266</v>
      </c>
      <c r="E29" s="5">
        <v>244</v>
      </c>
      <c r="F29" s="5">
        <v>103</v>
      </c>
      <c r="G29" s="5">
        <v>114</v>
      </c>
      <c r="H29" s="5">
        <v>2</v>
      </c>
      <c r="I29" s="5">
        <v>25</v>
      </c>
      <c r="J29" s="5">
        <v>22</v>
      </c>
      <c r="K29" s="5">
        <v>2</v>
      </c>
      <c r="L29" s="5">
        <v>1</v>
      </c>
      <c r="M29" s="5">
        <v>2</v>
      </c>
      <c r="N29" s="5">
        <v>7</v>
      </c>
      <c r="O29" s="5" t="s">
        <v>0</v>
      </c>
      <c r="P29" s="5">
        <v>2</v>
      </c>
      <c r="Q29" s="5" t="s">
        <v>0</v>
      </c>
      <c r="R29" s="5">
        <v>1</v>
      </c>
      <c r="S29" s="5">
        <v>2</v>
      </c>
      <c r="T29" s="5">
        <v>5</v>
      </c>
      <c r="U29" s="5" t="s">
        <v>0</v>
      </c>
      <c r="V29" s="5">
        <v>74</v>
      </c>
      <c r="W29" s="23">
        <v>9</v>
      </c>
      <c r="X29" s="62"/>
    </row>
    <row r="30" spans="2:26" ht="13.5" customHeight="1">
      <c r="B30" s="178"/>
      <c r="C30" s="30">
        <v>100</v>
      </c>
      <c r="D30" s="6">
        <v>76.217765042979948</v>
      </c>
      <c r="E30" s="6">
        <v>69.914040114613186</v>
      </c>
      <c r="F30" s="6">
        <v>29.5</v>
      </c>
      <c r="G30" s="6">
        <v>32.700000000000003</v>
      </c>
      <c r="H30" s="6">
        <v>0.6</v>
      </c>
      <c r="I30" s="6">
        <v>7.2</v>
      </c>
      <c r="J30" s="6">
        <v>6.303724928366762</v>
      </c>
      <c r="K30" s="6">
        <v>0.6</v>
      </c>
      <c r="L30" s="6">
        <v>0.3</v>
      </c>
      <c r="M30" s="6">
        <v>0.6</v>
      </c>
      <c r="N30" s="6">
        <v>2</v>
      </c>
      <c r="O30" s="6" t="s">
        <v>0</v>
      </c>
      <c r="P30" s="6">
        <v>0.6</v>
      </c>
      <c r="Q30" s="6" t="s">
        <v>0</v>
      </c>
      <c r="R30" s="6">
        <v>0.3</v>
      </c>
      <c r="S30" s="6">
        <v>0.6</v>
      </c>
      <c r="T30" s="6">
        <v>1.4</v>
      </c>
      <c r="U30" s="6" t="s">
        <v>0</v>
      </c>
      <c r="V30" s="6">
        <v>21.2</v>
      </c>
      <c r="W30" s="19">
        <v>2.6</v>
      </c>
      <c r="X30" s="58"/>
      <c r="Y30" s="58"/>
      <c r="Z30" s="58"/>
    </row>
    <row r="31" spans="2:26" ht="13.5" customHeight="1">
      <c r="B31" s="178" t="s">
        <v>3</v>
      </c>
      <c r="C31" s="17">
        <v>160</v>
      </c>
      <c r="D31" s="5">
        <v>121</v>
      </c>
      <c r="E31" s="5">
        <v>110</v>
      </c>
      <c r="F31" s="5">
        <v>42</v>
      </c>
      <c r="G31" s="5">
        <v>45</v>
      </c>
      <c r="H31" s="5">
        <v>5</v>
      </c>
      <c r="I31" s="5">
        <v>18</v>
      </c>
      <c r="J31" s="5">
        <v>11</v>
      </c>
      <c r="K31" s="5">
        <v>1</v>
      </c>
      <c r="L31" s="5">
        <v>3</v>
      </c>
      <c r="M31" s="5">
        <v>1</v>
      </c>
      <c r="N31" s="5">
        <v>3</v>
      </c>
      <c r="O31" s="5" t="s">
        <v>0</v>
      </c>
      <c r="P31" s="5">
        <v>1</v>
      </c>
      <c r="Q31" s="5" t="s">
        <v>0</v>
      </c>
      <c r="R31" s="5" t="s">
        <v>0</v>
      </c>
      <c r="S31" s="5">
        <v>1</v>
      </c>
      <c r="T31" s="5">
        <v>1</v>
      </c>
      <c r="U31" s="5">
        <v>1</v>
      </c>
      <c r="V31" s="5">
        <v>35</v>
      </c>
      <c r="W31" s="23">
        <v>3</v>
      </c>
      <c r="X31" s="62"/>
    </row>
    <row r="32" spans="2:26" ht="13.5" customHeight="1">
      <c r="B32" s="178"/>
      <c r="C32" s="30">
        <v>100</v>
      </c>
      <c r="D32" s="6">
        <v>75.625</v>
      </c>
      <c r="E32" s="6">
        <v>68.75</v>
      </c>
      <c r="F32" s="6">
        <v>26.3</v>
      </c>
      <c r="G32" s="6">
        <v>28.1</v>
      </c>
      <c r="H32" s="6">
        <v>3.1</v>
      </c>
      <c r="I32" s="6">
        <v>11.3</v>
      </c>
      <c r="J32" s="6">
        <v>6.8750000000000009</v>
      </c>
      <c r="K32" s="6">
        <v>0.6</v>
      </c>
      <c r="L32" s="6">
        <v>1.9</v>
      </c>
      <c r="M32" s="6">
        <v>0.6</v>
      </c>
      <c r="N32" s="6">
        <v>1.9</v>
      </c>
      <c r="O32" s="6" t="s">
        <v>0</v>
      </c>
      <c r="P32" s="6">
        <v>0.6</v>
      </c>
      <c r="Q32" s="6" t="s">
        <v>0</v>
      </c>
      <c r="R32" s="6" t="s">
        <v>0</v>
      </c>
      <c r="S32" s="6">
        <v>0.6</v>
      </c>
      <c r="T32" s="6">
        <v>0.6</v>
      </c>
      <c r="U32" s="6">
        <v>0.6</v>
      </c>
      <c r="V32" s="6">
        <v>21.9</v>
      </c>
      <c r="W32" s="19">
        <v>1.9</v>
      </c>
      <c r="X32" s="58"/>
      <c r="Y32" s="58"/>
      <c r="Z32" s="58"/>
    </row>
    <row r="33" spans="2:26" ht="13.5" customHeight="1">
      <c r="B33" s="178" t="s">
        <v>2</v>
      </c>
      <c r="C33" s="17">
        <v>260</v>
      </c>
      <c r="D33" s="5">
        <v>193</v>
      </c>
      <c r="E33" s="5">
        <v>184</v>
      </c>
      <c r="F33" s="5">
        <v>80</v>
      </c>
      <c r="G33" s="5">
        <v>86</v>
      </c>
      <c r="H33" s="5">
        <v>3</v>
      </c>
      <c r="I33" s="5">
        <v>15</v>
      </c>
      <c r="J33" s="5">
        <v>9</v>
      </c>
      <c r="K33" s="5" t="s">
        <v>0</v>
      </c>
      <c r="L33" s="5" t="s">
        <v>0</v>
      </c>
      <c r="M33" s="5">
        <v>2</v>
      </c>
      <c r="N33" s="5">
        <v>1</v>
      </c>
      <c r="O33" s="5" t="s">
        <v>0</v>
      </c>
      <c r="P33" s="5" t="s">
        <v>0</v>
      </c>
      <c r="Q33" s="5" t="s">
        <v>0</v>
      </c>
      <c r="R33" s="5" t="s">
        <v>0</v>
      </c>
      <c r="S33" s="5">
        <v>4</v>
      </c>
      <c r="T33" s="5">
        <v>2</v>
      </c>
      <c r="U33" s="5" t="s">
        <v>0</v>
      </c>
      <c r="V33" s="5">
        <v>63</v>
      </c>
      <c r="W33" s="23">
        <v>4</v>
      </c>
      <c r="X33" s="62"/>
    </row>
    <row r="34" spans="2:26" ht="13.5" customHeight="1">
      <c r="B34" s="178"/>
      <c r="C34" s="30">
        <v>100</v>
      </c>
      <c r="D34" s="6">
        <v>74.230769230769226</v>
      </c>
      <c r="E34" s="6">
        <v>70.769230769230774</v>
      </c>
      <c r="F34" s="6">
        <v>30.8</v>
      </c>
      <c r="G34" s="6">
        <v>33.1</v>
      </c>
      <c r="H34" s="6">
        <v>1.2</v>
      </c>
      <c r="I34" s="6">
        <v>5.8</v>
      </c>
      <c r="J34" s="6">
        <v>3.4615384615384617</v>
      </c>
      <c r="K34" s="6" t="s">
        <v>0</v>
      </c>
      <c r="L34" s="6" t="s">
        <v>0</v>
      </c>
      <c r="M34" s="6">
        <v>0.8</v>
      </c>
      <c r="N34" s="6">
        <v>0.4</v>
      </c>
      <c r="O34" s="6" t="s">
        <v>0</v>
      </c>
      <c r="P34" s="6" t="s">
        <v>0</v>
      </c>
      <c r="Q34" s="6" t="s">
        <v>0</v>
      </c>
      <c r="R34" s="6" t="s">
        <v>0</v>
      </c>
      <c r="S34" s="6">
        <v>1.5</v>
      </c>
      <c r="T34" s="6">
        <v>0.8</v>
      </c>
      <c r="U34" s="6" t="s">
        <v>0</v>
      </c>
      <c r="V34" s="6">
        <v>24.2</v>
      </c>
      <c r="W34" s="19">
        <v>1.5</v>
      </c>
      <c r="X34" s="58"/>
      <c r="Y34" s="58"/>
      <c r="Z34" s="58"/>
    </row>
    <row r="35" spans="2:26" ht="13.5" customHeight="1">
      <c r="B35" s="178" t="s">
        <v>1</v>
      </c>
      <c r="C35" s="17">
        <v>181</v>
      </c>
      <c r="D35" s="5">
        <v>122</v>
      </c>
      <c r="E35" s="5">
        <v>112</v>
      </c>
      <c r="F35" s="5">
        <v>44</v>
      </c>
      <c r="G35" s="5">
        <v>53</v>
      </c>
      <c r="H35" s="5">
        <v>2</v>
      </c>
      <c r="I35" s="5">
        <v>13</v>
      </c>
      <c r="J35" s="5">
        <v>10</v>
      </c>
      <c r="K35" s="5" t="s">
        <v>0</v>
      </c>
      <c r="L35" s="5">
        <v>4</v>
      </c>
      <c r="M35" s="5" t="s">
        <v>0</v>
      </c>
      <c r="N35" s="5" t="s">
        <v>0</v>
      </c>
      <c r="O35" s="5" t="s">
        <v>0</v>
      </c>
      <c r="P35" s="5">
        <v>1</v>
      </c>
      <c r="Q35" s="5" t="s">
        <v>0</v>
      </c>
      <c r="R35" s="5" t="s">
        <v>0</v>
      </c>
      <c r="S35" s="5">
        <v>2</v>
      </c>
      <c r="T35" s="5">
        <v>3</v>
      </c>
      <c r="U35" s="5">
        <v>1</v>
      </c>
      <c r="V35" s="5">
        <v>55</v>
      </c>
      <c r="W35" s="23">
        <v>3</v>
      </c>
      <c r="X35" s="62"/>
    </row>
    <row r="36" spans="2:26" ht="13.5" customHeight="1">
      <c r="B36" s="179"/>
      <c r="C36" s="31">
        <v>100</v>
      </c>
      <c r="D36" s="24">
        <v>67.403314917127076</v>
      </c>
      <c r="E36" s="24">
        <v>61.878453038674031</v>
      </c>
      <c r="F36" s="24">
        <v>24.3</v>
      </c>
      <c r="G36" s="24">
        <v>29.3</v>
      </c>
      <c r="H36" s="24">
        <v>1.1000000000000001</v>
      </c>
      <c r="I36" s="24">
        <v>7.2</v>
      </c>
      <c r="J36" s="24">
        <v>5.5248618784530388</v>
      </c>
      <c r="K36" s="24" t="s">
        <v>0</v>
      </c>
      <c r="L36" s="24">
        <v>2.2000000000000002</v>
      </c>
      <c r="M36" s="24" t="s">
        <v>0</v>
      </c>
      <c r="N36" s="24" t="s">
        <v>0</v>
      </c>
      <c r="O36" s="24" t="s">
        <v>0</v>
      </c>
      <c r="P36" s="24">
        <v>0.6</v>
      </c>
      <c r="Q36" s="24" t="s">
        <v>0</v>
      </c>
      <c r="R36" s="24" t="s">
        <v>0</v>
      </c>
      <c r="S36" s="24">
        <v>1.1000000000000001</v>
      </c>
      <c r="T36" s="24">
        <v>1.7</v>
      </c>
      <c r="U36" s="24">
        <v>0.6</v>
      </c>
      <c r="V36" s="24">
        <v>30.4</v>
      </c>
      <c r="W36" s="25">
        <v>1.7</v>
      </c>
      <c r="X36" s="58"/>
      <c r="Y36" s="58"/>
      <c r="Z36" s="58"/>
    </row>
    <row r="37" spans="2:26" ht="13.5" customHeight="1"/>
    <row r="38" spans="2:26" ht="13.5" customHeight="1"/>
  </sheetData>
  <mergeCells count="37">
    <mergeCell ref="S3:S6"/>
    <mergeCell ref="T3:T6"/>
    <mergeCell ref="B7:B8"/>
    <mergeCell ref="B2:B6"/>
    <mergeCell ref="C3:C6"/>
    <mergeCell ref="B21:B22"/>
    <mergeCell ref="Q3:Q6"/>
    <mergeCell ref="R3:R6"/>
    <mergeCell ref="B23:B24"/>
    <mergeCell ref="B17:B18"/>
    <mergeCell ref="B19:B20"/>
    <mergeCell ref="B9:B10"/>
    <mergeCell ref="B11:B12"/>
    <mergeCell ref="B13:B14"/>
    <mergeCell ref="B15:B16"/>
    <mergeCell ref="B35:B36"/>
    <mergeCell ref="B29:B30"/>
    <mergeCell ref="B31:B32"/>
    <mergeCell ref="B33:B34"/>
    <mergeCell ref="B25:B26"/>
    <mergeCell ref="B27:B28"/>
    <mergeCell ref="V3:V6"/>
    <mergeCell ref="W3:W6"/>
    <mergeCell ref="U3:U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>
    <pageSetUpPr fitToPage="1"/>
  </sheetPr>
  <dimension ref="A1:T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17" width="6.8984375" style="57" customWidth="1"/>
    <col min="18" max="18" width="6.8984375" style="100" customWidth="1"/>
    <col min="19" max="41" width="6.8984375" style="57" customWidth="1"/>
    <col min="42" max="16384" width="9" style="57"/>
  </cols>
  <sheetData>
    <row r="1" spans="1:20" s="53" customFormat="1" ht="13.5" customHeight="1" thickBot="1">
      <c r="B1" s="43" t="s">
        <v>462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99"/>
    </row>
    <row r="2" spans="1:20" s="11" customFormat="1" ht="6" customHeight="1" thickTop="1">
      <c r="A2" s="8"/>
      <c r="B2" s="226"/>
      <c r="C2" s="26"/>
      <c r="D2" s="9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"/>
      <c r="R2" s="27"/>
    </row>
    <row r="3" spans="1:20" s="11" customFormat="1" ht="13.5" customHeight="1">
      <c r="B3" s="227"/>
      <c r="C3" s="230" t="s">
        <v>25</v>
      </c>
      <c r="D3" s="220" t="s">
        <v>340</v>
      </c>
      <c r="E3" s="224" t="s">
        <v>398</v>
      </c>
      <c r="F3" s="224" t="s">
        <v>399</v>
      </c>
      <c r="G3" s="220" t="s">
        <v>53</v>
      </c>
      <c r="H3" s="220" t="s">
        <v>52</v>
      </c>
      <c r="I3" s="220" t="s">
        <v>51</v>
      </c>
      <c r="J3" s="224" t="s">
        <v>400</v>
      </c>
      <c r="K3" s="220" t="s">
        <v>391</v>
      </c>
      <c r="L3" s="220" t="s">
        <v>49</v>
      </c>
      <c r="M3" s="224" t="s">
        <v>401</v>
      </c>
      <c r="N3" s="220" t="s">
        <v>47</v>
      </c>
      <c r="O3" s="224" t="s">
        <v>402</v>
      </c>
      <c r="P3" s="220" t="s">
        <v>341</v>
      </c>
      <c r="Q3" s="222" t="s">
        <v>81</v>
      </c>
      <c r="R3" s="27"/>
    </row>
    <row r="4" spans="1:20" s="11" customFormat="1" ht="13.95" customHeight="1">
      <c r="B4" s="228"/>
      <c r="C4" s="230"/>
      <c r="D4" s="220"/>
      <c r="E4" s="224"/>
      <c r="F4" s="224"/>
      <c r="G4" s="220"/>
      <c r="H4" s="220"/>
      <c r="I4" s="220"/>
      <c r="J4" s="224"/>
      <c r="K4" s="220"/>
      <c r="L4" s="220"/>
      <c r="M4" s="224"/>
      <c r="N4" s="220"/>
      <c r="O4" s="224"/>
      <c r="P4" s="220"/>
      <c r="Q4" s="222"/>
      <c r="R4" s="27"/>
    </row>
    <row r="5" spans="1:20" s="12" customFormat="1" ht="161.4" customHeight="1">
      <c r="B5" s="229"/>
      <c r="C5" s="231"/>
      <c r="D5" s="221"/>
      <c r="E5" s="225"/>
      <c r="F5" s="225"/>
      <c r="G5" s="221"/>
      <c r="H5" s="221"/>
      <c r="I5" s="221"/>
      <c r="J5" s="225"/>
      <c r="K5" s="221"/>
      <c r="L5" s="221"/>
      <c r="M5" s="225"/>
      <c r="N5" s="221"/>
      <c r="O5" s="225"/>
      <c r="P5" s="221"/>
      <c r="Q5" s="223"/>
      <c r="R5" s="28"/>
    </row>
    <row r="6" spans="1:20" ht="13.5" customHeight="1">
      <c r="B6" s="180" t="s">
        <v>15</v>
      </c>
      <c r="C6" s="29">
        <v>3283</v>
      </c>
      <c r="D6" s="1">
        <v>240</v>
      </c>
      <c r="E6" s="1">
        <v>233</v>
      </c>
      <c r="F6" s="1">
        <v>225</v>
      </c>
      <c r="G6" s="1">
        <v>8</v>
      </c>
      <c r="H6" s="3">
        <v>6</v>
      </c>
      <c r="I6" s="1">
        <v>5</v>
      </c>
      <c r="J6" s="1">
        <v>4</v>
      </c>
      <c r="K6" s="1">
        <v>1</v>
      </c>
      <c r="L6" s="1">
        <v>1</v>
      </c>
      <c r="M6" s="3" t="s">
        <v>0</v>
      </c>
      <c r="N6" s="1">
        <v>1</v>
      </c>
      <c r="O6" s="1">
        <v>1</v>
      </c>
      <c r="P6" s="1">
        <v>2930</v>
      </c>
      <c r="Q6" s="18">
        <v>113</v>
      </c>
      <c r="R6" s="62"/>
    </row>
    <row r="7" spans="1:20" ht="13.5" customHeight="1">
      <c r="B7" s="178"/>
      <c r="C7" s="30">
        <v>100</v>
      </c>
      <c r="D7" s="6">
        <v>7.3103868413036857</v>
      </c>
      <c r="E7" s="6">
        <v>7.0971672250989952</v>
      </c>
      <c r="F7" s="6">
        <v>6.9</v>
      </c>
      <c r="G7" s="6">
        <v>0.2</v>
      </c>
      <c r="H7" s="6">
        <v>0.18275967103259214</v>
      </c>
      <c r="I7" s="6">
        <v>0.15229972586049345</v>
      </c>
      <c r="J7" s="6">
        <v>0.1</v>
      </c>
      <c r="K7" s="6">
        <v>0</v>
      </c>
      <c r="L7" s="6">
        <v>3.0459945172098692E-2</v>
      </c>
      <c r="M7" s="6" t="s">
        <v>0</v>
      </c>
      <c r="N7" s="6">
        <v>0</v>
      </c>
      <c r="O7" s="6">
        <v>0</v>
      </c>
      <c r="P7" s="6">
        <v>89.2</v>
      </c>
      <c r="Q7" s="19">
        <v>3.4</v>
      </c>
      <c r="R7" s="58"/>
      <c r="S7" s="58"/>
      <c r="T7" s="58"/>
    </row>
    <row r="8" spans="1:20" ht="13.5" customHeight="1">
      <c r="B8" s="178" t="s">
        <v>14</v>
      </c>
      <c r="C8" s="37">
        <v>2253</v>
      </c>
      <c r="D8" s="5">
        <v>181</v>
      </c>
      <c r="E8" s="5">
        <v>177</v>
      </c>
      <c r="F8" s="3">
        <v>170</v>
      </c>
      <c r="G8" s="3">
        <v>7</v>
      </c>
      <c r="H8" s="3">
        <v>4</v>
      </c>
      <c r="I8" s="5">
        <v>3</v>
      </c>
      <c r="J8" s="3">
        <v>2</v>
      </c>
      <c r="K8" s="3">
        <v>1</v>
      </c>
      <c r="L8" s="5">
        <v>1</v>
      </c>
      <c r="M8" s="3" t="s">
        <v>0</v>
      </c>
      <c r="N8" s="3">
        <v>1</v>
      </c>
      <c r="O8" s="3" t="s">
        <v>0</v>
      </c>
      <c r="P8" s="3">
        <v>1996</v>
      </c>
      <c r="Q8" s="20">
        <v>76</v>
      </c>
    </row>
    <row r="9" spans="1:20" ht="13.5" customHeight="1">
      <c r="B9" s="178"/>
      <c r="C9" s="50">
        <v>100</v>
      </c>
      <c r="D9" s="6">
        <v>8.0337328007101636</v>
      </c>
      <c r="E9" s="6">
        <v>7.8561917443408795</v>
      </c>
      <c r="F9" s="21">
        <v>7.5</v>
      </c>
      <c r="G9" s="21">
        <v>0.3</v>
      </c>
      <c r="H9" s="6">
        <v>0.17754105636928538</v>
      </c>
      <c r="I9" s="6">
        <v>0.13315579227696406</v>
      </c>
      <c r="J9" s="21">
        <v>0.1</v>
      </c>
      <c r="K9" s="21">
        <v>0</v>
      </c>
      <c r="L9" s="6">
        <v>4.4385264092321346E-2</v>
      </c>
      <c r="M9" s="21" t="s">
        <v>0</v>
      </c>
      <c r="N9" s="21">
        <v>0</v>
      </c>
      <c r="O9" s="21" t="s">
        <v>0</v>
      </c>
      <c r="P9" s="21">
        <v>88.6</v>
      </c>
      <c r="Q9" s="22">
        <v>3.4</v>
      </c>
    </row>
    <row r="10" spans="1:20" ht="13.5" customHeight="1">
      <c r="B10" s="178" t="s">
        <v>13</v>
      </c>
      <c r="C10" s="17">
        <v>244</v>
      </c>
      <c r="D10" s="5">
        <v>16</v>
      </c>
      <c r="E10" s="5">
        <v>16</v>
      </c>
      <c r="F10" s="5">
        <v>15</v>
      </c>
      <c r="G10" s="5">
        <v>1</v>
      </c>
      <c r="H10" s="5" t="s">
        <v>0</v>
      </c>
      <c r="I10" s="5" t="s">
        <v>0</v>
      </c>
      <c r="J10" s="5" t="s">
        <v>0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>
        <v>223</v>
      </c>
      <c r="Q10" s="23">
        <v>5</v>
      </c>
    </row>
    <row r="11" spans="1:20" ht="13.5" customHeight="1">
      <c r="B11" s="178"/>
      <c r="C11" s="30">
        <v>100</v>
      </c>
      <c r="D11" s="6">
        <v>6.557377049180328</v>
      </c>
      <c r="E11" s="6">
        <v>6.557377049180328</v>
      </c>
      <c r="F11" s="6">
        <v>6.1</v>
      </c>
      <c r="G11" s="6">
        <v>0.4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6">
        <v>91.4</v>
      </c>
      <c r="Q11" s="19">
        <v>2</v>
      </c>
    </row>
    <row r="12" spans="1:20" ht="13.5" customHeight="1">
      <c r="B12" s="178" t="s">
        <v>12</v>
      </c>
      <c r="C12" s="17">
        <v>242</v>
      </c>
      <c r="D12" s="5">
        <v>19</v>
      </c>
      <c r="E12" s="5">
        <v>18</v>
      </c>
      <c r="F12" s="5">
        <v>18</v>
      </c>
      <c r="G12" s="5" t="s">
        <v>0</v>
      </c>
      <c r="H12" s="3">
        <v>1</v>
      </c>
      <c r="I12" s="5" t="s">
        <v>0</v>
      </c>
      <c r="J12" s="5" t="s">
        <v>0</v>
      </c>
      <c r="K12" s="5" t="s">
        <v>0</v>
      </c>
      <c r="L12" s="5">
        <v>1</v>
      </c>
      <c r="M12" s="5" t="s">
        <v>0</v>
      </c>
      <c r="N12" s="5">
        <v>1</v>
      </c>
      <c r="O12" s="5" t="s">
        <v>0</v>
      </c>
      <c r="P12" s="5">
        <v>218</v>
      </c>
      <c r="Q12" s="23">
        <v>5</v>
      </c>
    </row>
    <row r="13" spans="1:20" ht="13.5" customHeight="1">
      <c r="B13" s="178"/>
      <c r="C13" s="30">
        <v>100</v>
      </c>
      <c r="D13" s="6">
        <v>7.8512396694214877</v>
      </c>
      <c r="E13" s="6">
        <v>7.4380165289256199</v>
      </c>
      <c r="F13" s="6">
        <v>7.4</v>
      </c>
      <c r="G13" s="6" t="s">
        <v>0</v>
      </c>
      <c r="H13" s="6">
        <v>0.41322314049586778</v>
      </c>
      <c r="I13" s="6" t="s">
        <v>0</v>
      </c>
      <c r="J13" s="6" t="s">
        <v>0</v>
      </c>
      <c r="K13" s="6" t="s">
        <v>0</v>
      </c>
      <c r="L13" s="6">
        <v>0.41322314049586778</v>
      </c>
      <c r="M13" s="6" t="s">
        <v>0</v>
      </c>
      <c r="N13" s="6">
        <v>0.4</v>
      </c>
      <c r="O13" s="6" t="s">
        <v>0</v>
      </c>
      <c r="P13" s="6">
        <v>90.1</v>
      </c>
      <c r="Q13" s="19">
        <v>2.1</v>
      </c>
    </row>
    <row r="14" spans="1:20" ht="13.5" customHeight="1">
      <c r="B14" s="178" t="s">
        <v>11</v>
      </c>
      <c r="C14" s="17">
        <v>285</v>
      </c>
      <c r="D14" s="5">
        <v>19</v>
      </c>
      <c r="E14" s="5">
        <v>19</v>
      </c>
      <c r="F14" s="5">
        <v>19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5" t="s">
        <v>0</v>
      </c>
      <c r="P14" s="5">
        <v>262</v>
      </c>
      <c r="Q14" s="23">
        <v>4</v>
      </c>
    </row>
    <row r="15" spans="1:20" ht="13.5" customHeight="1">
      <c r="B15" s="178"/>
      <c r="C15" s="30">
        <v>100</v>
      </c>
      <c r="D15" s="6">
        <v>6.666666666666667</v>
      </c>
      <c r="E15" s="6">
        <v>6.666666666666667</v>
      </c>
      <c r="F15" s="6">
        <v>6.7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6" t="s">
        <v>0</v>
      </c>
      <c r="P15" s="6">
        <v>91.9</v>
      </c>
      <c r="Q15" s="19">
        <v>1.4</v>
      </c>
    </row>
    <row r="16" spans="1:20" ht="13.5" customHeight="1">
      <c r="B16" s="178" t="s">
        <v>10</v>
      </c>
      <c r="C16" s="17">
        <v>296</v>
      </c>
      <c r="D16" s="5">
        <v>31</v>
      </c>
      <c r="E16" s="5">
        <v>31</v>
      </c>
      <c r="F16" s="5">
        <v>31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>
        <v>251</v>
      </c>
      <c r="Q16" s="23">
        <v>14</v>
      </c>
    </row>
    <row r="17" spans="2:17" ht="13.5" customHeight="1">
      <c r="B17" s="178"/>
      <c r="C17" s="30">
        <v>100</v>
      </c>
      <c r="D17" s="6">
        <v>10.472972972972974</v>
      </c>
      <c r="E17" s="6">
        <v>10.472972972972974</v>
      </c>
      <c r="F17" s="6">
        <v>10.5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>
        <v>84.8</v>
      </c>
      <c r="Q17" s="19">
        <v>4.7</v>
      </c>
    </row>
    <row r="18" spans="2:17" ht="13.5" customHeight="1">
      <c r="B18" s="178" t="s">
        <v>9</v>
      </c>
      <c r="C18" s="17">
        <v>479</v>
      </c>
      <c r="D18" s="5">
        <v>36</v>
      </c>
      <c r="E18" s="5">
        <v>35</v>
      </c>
      <c r="F18" s="5">
        <v>32</v>
      </c>
      <c r="G18" s="5">
        <v>3</v>
      </c>
      <c r="H18" s="3">
        <v>1</v>
      </c>
      <c r="I18" s="5">
        <v>1</v>
      </c>
      <c r="J18" s="5">
        <v>1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>
        <v>427</v>
      </c>
      <c r="Q18" s="23">
        <v>16</v>
      </c>
    </row>
    <row r="19" spans="2:17" ht="13.5" customHeight="1">
      <c r="B19" s="178"/>
      <c r="C19" s="30">
        <v>100</v>
      </c>
      <c r="D19" s="6">
        <v>7.5156576200417531</v>
      </c>
      <c r="E19" s="6">
        <v>7.3068893528183718</v>
      </c>
      <c r="F19" s="6">
        <v>6.7</v>
      </c>
      <c r="G19" s="6">
        <v>0.6</v>
      </c>
      <c r="H19" s="6">
        <v>0.20876826722338201</v>
      </c>
      <c r="I19" s="6">
        <v>0.20876826722338201</v>
      </c>
      <c r="J19" s="6">
        <v>0.2</v>
      </c>
      <c r="K19" s="6" t="s">
        <v>0</v>
      </c>
      <c r="L19" s="6" t="s">
        <v>0</v>
      </c>
      <c r="M19" s="6" t="s">
        <v>0</v>
      </c>
      <c r="N19" s="6" t="s">
        <v>0</v>
      </c>
      <c r="O19" s="6" t="s">
        <v>0</v>
      </c>
      <c r="P19" s="6">
        <v>89.1</v>
      </c>
      <c r="Q19" s="19">
        <v>3.3</v>
      </c>
    </row>
    <row r="20" spans="2:17" ht="13.5" customHeight="1">
      <c r="B20" s="178" t="s">
        <v>8</v>
      </c>
      <c r="C20" s="17">
        <v>348</v>
      </c>
      <c r="D20" s="5">
        <v>28</v>
      </c>
      <c r="E20" s="5">
        <v>27</v>
      </c>
      <c r="F20" s="5">
        <v>25</v>
      </c>
      <c r="G20" s="5">
        <v>2</v>
      </c>
      <c r="H20" s="101">
        <v>1</v>
      </c>
      <c r="I20" s="101">
        <v>1</v>
      </c>
      <c r="J20" s="5" t="s">
        <v>0</v>
      </c>
      <c r="K20" s="5">
        <v>1</v>
      </c>
      <c r="L20" s="5" t="s">
        <v>0</v>
      </c>
      <c r="M20" s="5" t="s">
        <v>0</v>
      </c>
      <c r="N20" s="5" t="s">
        <v>0</v>
      </c>
      <c r="O20" s="5" t="s">
        <v>0</v>
      </c>
      <c r="P20" s="5">
        <v>307</v>
      </c>
      <c r="Q20" s="23">
        <v>13</v>
      </c>
    </row>
    <row r="21" spans="2:17" ht="13.5" customHeight="1">
      <c r="B21" s="178"/>
      <c r="C21" s="30">
        <v>100</v>
      </c>
      <c r="D21" s="6">
        <v>8.0459770114942533</v>
      </c>
      <c r="E21" s="6">
        <v>7.7586206896551726</v>
      </c>
      <c r="F21" s="6">
        <v>7.2</v>
      </c>
      <c r="G21" s="6">
        <v>0.6</v>
      </c>
      <c r="H21" s="102">
        <v>0.28735632183908044</v>
      </c>
      <c r="I21" s="102">
        <v>0.28735632183908044</v>
      </c>
      <c r="J21" s="6" t="s">
        <v>0</v>
      </c>
      <c r="K21" s="6">
        <v>0.3</v>
      </c>
      <c r="L21" s="6" t="s">
        <v>0</v>
      </c>
      <c r="M21" s="6" t="s">
        <v>0</v>
      </c>
      <c r="N21" s="6" t="s">
        <v>0</v>
      </c>
      <c r="O21" s="6" t="s">
        <v>0</v>
      </c>
      <c r="P21" s="6">
        <v>88.2</v>
      </c>
      <c r="Q21" s="19">
        <v>3.7</v>
      </c>
    </row>
    <row r="22" spans="2:17" ht="13.5" customHeight="1">
      <c r="B22" s="178" t="s">
        <v>7</v>
      </c>
      <c r="C22" s="17">
        <v>359</v>
      </c>
      <c r="D22" s="5">
        <v>32</v>
      </c>
      <c r="E22" s="5">
        <v>31</v>
      </c>
      <c r="F22" s="5">
        <v>30</v>
      </c>
      <c r="G22" s="5">
        <v>1</v>
      </c>
      <c r="H22" s="3">
        <v>1</v>
      </c>
      <c r="I22" s="5">
        <v>1</v>
      </c>
      <c r="J22" s="5">
        <v>1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>
        <v>308</v>
      </c>
      <c r="Q22" s="23">
        <v>19</v>
      </c>
    </row>
    <row r="23" spans="2:17" ht="13.5" customHeight="1">
      <c r="B23" s="178"/>
      <c r="C23" s="30">
        <v>100</v>
      </c>
      <c r="D23" s="6">
        <v>8.9136490250696383</v>
      </c>
      <c r="E23" s="6">
        <v>8.635097493036211</v>
      </c>
      <c r="F23" s="6">
        <v>8.4</v>
      </c>
      <c r="G23" s="6">
        <v>0.3</v>
      </c>
      <c r="H23" s="6">
        <v>0.2785515320334262</v>
      </c>
      <c r="I23" s="6">
        <v>0.2785515320334262</v>
      </c>
      <c r="J23" s="6">
        <v>0.3</v>
      </c>
      <c r="K23" s="6" t="s">
        <v>0</v>
      </c>
      <c r="L23" s="6" t="s">
        <v>0</v>
      </c>
      <c r="M23" s="6" t="s">
        <v>0</v>
      </c>
      <c r="N23" s="6" t="s">
        <v>0</v>
      </c>
      <c r="O23" s="6" t="s">
        <v>0</v>
      </c>
      <c r="P23" s="6">
        <v>85.8</v>
      </c>
      <c r="Q23" s="19">
        <v>5.3</v>
      </c>
    </row>
    <row r="24" spans="2:17" ht="13.5" customHeight="1">
      <c r="B24" s="178" t="s">
        <v>6</v>
      </c>
      <c r="C24" s="17">
        <v>1030</v>
      </c>
      <c r="D24" s="5">
        <v>59</v>
      </c>
      <c r="E24" s="5">
        <v>56</v>
      </c>
      <c r="F24" s="5">
        <v>55</v>
      </c>
      <c r="G24" s="5">
        <v>1</v>
      </c>
      <c r="H24" s="3">
        <v>2</v>
      </c>
      <c r="I24" s="5">
        <v>2</v>
      </c>
      <c r="J24" s="5">
        <v>2</v>
      </c>
      <c r="K24" s="5" t="s">
        <v>0</v>
      </c>
      <c r="L24" s="5" t="s">
        <v>0</v>
      </c>
      <c r="M24" s="5" t="s">
        <v>0</v>
      </c>
      <c r="N24" s="5" t="s">
        <v>0</v>
      </c>
      <c r="O24" s="5">
        <v>1</v>
      </c>
      <c r="P24" s="5">
        <v>934</v>
      </c>
      <c r="Q24" s="23">
        <v>37</v>
      </c>
    </row>
    <row r="25" spans="2:17" ht="13.5" customHeight="1">
      <c r="B25" s="178"/>
      <c r="C25" s="30">
        <v>100</v>
      </c>
      <c r="D25" s="6">
        <v>5.7281553398058254</v>
      </c>
      <c r="E25" s="6">
        <v>5.4368932038834954</v>
      </c>
      <c r="F25" s="6">
        <v>5.3</v>
      </c>
      <c r="G25" s="6">
        <v>0.1</v>
      </c>
      <c r="H25" s="6">
        <v>0.1941747572815534</v>
      </c>
      <c r="I25" s="6">
        <v>0.1941747572815534</v>
      </c>
      <c r="J25" s="6">
        <v>0.2</v>
      </c>
      <c r="K25" s="6" t="s">
        <v>0</v>
      </c>
      <c r="L25" s="6" t="s">
        <v>0</v>
      </c>
      <c r="M25" s="6" t="s">
        <v>0</v>
      </c>
      <c r="N25" s="6" t="s">
        <v>0</v>
      </c>
      <c r="O25" s="6">
        <v>0.1</v>
      </c>
      <c r="P25" s="6">
        <v>90.7</v>
      </c>
      <c r="Q25" s="19">
        <v>3.6</v>
      </c>
    </row>
    <row r="26" spans="2:17" ht="13.5" customHeight="1">
      <c r="B26" s="178" t="s">
        <v>5</v>
      </c>
      <c r="C26" s="17">
        <v>80</v>
      </c>
      <c r="D26" s="5">
        <v>11</v>
      </c>
      <c r="E26" s="5">
        <v>10</v>
      </c>
      <c r="F26" s="5">
        <v>10</v>
      </c>
      <c r="G26" s="5" t="s">
        <v>0</v>
      </c>
      <c r="H26" s="3">
        <v>1</v>
      </c>
      <c r="I26" s="5">
        <v>1</v>
      </c>
      <c r="J26" s="5">
        <v>1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>
        <v>63</v>
      </c>
      <c r="Q26" s="23">
        <v>6</v>
      </c>
    </row>
    <row r="27" spans="2:17" ht="13.5" customHeight="1">
      <c r="B27" s="178"/>
      <c r="C27" s="30">
        <v>100</v>
      </c>
      <c r="D27" s="6">
        <v>13.750000000000002</v>
      </c>
      <c r="E27" s="6">
        <v>12.5</v>
      </c>
      <c r="F27" s="6">
        <v>12.5</v>
      </c>
      <c r="G27" s="6" t="s">
        <v>0</v>
      </c>
      <c r="H27" s="6">
        <v>1.25</v>
      </c>
      <c r="I27" s="6">
        <v>1.25</v>
      </c>
      <c r="J27" s="6">
        <v>1.3</v>
      </c>
      <c r="K27" s="6" t="s">
        <v>0</v>
      </c>
      <c r="L27" s="6" t="s">
        <v>0</v>
      </c>
      <c r="M27" s="6" t="s">
        <v>0</v>
      </c>
      <c r="N27" s="6" t="s">
        <v>0</v>
      </c>
      <c r="O27" s="6" t="s">
        <v>0</v>
      </c>
      <c r="P27" s="6">
        <v>78.8</v>
      </c>
      <c r="Q27" s="19">
        <v>7.5</v>
      </c>
    </row>
    <row r="28" spans="2:17" ht="13.5" customHeight="1">
      <c r="B28" s="178" t="s">
        <v>4</v>
      </c>
      <c r="C28" s="17">
        <v>349</v>
      </c>
      <c r="D28" s="5">
        <v>18</v>
      </c>
      <c r="E28" s="5">
        <v>18</v>
      </c>
      <c r="F28" s="5">
        <v>18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>
        <v>320</v>
      </c>
      <c r="Q28" s="23">
        <v>11</v>
      </c>
    </row>
    <row r="29" spans="2:17" ht="13.5" customHeight="1">
      <c r="B29" s="178"/>
      <c r="C29" s="30">
        <v>100</v>
      </c>
      <c r="D29" s="6">
        <v>5.1575931232091694</v>
      </c>
      <c r="E29" s="6">
        <v>5.1575931232091694</v>
      </c>
      <c r="F29" s="6">
        <v>5.2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6" t="s">
        <v>0</v>
      </c>
      <c r="P29" s="6">
        <v>91.7</v>
      </c>
      <c r="Q29" s="19">
        <v>3.2</v>
      </c>
    </row>
    <row r="30" spans="2:17" ht="13.5" customHeight="1">
      <c r="B30" s="178" t="s">
        <v>3</v>
      </c>
      <c r="C30" s="17">
        <v>160</v>
      </c>
      <c r="D30" s="5">
        <v>7</v>
      </c>
      <c r="E30" s="5">
        <v>6</v>
      </c>
      <c r="F30" s="5">
        <v>5</v>
      </c>
      <c r="G30" s="5">
        <v>1</v>
      </c>
      <c r="H30" s="3">
        <v>1</v>
      </c>
      <c r="I30" s="5">
        <v>1</v>
      </c>
      <c r="J30" s="5">
        <v>1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>
        <v>147</v>
      </c>
      <c r="Q30" s="23">
        <v>6</v>
      </c>
    </row>
    <row r="31" spans="2:17" ht="13.5" customHeight="1">
      <c r="B31" s="178"/>
      <c r="C31" s="30">
        <v>100</v>
      </c>
      <c r="D31" s="6">
        <v>4.375</v>
      </c>
      <c r="E31" s="6">
        <v>3.75</v>
      </c>
      <c r="F31" s="6">
        <v>3.1</v>
      </c>
      <c r="G31" s="6">
        <v>0.6</v>
      </c>
      <c r="H31" s="6">
        <v>0.625</v>
      </c>
      <c r="I31" s="6">
        <v>0.625</v>
      </c>
      <c r="J31" s="6">
        <v>0.6</v>
      </c>
      <c r="K31" s="6" t="s">
        <v>0</v>
      </c>
      <c r="L31" s="6" t="s">
        <v>0</v>
      </c>
      <c r="M31" s="6" t="s">
        <v>0</v>
      </c>
      <c r="N31" s="6" t="s">
        <v>0</v>
      </c>
      <c r="O31" s="6" t="s">
        <v>0</v>
      </c>
      <c r="P31" s="6">
        <v>91.9</v>
      </c>
      <c r="Q31" s="19">
        <v>3.8</v>
      </c>
    </row>
    <row r="32" spans="2:17" ht="13.5" customHeight="1">
      <c r="B32" s="178" t="s">
        <v>2</v>
      </c>
      <c r="C32" s="17">
        <v>260</v>
      </c>
      <c r="D32" s="5">
        <v>11</v>
      </c>
      <c r="E32" s="5">
        <v>10</v>
      </c>
      <c r="F32" s="5">
        <v>10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5">
        <v>1</v>
      </c>
      <c r="P32" s="5">
        <v>239</v>
      </c>
      <c r="Q32" s="23">
        <v>10</v>
      </c>
    </row>
    <row r="33" spans="2:17" ht="13.5" customHeight="1">
      <c r="B33" s="178"/>
      <c r="C33" s="30">
        <v>100</v>
      </c>
      <c r="D33" s="6">
        <v>4.2307692307692308</v>
      </c>
      <c r="E33" s="6">
        <v>3.8461538461538463</v>
      </c>
      <c r="F33" s="6">
        <v>3.8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>
        <v>0.4</v>
      </c>
      <c r="P33" s="6">
        <v>91.9</v>
      </c>
      <c r="Q33" s="19">
        <v>3.8</v>
      </c>
    </row>
    <row r="34" spans="2:17" ht="13.5" customHeight="1">
      <c r="B34" s="178" t="s">
        <v>1</v>
      </c>
      <c r="C34" s="17">
        <v>181</v>
      </c>
      <c r="D34" s="5">
        <v>12</v>
      </c>
      <c r="E34" s="5">
        <v>12</v>
      </c>
      <c r="F34" s="5">
        <v>12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>
        <v>165</v>
      </c>
      <c r="Q34" s="23">
        <v>4</v>
      </c>
    </row>
    <row r="35" spans="2:17" ht="13.5" customHeight="1">
      <c r="B35" s="179"/>
      <c r="C35" s="31">
        <v>100</v>
      </c>
      <c r="D35" s="24">
        <v>6.6298342541436464</v>
      </c>
      <c r="E35" s="24">
        <v>6.6298342541436464</v>
      </c>
      <c r="F35" s="24">
        <v>6.6</v>
      </c>
      <c r="G35" s="24" t="s">
        <v>0</v>
      </c>
      <c r="H35" s="24" t="s">
        <v>0</v>
      </c>
      <c r="I35" s="24" t="s">
        <v>0</v>
      </c>
      <c r="J35" s="24" t="s">
        <v>0</v>
      </c>
      <c r="K35" s="24" t="s">
        <v>0</v>
      </c>
      <c r="L35" s="24" t="s">
        <v>0</v>
      </c>
      <c r="M35" s="24" t="s">
        <v>0</v>
      </c>
      <c r="N35" s="24" t="s">
        <v>0</v>
      </c>
      <c r="O35" s="24" t="s">
        <v>0</v>
      </c>
      <c r="P35" s="24">
        <v>91.2</v>
      </c>
      <c r="Q35" s="25">
        <v>2.2000000000000002</v>
      </c>
    </row>
    <row r="36" spans="2:17" ht="13.5" customHeight="1"/>
    <row r="37" spans="2:17" ht="13.5" customHeight="1"/>
  </sheetData>
  <mergeCells count="31">
    <mergeCell ref="B8:B9"/>
    <mergeCell ref="B10:B11"/>
    <mergeCell ref="B6:B7"/>
    <mergeCell ref="B24:B25"/>
    <mergeCell ref="B22:B23"/>
    <mergeCell ref="B16:B17"/>
    <mergeCell ref="B20:B21"/>
    <mergeCell ref="B12:B13"/>
    <mergeCell ref="B14:B15"/>
    <mergeCell ref="B18:B19"/>
    <mergeCell ref="B26:B27"/>
    <mergeCell ref="B34:B35"/>
    <mergeCell ref="B28:B29"/>
    <mergeCell ref="B30:B31"/>
    <mergeCell ref="B32:B33"/>
    <mergeCell ref="B2:B5"/>
    <mergeCell ref="C3:C5"/>
    <mergeCell ref="D3:D5"/>
    <mergeCell ref="P3:P5"/>
    <mergeCell ref="Q3:Q5"/>
    <mergeCell ref="E3:E5"/>
    <mergeCell ref="F3:F5"/>
    <mergeCell ref="G3:G5"/>
    <mergeCell ref="H3:H5"/>
    <mergeCell ref="N3:N5"/>
    <mergeCell ref="O3:O5"/>
    <mergeCell ref="I3:I5"/>
    <mergeCell ref="J3:J5"/>
    <mergeCell ref="K3:K5"/>
    <mergeCell ref="L3:L5"/>
    <mergeCell ref="M3:M5"/>
  </mergeCells>
  <phoneticPr fontId="2"/>
  <pageMargins left="0.59055118110236227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>
    <pageSetUpPr fitToPage="1"/>
  </sheetPr>
  <dimension ref="A1:Q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37" width="6.8984375" style="57" customWidth="1"/>
    <col min="38" max="16384" width="9" style="57"/>
  </cols>
  <sheetData>
    <row r="1" spans="1:17" s="53" customFormat="1" ht="13.5" customHeight="1" thickBot="1">
      <c r="B1" s="43" t="s">
        <v>463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s="11" customFormat="1" ht="6" customHeight="1" thickTop="1">
      <c r="A2" s="8"/>
      <c r="B2" s="226"/>
      <c r="C2" s="26"/>
      <c r="D2" s="9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"/>
    </row>
    <row r="3" spans="1:17" s="11" customFormat="1" ht="13.5" customHeight="1">
      <c r="B3" s="227"/>
      <c r="C3" s="230" t="s">
        <v>25</v>
      </c>
      <c r="D3" s="220" t="s">
        <v>342</v>
      </c>
      <c r="E3" s="224" t="s">
        <v>398</v>
      </c>
      <c r="F3" s="224" t="s">
        <v>399</v>
      </c>
      <c r="G3" s="220" t="s">
        <v>53</v>
      </c>
      <c r="H3" s="220" t="s">
        <v>52</v>
      </c>
      <c r="I3" s="220" t="s">
        <v>51</v>
      </c>
      <c r="J3" s="224" t="s">
        <v>400</v>
      </c>
      <c r="K3" s="220" t="s">
        <v>391</v>
      </c>
      <c r="L3" s="220" t="s">
        <v>49</v>
      </c>
      <c r="M3" s="224" t="s">
        <v>401</v>
      </c>
      <c r="N3" s="220" t="s">
        <v>47</v>
      </c>
      <c r="O3" s="224" t="s">
        <v>402</v>
      </c>
      <c r="P3" s="220" t="s">
        <v>343</v>
      </c>
      <c r="Q3" s="222" t="s">
        <v>81</v>
      </c>
    </row>
    <row r="4" spans="1:17" s="11" customFormat="1" ht="13.95" customHeight="1">
      <c r="B4" s="228"/>
      <c r="C4" s="230"/>
      <c r="D4" s="220"/>
      <c r="E4" s="224"/>
      <c r="F4" s="224"/>
      <c r="G4" s="220"/>
      <c r="H4" s="220"/>
      <c r="I4" s="220"/>
      <c r="J4" s="224"/>
      <c r="K4" s="220"/>
      <c r="L4" s="220"/>
      <c r="M4" s="224"/>
      <c r="N4" s="220"/>
      <c r="O4" s="224"/>
      <c r="P4" s="220"/>
      <c r="Q4" s="222"/>
    </row>
    <row r="5" spans="1:17" s="12" customFormat="1" ht="160.5" customHeight="1">
      <c r="B5" s="229"/>
      <c r="C5" s="231"/>
      <c r="D5" s="221"/>
      <c r="E5" s="225"/>
      <c r="F5" s="225"/>
      <c r="G5" s="221"/>
      <c r="H5" s="221"/>
      <c r="I5" s="221"/>
      <c r="J5" s="225"/>
      <c r="K5" s="221"/>
      <c r="L5" s="221"/>
      <c r="M5" s="225"/>
      <c r="N5" s="221"/>
      <c r="O5" s="225"/>
      <c r="P5" s="221"/>
      <c r="Q5" s="223"/>
    </row>
    <row r="6" spans="1:17" ht="13.5" customHeight="1">
      <c r="B6" s="180" t="s">
        <v>15</v>
      </c>
      <c r="C6" s="29">
        <v>3283</v>
      </c>
      <c r="D6" s="1">
        <v>580</v>
      </c>
      <c r="E6" s="1">
        <v>529</v>
      </c>
      <c r="F6" s="1">
        <v>510</v>
      </c>
      <c r="G6" s="1">
        <v>19</v>
      </c>
      <c r="H6" s="1">
        <v>48</v>
      </c>
      <c r="I6" s="1">
        <v>45</v>
      </c>
      <c r="J6" s="1">
        <v>35</v>
      </c>
      <c r="K6" s="1">
        <v>10</v>
      </c>
      <c r="L6" s="1">
        <v>3</v>
      </c>
      <c r="M6" s="1">
        <v>2</v>
      </c>
      <c r="N6" s="1">
        <v>1</v>
      </c>
      <c r="O6" s="1">
        <v>3</v>
      </c>
      <c r="P6" s="1">
        <v>2590</v>
      </c>
      <c r="Q6" s="18">
        <v>113</v>
      </c>
    </row>
    <row r="7" spans="1:17" ht="13.5" customHeight="1">
      <c r="B7" s="178"/>
      <c r="C7" s="30">
        <v>100</v>
      </c>
      <c r="D7" s="6">
        <v>17.666768199817241</v>
      </c>
      <c r="E7" s="6">
        <v>16.113310996040205</v>
      </c>
      <c r="F7" s="6">
        <v>15.5</v>
      </c>
      <c r="G7" s="6">
        <v>0.6</v>
      </c>
      <c r="H7" s="6">
        <v>1.4620773682607371</v>
      </c>
      <c r="I7" s="6">
        <v>1.3706975327444411</v>
      </c>
      <c r="J7" s="6">
        <v>1.1000000000000001</v>
      </c>
      <c r="K7" s="6">
        <v>0.3</v>
      </c>
      <c r="L7" s="6">
        <v>9.1379835516296068E-2</v>
      </c>
      <c r="M7" s="6">
        <v>0.1</v>
      </c>
      <c r="N7" s="6">
        <v>0</v>
      </c>
      <c r="O7" s="6">
        <v>0.1</v>
      </c>
      <c r="P7" s="6">
        <v>78.900000000000006</v>
      </c>
      <c r="Q7" s="19">
        <v>3.4</v>
      </c>
    </row>
    <row r="8" spans="1:17" ht="13.5" customHeight="1">
      <c r="B8" s="178" t="s">
        <v>14</v>
      </c>
      <c r="C8" s="37">
        <v>2253</v>
      </c>
      <c r="D8" s="5">
        <v>400</v>
      </c>
      <c r="E8" s="5">
        <v>369</v>
      </c>
      <c r="F8" s="3">
        <v>358</v>
      </c>
      <c r="G8" s="3">
        <v>11</v>
      </c>
      <c r="H8" s="5">
        <v>29</v>
      </c>
      <c r="I8" s="5">
        <v>27</v>
      </c>
      <c r="J8" s="3">
        <v>21</v>
      </c>
      <c r="K8" s="3">
        <v>6</v>
      </c>
      <c r="L8" s="5">
        <v>2</v>
      </c>
      <c r="M8" s="3">
        <v>1</v>
      </c>
      <c r="N8" s="3">
        <v>1</v>
      </c>
      <c r="O8" s="3">
        <v>2</v>
      </c>
      <c r="P8" s="3">
        <v>1777</v>
      </c>
      <c r="Q8" s="20">
        <v>76</v>
      </c>
    </row>
    <row r="9" spans="1:17" ht="13.5" customHeight="1">
      <c r="B9" s="178"/>
      <c r="C9" s="50">
        <v>100</v>
      </c>
      <c r="D9" s="6">
        <v>17.754105636928543</v>
      </c>
      <c r="E9" s="6">
        <v>16.378162450066576</v>
      </c>
      <c r="F9" s="21">
        <v>15.9</v>
      </c>
      <c r="G9" s="21">
        <v>0.5</v>
      </c>
      <c r="H9" s="6">
        <v>1.2871726586773191</v>
      </c>
      <c r="I9" s="6">
        <v>1.1984021304926764</v>
      </c>
      <c r="J9" s="21">
        <v>0.9</v>
      </c>
      <c r="K9" s="21">
        <v>0.3</v>
      </c>
      <c r="L9" s="6">
        <v>8.8770528184642691E-2</v>
      </c>
      <c r="M9" s="21">
        <v>0</v>
      </c>
      <c r="N9" s="21">
        <v>0</v>
      </c>
      <c r="O9" s="21">
        <v>0.1</v>
      </c>
      <c r="P9" s="21">
        <v>78.900000000000006</v>
      </c>
      <c r="Q9" s="22">
        <v>3.4</v>
      </c>
    </row>
    <row r="10" spans="1:17" ht="13.5" customHeight="1">
      <c r="B10" s="178" t="s">
        <v>13</v>
      </c>
      <c r="C10" s="17">
        <v>244</v>
      </c>
      <c r="D10" s="5">
        <v>36</v>
      </c>
      <c r="E10" s="5">
        <v>33</v>
      </c>
      <c r="F10" s="5">
        <v>32</v>
      </c>
      <c r="G10" s="5">
        <v>1</v>
      </c>
      <c r="H10" s="5">
        <v>3</v>
      </c>
      <c r="I10" s="5">
        <v>3</v>
      </c>
      <c r="J10" s="5">
        <v>3</v>
      </c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>
        <v>203</v>
      </c>
      <c r="Q10" s="23">
        <v>5</v>
      </c>
    </row>
    <row r="11" spans="1:17" ht="13.5" customHeight="1">
      <c r="B11" s="178"/>
      <c r="C11" s="30">
        <v>100</v>
      </c>
      <c r="D11" s="6">
        <v>14.754098360655737</v>
      </c>
      <c r="E11" s="6">
        <v>13.524590163934427</v>
      </c>
      <c r="F11" s="6">
        <v>13.1</v>
      </c>
      <c r="G11" s="6">
        <v>0.4</v>
      </c>
      <c r="H11" s="6">
        <v>1.2295081967213115</v>
      </c>
      <c r="I11" s="6">
        <v>1.2295081967213115</v>
      </c>
      <c r="J11" s="6">
        <v>1.2</v>
      </c>
      <c r="K11" s="6" t="s">
        <v>0</v>
      </c>
      <c r="L11" s="6" t="s">
        <v>0</v>
      </c>
      <c r="M11" s="6" t="s">
        <v>0</v>
      </c>
      <c r="N11" s="6" t="s">
        <v>0</v>
      </c>
      <c r="O11" s="6" t="s">
        <v>0</v>
      </c>
      <c r="P11" s="6">
        <v>83.2</v>
      </c>
      <c r="Q11" s="19">
        <v>2</v>
      </c>
    </row>
    <row r="12" spans="1:17" ht="13.5" customHeight="1">
      <c r="B12" s="178" t="s">
        <v>12</v>
      </c>
      <c r="C12" s="17">
        <v>242</v>
      </c>
      <c r="D12" s="5">
        <v>42</v>
      </c>
      <c r="E12" s="5">
        <v>39</v>
      </c>
      <c r="F12" s="5">
        <v>38</v>
      </c>
      <c r="G12" s="5">
        <v>1</v>
      </c>
      <c r="H12" s="5">
        <v>2</v>
      </c>
      <c r="I12" s="5">
        <v>1</v>
      </c>
      <c r="J12" s="5">
        <v>1</v>
      </c>
      <c r="K12" s="5" t="s">
        <v>0</v>
      </c>
      <c r="L12" s="5">
        <v>1</v>
      </c>
      <c r="M12" s="5" t="s">
        <v>0</v>
      </c>
      <c r="N12" s="5">
        <v>1</v>
      </c>
      <c r="O12" s="5">
        <v>1</v>
      </c>
      <c r="P12" s="5">
        <v>195</v>
      </c>
      <c r="Q12" s="23">
        <v>5</v>
      </c>
    </row>
    <row r="13" spans="1:17" ht="13.5" customHeight="1">
      <c r="B13" s="178"/>
      <c r="C13" s="30">
        <v>100</v>
      </c>
      <c r="D13" s="6">
        <v>17.355371900826448</v>
      </c>
      <c r="E13" s="6">
        <v>16.115702479338843</v>
      </c>
      <c r="F13" s="6">
        <v>15.7</v>
      </c>
      <c r="G13" s="6">
        <v>0.4</v>
      </c>
      <c r="H13" s="6">
        <v>0.82644628099173556</v>
      </c>
      <c r="I13" s="6">
        <v>0.41322314049586778</v>
      </c>
      <c r="J13" s="6">
        <v>0.4</v>
      </c>
      <c r="K13" s="6" t="s">
        <v>0</v>
      </c>
      <c r="L13" s="6">
        <v>0.41322314049586778</v>
      </c>
      <c r="M13" s="6" t="s">
        <v>0</v>
      </c>
      <c r="N13" s="6">
        <v>0.4</v>
      </c>
      <c r="O13" s="6">
        <v>0.4</v>
      </c>
      <c r="P13" s="6">
        <v>80.599999999999994</v>
      </c>
      <c r="Q13" s="19">
        <v>2.1</v>
      </c>
    </row>
    <row r="14" spans="1:17" ht="13.5" customHeight="1">
      <c r="B14" s="178" t="s">
        <v>11</v>
      </c>
      <c r="C14" s="17">
        <v>285</v>
      </c>
      <c r="D14" s="5">
        <v>57</v>
      </c>
      <c r="E14" s="5">
        <v>55</v>
      </c>
      <c r="F14" s="5">
        <v>54</v>
      </c>
      <c r="G14" s="5">
        <v>1</v>
      </c>
      <c r="H14" s="5">
        <v>2</v>
      </c>
      <c r="I14" s="5">
        <v>2</v>
      </c>
      <c r="J14" s="5">
        <v>1</v>
      </c>
      <c r="K14" s="5">
        <v>1</v>
      </c>
      <c r="L14" s="5" t="s">
        <v>0</v>
      </c>
      <c r="M14" s="5" t="s">
        <v>0</v>
      </c>
      <c r="N14" s="5" t="s">
        <v>0</v>
      </c>
      <c r="O14" s="5" t="s">
        <v>0</v>
      </c>
      <c r="P14" s="5">
        <v>224</v>
      </c>
      <c r="Q14" s="23">
        <v>4</v>
      </c>
    </row>
    <row r="15" spans="1:17" ht="13.5" customHeight="1">
      <c r="B15" s="178"/>
      <c r="C15" s="30">
        <v>100</v>
      </c>
      <c r="D15" s="6">
        <v>20</v>
      </c>
      <c r="E15" s="6">
        <v>19.298245614035086</v>
      </c>
      <c r="F15" s="6">
        <v>18.899999999999999</v>
      </c>
      <c r="G15" s="6">
        <v>0.4</v>
      </c>
      <c r="H15" s="6">
        <v>0.70175438596491224</v>
      </c>
      <c r="I15" s="6">
        <v>0.70175438596491224</v>
      </c>
      <c r="J15" s="6">
        <v>0.4</v>
      </c>
      <c r="K15" s="6">
        <v>0.4</v>
      </c>
      <c r="L15" s="3" t="s">
        <v>0</v>
      </c>
      <c r="M15" s="6" t="s">
        <v>0</v>
      </c>
      <c r="N15" s="6" t="s">
        <v>0</v>
      </c>
      <c r="O15" s="6" t="s">
        <v>0</v>
      </c>
      <c r="P15" s="6">
        <v>78.599999999999994</v>
      </c>
      <c r="Q15" s="19">
        <v>1.4</v>
      </c>
    </row>
    <row r="16" spans="1:17" ht="13.5" customHeight="1">
      <c r="B16" s="178" t="s">
        <v>10</v>
      </c>
      <c r="C16" s="17">
        <v>296</v>
      </c>
      <c r="D16" s="5">
        <v>57</v>
      </c>
      <c r="E16" s="5">
        <v>55</v>
      </c>
      <c r="F16" s="5">
        <v>55</v>
      </c>
      <c r="G16" s="5" t="s">
        <v>0</v>
      </c>
      <c r="H16" s="5">
        <v>2</v>
      </c>
      <c r="I16" s="5">
        <v>2</v>
      </c>
      <c r="J16" s="5">
        <v>1</v>
      </c>
      <c r="K16" s="5">
        <v>1</v>
      </c>
      <c r="L16" s="5" t="s">
        <v>0</v>
      </c>
      <c r="M16" s="5" t="s">
        <v>0</v>
      </c>
      <c r="N16" s="5" t="s">
        <v>0</v>
      </c>
      <c r="O16" s="5" t="s">
        <v>0</v>
      </c>
      <c r="P16" s="5">
        <v>225</v>
      </c>
      <c r="Q16" s="23">
        <v>14</v>
      </c>
    </row>
    <row r="17" spans="2:17" ht="13.5" customHeight="1">
      <c r="B17" s="178"/>
      <c r="C17" s="30">
        <v>100</v>
      </c>
      <c r="D17" s="6">
        <v>19.256756756756758</v>
      </c>
      <c r="E17" s="6">
        <v>18.581081081081081</v>
      </c>
      <c r="F17" s="6">
        <v>18.600000000000001</v>
      </c>
      <c r="G17" s="6" t="s">
        <v>0</v>
      </c>
      <c r="H17" s="6">
        <v>0.67567567567567566</v>
      </c>
      <c r="I17" s="6">
        <v>0.67567567567567566</v>
      </c>
      <c r="J17" s="6">
        <v>0.3</v>
      </c>
      <c r="K17" s="6">
        <v>0.3</v>
      </c>
      <c r="L17" s="3" t="s">
        <v>0</v>
      </c>
      <c r="M17" s="6" t="s">
        <v>0</v>
      </c>
      <c r="N17" s="6" t="s">
        <v>0</v>
      </c>
      <c r="O17" s="6" t="s">
        <v>0</v>
      </c>
      <c r="P17" s="6">
        <v>76</v>
      </c>
      <c r="Q17" s="19">
        <v>4.7</v>
      </c>
    </row>
    <row r="18" spans="2:17" ht="13.5" customHeight="1">
      <c r="B18" s="178" t="s">
        <v>9</v>
      </c>
      <c r="C18" s="17">
        <v>479</v>
      </c>
      <c r="D18" s="5">
        <v>92</v>
      </c>
      <c r="E18" s="5">
        <v>83</v>
      </c>
      <c r="F18" s="5">
        <v>78</v>
      </c>
      <c r="G18" s="5">
        <v>5</v>
      </c>
      <c r="H18" s="5">
        <v>8</v>
      </c>
      <c r="I18" s="5">
        <v>7</v>
      </c>
      <c r="J18" s="5">
        <v>6</v>
      </c>
      <c r="K18" s="5">
        <v>1</v>
      </c>
      <c r="L18" s="5">
        <v>1</v>
      </c>
      <c r="M18" s="5">
        <v>1</v>
      </c>
      <c r="N18" s="5" t="s">
        <v>0</v>
      </c>
      <c r="O18" s="5">
        <v>1</v>
      </c>
      <c r="P18" s="5">
        <v>371</v>
      </c>
      <c r="Q18" s="23">
        <v>16</v>
      </c>
    </row>
    <row r="19" spans="2:17" ht="13.5" customHeight="1">
      <c r="B19" s="178"/>
      <c r="C19" s="30">
        <v>100</v>
      </c>
      <c r="D19" s="6">
        <v>19.206680584551147</v>
      </c>
      <c r="E19" s="6">
        <v>17.32776617954071</v>
      </c>
      <c r="F19" s="6">
        <v>16.3</v>
      </c>
      <c r="G19" s="6">
        <v>1</v>
      </c>
      <c r="H19" s="6">
        <v>1.6701461377870561</v>
      </c>
      <c r="I19" s="6">
        <v>1.4613778705636742</v>
      </c>
      <c r="J19" s="6">
        <v>1.3</v>
      </c>
      <c r="K19" s="6">
        <v>0.2</v>
      </c>
      <c r="L19" s="6">
        <v>0.20876826722338201</v>
      </c>
      <c r="M19" s="6">
        <v>0.2</v>
      </c>
      <c r="N19" s="6" t="s">
        <v>0</v>
      </c>
      <c r="O19" s="6">
        <v>0.2</v>
      </c>
      <c r="P19" s="6">
        <v>77.5</v>
      </c>
      <c r="Q19" s="19">
        <v>3.3</v>
      </c>
    </row>
    <row r="20" spans="2:17" ht="13.5" customHeight="1">
      <c r="B20" s="178" t="s">
        <v>8</v>
      </c>
      <c r="C20" s="17">
        <v>348</v>
      </c>
      <c r="D20" s="5">
        <v>50</v>
      </c>
      <c r="E20" s="5">
        <v>46</v>
      </c>
      <c r="F20" s="5">
        <v>44</v>
      </c>
      <c r="G20" s="5">
        <v>2</v>
      </c>
      <c r="H20" s="5">
        <v>4</v>
      </c>
      <c r="I20" s="5">
        <v>4</v>
      </c>
      <c r="J20" s="5">
        <v>2</v>
      </c>
      <c r="K20" s="5">
        <v>2</v>
      </c>
      <c r="L20" s="5" t="s">
        <v>0</v>
      </c>
      <c r="M20" s="5" t="s">
        <v>0</v>
      </c>
      <c r="N20" s="5" t="s">
        <v>0</v>
      </c>
      <c r="O20" s="5" t="s">
        <v>0</v>
      </c>
      <c r="P20" s="5">
        <v>285</v>
      </c>
      <c r="Q20" s="23">
        <v>13</v>
      </c>
    </row>
    <row r="21" spans="2:17" ht="13.5" customHeight="1">
      <c r="B21" s="178"/>
      <c r="C21" s="30">
        <v>100</v>
      </c>
      <c r="D21" s="6">
        <v>14.367816091954023</v>
      </c>
      <c r="E21" s="6">
        <v>13.218390804597702</v>
      </c>
      <c r="F21" s="6">
        <v>12.6</v>
      </c>
      <c r="G21" s="6">
        <v>0.6</v>
      </c>
      <c r="H21" s="6">
        <v>1.1494252873563218</v>
      </c>
      <c r="I21" s="6">
        <v>1.1494252873563218</v>
      </c>
      <c r="J21" s="6">
        <v>0.6</v>
      </c>
      <c r="K21" s="6">
        <v>0.6</v>
      </c>
      <c r="L21" s="3" t="s">
        <v>0</v>
      </c>
      <c r="M21" s="6" t="s">
        <v>0</v>
      </c>
      <c r="N21" s="6" t="s">
        <v>0</v>
      </c>
      <c r="O21" s="6" t="s">
        <v>0</v>
      </c>
      <c r="P21" s="6">
        <v>81.900000000000006</v>
      </c>
      <c r="Q21" s="19">
        <v>3.7</v>
      </c>
    </row>
    <row r="22" spans="2:17" ht="13.5" customHeight="1">
      <c r="B22" s="178" t="s">
        <v>7</v>
      </c>
      <c r="C22" s="17">
        <v>359</v>
      </c>
      <c r="D22" s="5">
        <v>66</v>
      </c>
      <c r="E22" s="5">
        <v>58</v>
      </c>
      <c r="F22" s="5">
        <v>57</v>
      </c>
      <c r="G22" s="5">
        <v>1</v>
      </c>
      <c r="H22" s="5">
        <v>8</v>
      </c>
      <c r="I22" s="5">
        <v>8</v>
      </c>
      <c r="J22" s="5">
        <v>7</v>
      </c>
      <c r="K22" s="5">
        <v>1</v>
      </c>
      <c r="L22" s="5" t="s">
        <v>0</v>
      </c>
      <c r="M22" s="5" t="s">
        <v>0</v>
      </c>
      <c r="N22" s="5" t="s">
        <v>0</v>
      </c>
      <c r="O22" s="5" t="s">
        <v>0</v>
      </c>
      <c r="P22" s="5">
        <v>274</v>
      </c>
      <c r="Q22" s="23">
        <v>19</v>
      </c>
    </row>
    <row r="23" spans="2:17" ht="13.5" customHeight="1">
      <c r="B23" s="178"/>
      <c r="C23" s="30">
        <v>100</v>
      </c>
      <c r="D23" s="6">
        <v>18.384401114206128</v>
      </c>
      <c r="E23" s="6">
        <v>16.15598885793872</v>
      </c>
      <c r="F23" s="6">
        <v>15.9</v>
      </c>
      <c r="G23" s="6">
        <v>0.3</v>
      </c>
      <c r="H23" s="6">
        <v>2.2284122562674096</v>
      </c>
      <c r="I23" s="6">
        <v>2.2284122562674096</v>
      </c>
      <c r="J23" s="6">
        <v>1.9</v>
      </c>
      <c r="K23" s="6">
        <v>0.3</v>
      </c>
      <c r="L23" s="3" t="s">
        <v>0</v>
      </c>
      <c r="M23" s="6" t="s">
        <v>0</v>
      </c>
      <c r="N23" s="6" t="s">
        <v>0</v>
      </c>
      <c r="O23" s="6" t="s">
        <v>0</v>
      </c>
      <c r="P23" s="6">
        <v>76.3</v>
      </c>
      <c r="Q23" s="19">
        <v>5.3</v>
      </c>
    </row>
    <row r="24" spans="2:17" ht="13.5" customHeight="1">
      <c r="B24" s="178" t="s">
        <v>6</v>
      </c>
      <c r="C24" s="17">
        <v>1030</v>
      </c>
      <c r="D24" s="5">
        <v>180</v>
      </c>
      <c r="E24" s="5">
        <v>160</v>
      </c>
      <c r="F24" s="5">
        <v>152</v>
      </c>
      <c r="G24" s="5">
        <v>8</v>
      </c>
      <c r="H24" s="5">
        <v>19</v>
      </c>
      <c r="I24" s="5">
        <v>18</v>
      </c>
      <c r="J24" s="5">
        <v>14</v>
      </c>
      <c r="K24" s="5">
        <v>4</v>
      </c>
      <c r="L24" s="5">
        <v>1</v>
      </c>
      <c r="M24" s="5">
        <v>1</v>
      </c>
      <c r="N24" s="5" t="s">
        <v>0</v>
      </c>
      <c r="O24" s="5">
        <v>1</v>
      </c>
      <c r="P24" s="5">
        <v>813</v>
      </c>
      <c r="Q24" s="23">
        <v>37</v>
      </c>
    </row>
    <row r="25" spans="2:17" ht="13.5" customHeight="1">
      <c r="B25" s="178"/>
      <c r="C25" s="30">
        <v>100</v>
      </c>
      <c r="D25" s="6">
        <v>17.475728155339805</v>
      </c>
      <c r="E25" s="6">
        <v>15.53398058252427</v>
      </c>
      <c r="F25" s="6">
        <v>14.8</v>
      </c>
      <c r="G25" s="6">
        <v>0.8</v>
      </c>
      <c r="H25" s="6">
        <v>1.8446601941747571</v>
      </c>
      <c r="I25" s="6">
        <v>1.7475728155339807</v>
      </c>
      <c r="J25" s="6">
        <v>1.4</v>
      </c>
      <c r="K25" s="6">
        <v>0.4</v>
      </c>
      <c r="L25" s="6">
        <v>9.7087378640776698E-2</v>
      </c>
      <c r="M25" s="6">
        <v>0.1</v>
      </c>
      <c r="N25" s="6" t="s">
        <v>0</v>
      </c>
      <c r="O25" s="6">
        <v>0.1</v>
      </c>
      <c r="P25" s="6">
        <v>78.900000000000006</v>
      </c>
      <c r="Q25" s="19">
        <v>3.6</v>
      </c>
    </row>
    <row r="26" spans="2:17" ht="13.5" customHeight="1">
      <c r="B26" s="178" t="s">
        <v>5</v>
      </c>
      <c r="C26" s="17">
        <v>80</v>
      </c>
      <c r="D26" s="5">
        <v>17</v>
      </c>
      <c r="E26" s="5">
        <v>15</v>
      </c>
      <c r="F26" s="5">
        <v>15</v>
      </c>
      <c r="G26" s="5" t="s">
        <v>0</v>
      </c>
      <c r="H26" s="5">
        <v>2</v>
      </c>
      <c r="I26" s="5">
        <v>2</v>
      </c>
      <c r="J26" s="5">
        <v>1</v>
      </c>
      <c r="K26" s="5">
        <v>1</v>
      </c>
      <c r="L26" s="5" t="s">
        <v>0</v>
      </c>
      <c r="M26" s="5" t="s">
        <v>0</v>
      </c>
      <c r="N26" s="5" t="s">
        <v>0</v>
      </c>
      <c r="O26" s="5" t="s">
        <v>0</v>
      </c>
      <c r="P26" s="5">
        <v>57</v>
      </c>
      <c r="Q26" s="23">
        <v>6</v>
      </c>
    </row>
    <row r="27" spans="2:17" ht="13.5" customHeight="1">
      <c r="B27" s="178"/>
      <c r="C27" s="30">
        <v>100</v>
      </c>
      <c r="D27" s="6">
        <v>21.25</v>
      </c>
      <c r="E27" s="6">
        <v>18.75</v>
      </c>
      <c r="F27" s="6">
        <v>18.8</v>
      </c>
      <c r="G27" s="6" t="s">
        <v>0</v>
      </c>
      <c r="H27" s="6">
        <v>2.5</v>
      </c>
      <c r="I27" s="6">
        <v>2.5</v>
      </c>
      <c r="J27" s="6">
        <v>1.3</v>
      </c>
      <c r="K27" s="6">
        <v>1.3</v>
      </c>
      <c r="L27" s="6" t="s">
        <v>0</v>
      </c>
      <c r="M27" s="6" t="s">
        <v>0</v>
      </c>
      <c r="N27" s="6" t="s">
        <v>0</v>
      </c>
      <c r="O27" s="6" t="s">
        <v>0</v>
      </c>
      <c r="P27" s="6">
        <v>71.3</v>
      </c>
      <c r="Q27" s="19">
        <v>7.5</v>
      </c>
    </row>
    <row r="28" spans="2:17" ht="13.5" customHeight="1">
      <c r="B28" s="178" t="s">
        <v>4</v>
      </c>
      <c r="C28" s="17">
        <v>349</v>
      </c>
      <c r="D28" s="5">
        <v>66</v>
      </c>
      <c r="E28" s="5">
        <v>57</v>
      </c>
      <c r="F28" s="5">
        <v>54</v>
      </c>
      <c r="G28" s="5">
        <v>3</v>
      </c>
      <c r="H28" s="5">
        <v>9</v>
      </c>
      <c r="I28" s="5">
        <v>9</v>
      </c>
      <c r="J28" s="5">
        <v>7</v>
      </c>
      <c r="K28" s="5">
        <v>2</v>
      </c>
      <c r="L28" s="5" t="s">
        <v>0</v>
      </c>
      <c r="M28" s="5" t="s">
        <v>0</v>
      </c>
      <c r="N28" s="5" t="s">
        <v>0</v>
      </c>
      <c r="O28" s="5" t="s">
        <v>0</v>
      </c>
      <c r="P28" s="5">
        <v>272</v>
      </c>
      <c r="Q28" s="23">
        <v>11</v>
      </c>
    </row>
    <row r="29" spans="2:17" ht="13.5" customHeight="1">
      <c r="B29" s="178"/>
      <c r="C29" s="50">
        <v>100</v>
      </c>
      <c r="D29" s="21">
        <v>18.911174785100286</v>
      </c>
      <c r="E29" s="21">
        <v>16.332378223495702</v>
      </c>
      <c r="F29" s="21">
        <v>15.5</v>
      </c>
      <c r="G29" s="21">
        <v>0.9</v>
      </c>
      <c r="H29" s="21">
        <v>2.5787965616045847</v>
      </c>
      <c r="I29" s="21">
        <v>2.5787965616045847</v>
      </c>
      <c r="J29" s="21">
        <v>2</v>
      </c>
      <c r="K29" s="21">
        <v>0.6</v>
      </c>
      <c r="L29" s="21" t="s">
        <v>0</v>
      </c>
      <c r="M29" s="21" t="s">
        <v>0</v>
      </c>
      <c r="N29" s="21" t="s">
        <v>0</v>
      </c>
      <c r="O29" s="21" t="s">
        <v>0</v>
      </c>
      <c r="P29" s="21">
        <v>77.900000000000006</v>
      </c>
      <c r="Q29" s="22">
        <v>3.2</v>
      </c>
    </row>
    <row r="30" spans="2:17" ht="13.5" customHeight="1">
      <c r="B30" s="178" t="s">
        <v>3</v>
      </c>
      <c r="C30" s="17">
        <v>160</v>
      </c>
      <c r="D30" s="5">
        <v>24</v>
      </c>
      <c r="E30" s="5">
        <v>21</v>
      </c>
      <c r="F30" s="5">
        <v>18</v>
      </c>
      <c r="G30" s="5">
        <v>3</v>
      </c>
      <c r="H30" s="5">
        <v>3</v>
      </c>
      <c r="I30" s="5">
        <v>3</v>
      </c>
      <c r="J30" s="5">
        <v>2</v>
      </c>
      <c r="K30" s="5">
        <v>1</v>
      </c>
      <c r="L30" s="5" t="s">
        <v>0</v>
      </c>
      <c r="M30" s="5" t="s">
        <v>0</v>
      </c>
      <c r="N30" s="5" t="s">
        <v>0</v>
      </c>
      <c r="O30" s="5" t="s">
        <v>0</v>
      </c>
      <c r="P30" s="5">
        <v>130</v>
      </c>
      <c r="Q30" s="23">
        <v>6</v>
      </c>
    </row>
    <row r="31" spans="2:17" ht="13.5" customHeight="1">
      <c r="B31" s="178"/>
      <c r="C31" s="30">
        <v>100</v>
      </c>
      <c r="D31" s="6">
        <v>15</v>
      </c>
      <c r="E31" s="6">
        <v>13.125</v>
      </c>
      <c r="F31" s="6">
        <v>11.3</v>
      </c>
      <c r="G31" s="6">
        <v>1.9</v>
      </c>
      <c r="H31" s="6">
        <v>1.875</v>
      </c>
      <c r="I31" s="6">
        <v>1.875</v>
      </c>
      <c r="J31" s="6">
        <v>1.3</v>
      </c>
      <c r="K31" s="6">
        <v>0.6</v>
      </c>
      <c r="L31" s="6" t="s">
        <v>0</v>
      </c>
      <c r="M31" s="6" t="s">
        <v>0</v>
      </c>
      <c r="N31" s="6" t="s">
        <v>0</v>
      </c>
      <c r="O31" s="6" t="s">
        <v>0</v>
      </c>
      <c r="P31" s="6">
        <v>81.3</v>
      </c>
      <c r="Q31" s="19">
        <v>3.8</v>
      </c>
    </row>
    <row r="32" spans="2:17" ht="13.5" customHeight="1">
      <c r="B32" s="178" t="s">
        <v>2</v>
      </c>
      <c r="C32" s="17">
        <v>260</v>
      </c>
      <c r="D32" s="5">
        <v>50</v>
      </c>
      <c r="E32" s="5">
        <v>45</v>
      </c>
      <c r="F32" s="5">
        <v>43</v>
      </c>
      <c r="G32" s="5">
        <v>2</v>
      </c>
      <c r="H32" s="5">
        <v>4</v>
      </c>
      <c r="I32" s="5">
        <v>3</v>
      </c>
      <c r="J32" s="5">
        <v>3</v>
      </c>
      <c r="K32" s="5" t="s">
        <v>0</v>
      </c>
      <c r="L32" s="5">
        <v>1</v>
      </c>
      <c r="M32" s="5">
        <v>1</v>
      </c>
      <c r="N32" s="5" t="s">
        <v>0</v>
      </c>
      <c r="O32" s="5">
        <v>1</v>
      </c>
      <c r="P32" s="5">
        <v>200</v>
      </c>
      <c r="Q32" s="23">
        <v>10</v>
      </c>
    </row>
    <row r="33" spans="2:17" ht="13.5" customHeight="1">
      <c r="B33" s="178"/>
      <c r="C33" s="30">
        <v>100</v>
      </c>
      <c r="D33" s="6">
        <v>19.230769230769234</v>
      </c>
      <c r="E33" s="6">
        <v>17.307692307692307</v>
      </c>
      <c r="F33" s="6">
        <v>16.5</v>
      </c>
      <c r="G33" s="6">
        <v>0.8</v>
      </c>
      <c r="H33" s="6">
        <v>1.5384615384615385</v>
      </c>
      <c r="I33" s="6">
        <v>1.153846153846154</v>
      </c>
      <c r="J33" s="6">
        <v>1.2</v>
      </c>
      <c r="K33" s="6" t="s">
        <v>0</v>
      </c>
      <c r="L33" s="6">
        <v>0.38461538461538464</v>
      </c>
      <c r="M33" s="6">
        <v>0.4</v>
      </c>
      <c r="N33" s="6" t="s">
        <v>0</v>
      </c>
      <c r="O33" s="6">
        <v>0.4</v>
      </c>
      <c r="P33" s="6">
        <v>76.900000000000006</v>
      </c>
      <c r="Q33" s="19">
        <v>3.8</v>
      </c>
    </row>
    <row r="34" spans="2:17" ht="13.5" customHeight="1">
      <c r="B34" s="178" t="s">
        <v>1</v>
      </c>
      <c r="C34" s="17">
        <v>181</v>
      </c>
      <c r="D34" s="5">
        <v>23</v>
      </c>
      <c r="E34" s="5">
        <v>22</v>
      </c>
      <c r="F34" s="5">
        <v>22</v>
      </c>
      <c r="G34" s="5" t="s">
        <v>0</v>
      </c>
      <c r="H34" s="5">
        <v>1</v>
      </c>
      <c r="I34" s="5">
        <v>1</v>
      </c>
      <c r="J34" s="5">
        <v>1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>
        <v>154</v>
      </c>
      <c r="Q34" s="23">
        <v>4</v>
      </c>
    </row>
    <row r="35" spans="2:17" ht="13.5" customHeight="1">
      <c r="B35" s="179"/>
      <c r="C35" s="31">
        <v>100</v>
      </c>
      <c r="D35" s="24">
        <v>12.707182320441991</v>
      </c>
      <c r="E35" s="24">
        <v>12.154696132596685</v>
      </c>
      <c r="F35" s="24">
        <v>12.2</v>
      </c>
      <c r="G35" s="24" t="s">
        <v>0</v>
      </c>
      <c r="H35" s="24">
        <v>0.55248618784530379</v>
      </c>
      <c r="I35" s="24">
        <v>0.55248618784530379</v>
      </c>
      <c r="J35" s="24">
        <v>0.6</v>
      </c>
      <c r="K35" s="24" t="s">
        <v>0</v>
      </c>
      <c r="L35" s="24" t="s">
        <v>0</v>
      </c>
      <c r="M35" s="24" t="s">
        <v>0</v>
      </c>
      <c r="N35" s="24" t="s">
        <v>0</v>
      </c>
      <c r="O35" s="24" t="s">
        <v>0</v>
      </c>
      <c r="P35" s="24">
        <v>85.1</v>
      </c>
      <c r="Q35" s="25">
        <v>2.2000000000000002</v>
      </c>
    </row>
    <row r="36" spans="2:17" ht="13.5" customHeight="1"/>
    <row r="37" spans="2:17" ht="13.5" customHeight="1"/>
  </sheetData>
  <mergeCells count="31">
    <mergeCell ref="B20:B21"/>
    <mergeCell ref="E3:E5"/>
    <mergeCell ref="F3:F5"/>
    <mergeCell ref="G3:G5"/>
    <mergeCell ref="H3:H5"/>
    <mergeCell ref="B6:B7"/>
    <mergeCell ref="B18:B19"/>
    <mergeCell ref="B16:B17"/>
    <mergeCell ref="B8:B9"/>
    <mergeCell ref="B10:B11"/>
    <mergeCell ref="B12:B13"/>
    <mergeCell ref="B14:B15"/>
    <mergeCell ref="B34:B35"/>
    <mergeCell ref="B28:B29"/>
    <mergeCell ref="B30:B31"/>
    <mergeCell ref="B32:B33"/>
    <mergeCell ref="B22:B23"/>
    <mergeCell ref="B24:B25"/>
    <mergeCell ref="B26:B27"/>
    <mergeCell ref="Q3:Q5"/>
    <mergeCell ref="P3:P5"/>
    <mergeCell ref="B2:B5"/>
    <mergeCell ref="C3:C5"/>
    <mergeCell ref="D3:D5"/>
    <mergeCell ref="I3:I5"/>
    <mergeCell ref="O3:O5"/>
    <mergeCell ref="J3:J5"/>
    <mergeCell ref="K3:K5"/>
    <mergeCell ref="L3:L5"/>
    <mergeCell ref="M3:M5"/>
    <mergeCell ref="N3:N5"/>
  </mergeCells>
  <phoneticPr fontId="2"/>
  <pageMargins left="0.59055118110236227" right="0.19685039370078741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O17"/>
  <sheetViews>
    <sheetView zoomScaleNormal="100" workbookViewId="0"/>
  </sheetViews>
  <sheetFormatPr defaultColWidth="9" defaultRowHeight="12"/>
  <cols>
    <col min="1" max="1" width="0.5" style="57" customWidth="1"/>
    <col min="2" max="2" width="28" style="57" customWidth="1"/>
    <col min="3" max="38" width="6.8984375" style="57" customWidth="1"/>
    <col min="39" max="39" width="6.8984375" style="62" customWidth="1"/>
    <col min="40" max="16384" width="9" style="57"/>
  </cols>
  <sheetData>
    <row r="1" spans="1:41" s="53" customFormat="1" ht="13.5" customHeight="1" thickBot="1">
      <c r="B1" s="43" t="s">
        <v>300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AM1" s="91"/>
    </row>
    <row r="2" spans="1:41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7"/>
      <c r="M2" s="67"/>
      <c r="N2" s="86"/>
      <c r="O2" s="67"/>
      <c r="P2" s="67"/>
      <c r="Q2" s="67"/>
      <c r="R2" s="67"/>
      <c r="S2" s="67"/>
      <c r="T2" s="67"/>
      <c r="U2" s="67"/>
      <c r="V2" s="67"/>
      <c r="W2" s="67"/>
      <c r="X2" s="67"/>
      <c r="Y2" s="118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84"/>
      <c r="AK2" s="116"/>
      <c r="AL2" s="67"/>
      <c r="AM2" s="68"/>
    </row>
    <row r="3" spans="1:41" s="56" customFormat="1" ht="13.5" customHeight="1">
      <c r="B3" s="186"/>
      <c r="C3" s="189" t="s">
        <v>83</v>
      </c>
      <c r="D3" s="181" t="s">
        <v>362</v>
      </c>
      <c r="E3" s="181" t="s">
        <v>363</v>
      </c>
      <c r="F3" s="181" t="s">
        <v>364</v>
      </c>
      <c r="G3" s="181" t="s">
        <v>365</v>
      </c>
      <c r="H3" s="181" t="s">
        <v>366</v>
      </c>
      <c r="I3" s="181" t="s">
        <v>367</v>
      </c>
      <c r="J3" s="181" t="s">
        <v>368</v>
      </c>
      <c r="K3" s="181" t="s">
        <v>369</v>
      </c>
      <c r="L3" s="181" t="s">
        <v>370</v>
      </c>
      <c r="M3" s="181" t="s">
        <v>371</v>
      </c>
      <c r="N3" s="191" t="s">
        <v>152</v>
      </c>
      <c r="O3" s="181" t="s">
        <v>362</v>
      </c>
      <c r="P3" s="181" t="s">
        <v>363</v>
      </c>
      <c r="Q3" s="181" t="s">
        <v>364</v>
      </c>
      <c r="R3" s="181" t="s">
        <v>365</v>
      </c>
      <c r="S3" s="181" t="s">
        <v>366</v>
      </c>
      <c r="T3" s="181" t="s">
        <v>367</v>
      </c>
      <c r="U3" s="181" t="s">
        <v>368</v>
      </c>
      <c r="V3" s="181" t="s">
        <v>369</v>
      </c>
      <c r="W3" s="181" t="s">
        <v>370</v>
      </c>
      <c r="X3" s="181" t="s">
        <v>371</v>
      </c>
      <c r="Y3" s="191" t="s">
        <v>151</v>
      </c>
      <c r="Z3" s="181" t="s">
        <v>362</v>
      </c>
      <c r="AA3" s="181" t="s">
        <v>363</v>
      </c>
      <c r="AB3" s="181" t="s">
        <v>364</v>
      </c>
      <c r="AC3" s="181" t="s">
        <v>365</v>
      </c>
      <c r="AD3" s="181" t="s">
        <v>366</v>
      </c>
      <c r="AE3" s="181" t="s">
        <v>367</v>
      </c>
      <c r="AF3" s="181" t="s">
        <v>368</v>
      </c>
      <c r="AG3" s="181" t="s">
        <v>369</v>
      </c>
      <c r="AH3" s="181" t="s">
        <v>370</v>
      </c>
      <c r="AI3" s="181" t="s">
        <v>371</v>
      </c>
      <c r="AJ3" s="191" t="s">
        <v>154</v>
      </c>
      <c r="AK3" s="191" t="s">
        <v>153</v>
      </c>
      <c r="AL3" s="181" t="s">
        <v>372</v>
      </c>
      <c r="AM3" s="183" t="s">
        <v>373</v>
      </c>
    </row>
    <row r="4" spans="1:41" s="56" customFormat="1" ht="4.5" customHeight="1">
      <c r="B4" s="187"/>
      <c r="C4" s="189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9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9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91"/>
      <c r="AK4" s="191"/>
      <c r="AL4" s="181"/>
      <c r="AM4" s="183"/>
    </row>
    <row r="5" spans="1:41" s="56" customFormat="1" ht="93.6" customHeight="1">
      <c r="B5" s="187"/>
      <c r="C5" s="190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9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9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92"/>
      <c r="AK5" s="192"/>
      <c r="AL5" s="182"/>
      <c r="AM5" s="184"/>
    </row>
    <row r="6" spans="1:41" ht="13.5" customHeight="1">
      <c r="B6" s="180" t="s">
        <v>15</v>
      </c>
      <c r="C6" s="29">
        <v>3283</v>
      </c>
      <c r="D6" s="1" t="s">
        <v>45</v>
      </c>
      <c r="E6" s="1">
        <v>5</v>
      </c>
      <c r="F6" s="1">
        <v>167</v>
      </c>
      <c r="G6" s="1">
        <v>366</v>
      </c>
      <c r="H6" s="1">
        <v>559</v>
      </c>
      <c r="I6" s="1">
        <v>605</v>
      </c>
      <c r="J6" s="1">
        <v>542</v>
      </c>
      <c r="K6" s="1">
        <v>664</v>
      </c>
      <c r="L6" s="1">
        <v>375</v>
      </c>
      <c r="M6" s="1" t="s">
        <v>45</v>
      </c>
      <c r="N6" s="157">
        <v>2403</v>
      </c>
      <c r="O6" s="157" t="s">
        <v>45</v>
      </c>
      <c r="P6" s="157">
        <v>2</v>
      </c>
      <c r="Q6" s="157">
        <v>105</v>
      </c>
      <c r="R6" s="157">
        <v>292</v>
      </c>
      <c r="S6" s="158">
        <v>444</v>
      </c>
      <c r="T6" s="158">
        <v>458</v>
      </c>
      <c r="U6" s="158">
        <v>423</v>
      </c>
      <c r="V6" s="158">
        <v>464</v>
      </c>
      <c r="W6" s="158">
        <v>215</v>
      </c>
      <c r="X6" s="157" t="s">
        <v>45</v>
      </c>
      <c r="Y6" s="159">
        <v>880</v>
      </c>
      <c r="Z6" s="157" t="s">
        <v>269</v>
      </c>
      <c r="AA6" s="157">
        <v>3</v>
      </c>
      <c r="AB6" s="157">
        <v>62</v>
      </c>
      <c r="AC6" s="157">
        <v>74</v>
      </c>
      <c r="AD6" s="158">
        <v>115</v>
      </c>
      <c r="AE6" s="158">
        <v>147</v>
      </c>
      <c r="AF6" s="158">
        <v>119</v>
      </c>
      <c r="AG6" s="158">
        <v>200</v>
      </c>
      <c r="AH6" s="158">
        <v>160</v>
      </c>
      <c r="AI6" s="158" t="s">
        <v>45</v>
      </c>
      <c r="AJ6" s="1" t="s">
        <v>0</v>
      </c>
      <c r="AK6" s="1">
        <v>1342</v>
      </c>
      <c r="AL6" s="1">
        <v>915</v>
      </c>
      <c r="AM6" s="18">
        <v>427</v>
      </c>
      <c r="AO6" s="65"/>
    </row>
    <row r="7" spans="1:41" ht="13.5" customHeight="1">
      <c r="B7" s="178"/>
      <c r="C7" s="30">
        <v>100</v>
      </c>
      <c r="D7" s="6" t="s">
        <v>45</v>
      </c>
      <c r="E7" s="6">
        <v>0.2</v>
      </c>
      <c r="F7" s="6">
        <v>5.0999999999999996</v>
      </c>
      <c r="G7" s="6">
        <v>11.1</v>
      </c>
      <c r="H7" s="6">
        <v>17</v>
      </c>
      <c r="I7" s="6">
        <v>18.399999999999999</v>
      </c>
      <c r="J7" s="6">
        <v>16.5</v>
      </c>
      <c r="K7" s="6">
        <v>20.2</v>
      </c>
      <c r="L7" s="6">
        <v>11.4</v>
      </c>
      <c r="M7" s="6" t="s">
        <v>45</v>
      </c>
      <c r="N7" s="160">
        <v>73.195248248553156</v>
      </c>
      <c r="O7" s="160" t="s">
        <v>287</v>
      </c>
      <c r="P7" s="160">
        <v>6.0919890344197383E-2</v>
      </c>
      <c r="Q7" s="160">
        <v>3.1982942430703627</v>
      </c>
      <c r="R7" s="160">
        <v>8.8943039902528174</v>
      </c>
      <c r="S7" s="160">
        <v>13.524215656411817</v>
      </c>
      <c r="T7" s="160">
        <v>13.950654888821202</v>
      </c>
      <c r="U7" s="160">
        <v>12.884556807797745</v>
      </c>
      <c r="V7" s="160">
        <v>14.133414559853794</v>
      </c>
      <c r="W7" s="160">
        <v>6.5488882120012182</v>
      </c>
      <c r="X7" s="160" t="s">
        <v>287</v>
      </c>
      <c r="Y7" s="160">
        <v>26.804751751446847</v>
      </c>
      <c r="Z7" s="160" t="s">
        <v>287</v>
      </c>
      <c r="AA7" s="160">
        <v>9.1379835516296068E-2</v>
      </c>
      <c r="AB7" s="160">
        <v>1.8885166006701186</v>
      </c>
      <c r="AC7" s="160">
        <v>2.2540359427353032</v>
      </c>
      <c r="AD7" s="160">
        <v>3.5028936947913496</v>
      </c>
      <c r="AE7" s="160">
        <v>4.4776119402985071</v>
      </c>
      <c r="AF7" s="160">
        <v>3.624733475479744</v>
      </c>
      <c r="AG7" s="160">
        <v>6.091989034419738</v>
      </c>
      <c r="AH7" s="160">
        <v>4.8735912275357904</v>
      </c>
      <c r="AI7" s="160" t="s">
        <v>287</v>
      </c>
      <c r="AJ7" s="160" t="s">
        <v>287</v>
      </c>
      <c r="AK7" s="160">
        <v>40.877246420956439</v>
      </c>
      <c r="AL7" s="160">
        <v>27.870849832470302</v>
      </c>
      <c r="AM7" s="161">
        <v>13.00639658848614</v>
      </c>
      <c r="AN7" s="97"/>
      <c r="AO7" s="65"/>
    </row>
    <row r="8" spans="1:41" ht="13.5" customHeight="1">
      <c r="B8" s="178" t="s">
        <v>80</v>
      </c>
      <c r="C8" s="17">
        <v>118</v>
      </c>
      <c r="D8" s="5" t="s">
        <v>0</v>
      </c>
      <c r="E8" s="162" t="s">
        <v>0</v>
      </c>
      <c r="F8" s="5">
        <v>1</v>
      </c>
      <c r="G8" s="5">
        <v>6</v>
      </c>
      <c r="H8" s="5">
        <v>11</v>
      </c>
      <c r="I8" s="5">
        <v>13</v>
      </c>
      <c r="J8" s="5">
        <v>28</v>
      </c>
      <c r="K8" s="5">
        <v>47</v>
      </c>
      <c r="L8" s="5">
        <v>12</v>
      </c>
      <c r="M8" s="5" t="s">
        <v>0</v>
      </c>
      <c r="N8" s="163">
        <v>60</v>
      </c>
      <c r="O8" s="163" t="s">
        <v>0</v>
      </c>
      <c r="P8" s="163" t="s">
        <v>0</v>
      </c>
      <c r="Q8" s="163" t="s">
        <v>0</v>
      </c>
      <c r="R8" s="163">
        <v>2</v>
      </c>
      <c r="S8" s="164">
        <v>5</v>
      </c>
      <c r="T8" s="164">
        <v>8</v>
      </c>
      <c r="U8" s="164">
        <v>19</v>
      </c>
      <c r="V8" s="164">
        <v>23</v>
      </c>
      <c r="W8" s="164">
        <v>3</v>
      </c>
      <c r="X8" s="165" t="s">
        <v>0</v>
      </c>
      <c r="Y8" s="166">
        <v>58</v>
      </c>
      <c r="Z8" s="163" t="s">
        <v>0</v>
      </c>
      <c r="AA8" s="163" t="s">
        <v>0</v>
      </c>
      <c r="AB8" s="163">
        <v>1</v>
      </c>
      <c r="AC8" s="163">
        <v>4</v>
      </c>
      <c r="AD8" s="164">
        <v>6</v>
      </c>
      <c r="AE8" s="164">
        <v>5</v>
      </c>
      <c r="AF8" s="164">
        <v>9</v>
      </c>
      <c r="AG8" s="164">
        <v>24</v>
      </c>
      <c r="AH8" s="164">
        <v>9</v>
      </c>
      <c r="AI8" s="167" t="s">
        <v>0</v>
      </c>
      <c r="AJ8" s="5" t="s">
        <v>0</v>
      </c>
      <c r="AK8" s="5">
        <v>74</v>
      </c>
      <c r="AL8" s="5">
        <v>36</v>
      </c>
      <c r="AM8" s="23">
        <v>38</v>
      </c>
      <c r="AO8" s="65"/>
    </row>
    <row r="9" spans="1:41" ht="13.5" customHeight="1">
      <c r="B9" s="178"/>
      <c r="C9" s="30">
        <v>100</v>
      </c>
      <c r="D9" s="6" t="s">
        <v>0</v>
      </c>
      <c r="E9" s="6" t="s">
        <v>0</v>
      </c>
      <c r="F9" s="6">
        <v>0.8</v>
      </c>
      <c r="G9" s="6">
        <v>5.0999999999999996</v>
      </c>
      <c r="H9" s="6">
        <v>9.3000000000000007</v>
      </c>
      <c r="I9" s="6">
        <v>11</v>
      </c>
      <c r="J9" s="6">
        <v>23.7</v>
      </c>
      <c r="K9" s="6">
        <v>39.799999999999997</v>
      </c>
      <c r="L9" s="6">
        <v>10.199999999999999</v>
      </c>
      <c r="M9" s="6" t="s">
        <v>0</v>
      </c>
      <c r="N9" s="160">
        <v>50.847457627118644</v>
      </c>
      <c r="O9" s="160" t="s">
        <v>287</v>
      </c>
      <c r="P9" s="160" t="s">
        <v>287</v>
      </c>
      <c r="Q9" s="160" t="s">
        <v>287</v>
      </c>
      <c r="R9" s="160">
        <v>1.6949152542372881</v>
      </c>
      <c r="S9" s="160">
        <v>4.2372881355932197</v>
      </c>
      <c r="T9" s="160">
        <v>6.7796610169491522</v>
      </c>
      <c r="U9" s="160">
        <v>16.101694915254235</v>
      </c>
      <c r="V9" s="160">
        <v>19.491525423728813</v>
      </c>
      <c r="W9" s="160">
        <v>2.5423728813559325</v>
      </c>
      <c r="X9" s="160" t="s">
        <v>287</v>
      </c>
      <c r="Y9" s="160">
        <v>49.152542372881356</v>
      </c>
      <c r="Z9" s="160" t="s">
        <v>287</v>
      </c>
      <c r="AA9" s="160" t="s">
        <v>0</v>
      </c>
      <c r="AB9" s="160">
        <v>0.84745762711864403</v>
      </c>
      <c r="AC9" s="160">
        <v>3.3898305084745761</v>
      </c>
      <c r="AD9" s="160">
        <v>5.0847457627118651</v>
      </c>
      <c r="AE9" s="160">
        <v>4.2372881355932197</v>
      </c>
      <c r="AF9" s="160">
        <v>7.6271186440677967</v>
      </c>
      <c r="AG9" s="160">
        <v>20.33898305084746</v>
      </c>
      <c r="AH9" s="160">
        <v>7.6271186440677967</v>
      </c>
      <c r="AI9" s="160" t="s">
        <v>287</v>
      </c>
      <c r="AJ9" s="160" t="s">
        <v>287</v>
      </c>
      <c r="AK9" s="160">
        <v>62.711864406779661</v>
      </c>
      <c r="AL9" s="160">
        <v>30.508474576271187</v>
      </c>
      <c r="AM9" s="161">
        <v>32.20338983050847</v>
      </c>
      <c r="AN9" s="97"/>
      <c r="AO9" s="65"/>
    </row>
    <row r="10" spans="1:41" ht="13.5" customHeight="1">
      <c r="B10" s="178" t="s">
        <v>130</v>
      </c>
      <c r="C10" s="17">
        <v>3132</v>
      </c>
      <c r="D10" s="5" t="s">
        <v>0</v>
      </c>
      <c r="E10" s="5">
        <v>5</v>
      </c>
      <c r="F10" s="5">
        <v>164</v>
      </c>
      <c r="G10" s="5">
        <v>355</v>
      </c>
      <c r="H10" s="5">
        <v>546</v>
      </c>
      <c r="I10" s="5">
        <v>587</v>
      </c>
      <c r="J10" s="5">
        <v>504</v>
      </c>
      <c r="K10" s="5">
        <v>611</v>
      </c>
      <c r="L10" s="5">
        <v>360</v>
      </c>
      <c r="M10" s="5" t="s">
        <v>0</v>
      </c>
      <c r="N10" s="163">
        <v>2319</v>
      </c>
      <c r="O10" s="163" t="s">
        <v>0</v>
      </c>
      <c r="P10" s="163">
        <v>2</v>
      </c>
      <c r="Q10" s="163">
        <v>105</v>
      </c>
      <c r="R10" s="163">
        <v>286</v>
      </c>
      <c r="S10" s="164">
        <v>437</v>
      </c>
      <c r="T10" s="164">
        <v>447</v>
      </c>
      <c r="U10" s="164">
        <v>395</v>
      </c>
      <c r="V10" s="164">
        <v>436</v>
      </c>
      <c r="W10" s="164">
        <v>211</v>
      </c>
      <c r="X10" s="163" t="s">
        <v>0</v>
      </c>
      <c r="Y10" s="166">
        <v>813</v>
      </c>
      <c r="Z10" s="163" t="s">
        <v>0</v>
      </c>
      <c r="AA10" s="163">
        <v>3</v>
      </c>
      <c r="AB10" s="163">
        <v>59</v>
      </c>
      <c r="AC10" s="163">
        <v>69</v>
      </c>
      <c r="AD10" s="164">
        <v>109</v>
      </c>
      <c r="AE10" s="164">
        <v>140</v>
      </c>
      <c r="AF10" s="164">
        <v>109</v>
      </c>
      <c r="AG10" s="164">
        <v>175</v>
      </c>
      <c r="AH10" s="164">
        <v>149</v>
      </c>
      <c r="AI10" s="164" t="s">
        <v>0</v>
      </c>
      <c r="AJ10" s="5" t="s">
        <v>0</v>
      </c>
      <c r="AK10" s="5">
        <v>1255</v>
      </c>
      <c r="AL10" s="5">
        <v>870</v>
      </c>
      <c r="AM10" s="23">
        <v>385</v>
      </c>
      <c r="AO10" s="65"/>
    </row>
    <row r="11" spans="1:41" ht="13.5" customHeight="1">
      <c r="B11" s="178"/>
      <c r="C11" s="30">
        <v>100</v>
      </c>
      <c r="D11" s="6" t="s">
        <v>0</v>
      </c>
      <c r="E11" s="160">
        <v>0.15964240102171137</v>
      </c>
      <c r="F11" s="6">
        <v>5.2</v>
      </c>
      <c r="G11" s="6">
        <v>11.3</v>
      </c>
      <c r="H11" s="6">
        <v>17.399999999999999</v>
      </c>
      <c r="I11" s="6">
        <v>18.7</v>
      </c>
      <c r="J11" s="6">
        <v>16.100000000000001</v>
      </c>
      <c r="K11" s="6">
        <v>19.5</v>
      </c>
      <c r="L11" s="6">
        <v>11.5</v>
      </c>
      <c r="M11" s="6" t="s">
        <v>0</v>
      </c>
      <c r="N11" s="160">
        <v>74.042145593869733</v>
      </c>
      <c r="O11" s="160" t="s">
        <v>287</v>
      </c>
      <c r="P11" s="160">
        <v>6.3856960408684549E-2</v>
      </c>
      <c r="Q11" s="160">
        <v>3.3524904214559386</v>
      </c>
      <c r="R11" s="160">
        <v>9.1315453384418905</v>
      </c>
      <c r="S11" s="160">
        <v>13.952745849297573</v>
      </c>
      <c r="T11" s="160">
        <v>14.272030651340998</v>
      </c>
      <c r="U11" s="160">
        <v>12.611749680715198</v>
      </c>
      <c r="V11" s="160">
        <v>13.92081736909323</v>
      </c>
      <c r="W11" s="160">
        <v>6.7369093231162189</v>
      </c>
      <c r="X11" s="160" t="s">
        <v>287</v>
      </c>
      <c r="Y11" s="160">
        <v>25.95785440613027</v>
      </c>
      <c r="Z11" s="160" t="s">
        <v>287</v>
      </c>
      <c r="AA11" s="160">
        <v>9.5785440613026809E-2</v>
      </c>
      <c r="AB11" s="160">
        <v>1.8837803320561941</v>
      </c>
      <c r="AC11" s="160">
        <v>2.2030651340996168</v>
      </c>
      <c r="AD11" s="160">
        <v>3.4802043422733075</v>
      </c>
      <c r="AE11" s="160">
        <v>4.4699872286079181</v>
      </c>
      <c r="AF11" s="160">
        <v>3.4802043422733075</v>
      </c>
      <c r="AG11" s="160">
        <v>5.587484035759898</v>
      </c>
      <c r="AH11" s="160">
        <v>4.7573435504469987</v>
      </c>
      <c r="AI11" s="160" t="s">
        <v>287</v>
      </c>
      <c r="AJ11" s="160" t="s">
        <v>287</v>
      </c>
      <c r="AK11" s="160">
        <v>40.070242656449551</v>
      </c>
      <c r="AL11" s="160">
        <v>27.777777777777779</v>
      </c>
      <c r="AM11" s="161">
        <v>12.292464878671776</v>
      </c>
      <c r="AN11" s="97"/>
    </row>
    <row r="12" spans="1:41" ht="13.5" customHeight="1">
      <c r="B12" s="195" t="s">
        <v>81</v>
      </c>
      <c r="C12" s="17">
        <v>33</v>
      </c>
      <c r="D12" s="5" t="s">
        <v>0</v>
      </c>
      <c r="E12" s="162" t="s">
        <v>0</v>
      </c>
      <c r="F12" s="5">
        <v>2</v>
      </c>
      <c r="G12" s="5">
        <v>5</v>
      </c>
      <c r="H12" s="5">
        <v>2</v>
      </c>
      <c r="I12" s="5">
        <v>5</v>
      </c>
      <c r="J12" s="5">
        <v>10</v>
      </c>
      <c r="K12" s="5">
        <v>6</v>
      </c>
      <c r="L12" s="5">
        <v>3</v>
      </c>
      <c r="M12" s="162" t="s">
        <v>0</v>
      </c>
      <c r="N12" s="163">
        <v>24</v>
      </c>
      <c r="O12" s="163" t="s">
        <v>0</v>
      </c>
      <c r="P12" s="163" t="s">
        <v>0</v>
      </c>
      <c r="Q12" s="163" t="s">
        <v>0</v>
      </c>
      <c r="R12" s="163">
        <v>4</v>
      </c>
      <c r="S12" s="164">
        <v>2</v>
      </c>
      <c r="T12" s="164">
        <v>3</v>
      </c>
      <c r="U12" s="164">
        <v>9</v>
      </c>
      <c r="V12" s="164">
        <v>5</v>
      </c>
      <c r="W12" s="164">
        <v>1</v>
      </c>
      <c r="X12" s="163" t="s">
        <v>0</v>
      </c>
      <c r="Y12" s="166">
        <v>9</v>
      </c>
      <c r="Z12" s="163" t="s">
        <v>0</v>
      </c>
      <c r="AA12" s="163" t="s">
        <v>0</v>
      </c>
      <c r="AB12" s="163">
        <v>2</v>
      </c>
      <c r="AC12" s="163">
        <v>1</v>
      </c>
      <c r="AD12" s="164" t="s">
        <v>0</v>
      </c>
      <c r="AE12" s="164">
        <v>2</v>
      </c>
      <c r="AF12" s="164">
        <v>1</v>
      </c>
      <c r="AG12" s="164">
        <v>1</v>
      </c>
      <c r="AH12" s="164">
        <v>2</v>
      </c>
      <c r="AI12" s="164" t="s">
        <v>0</v>
      </c>
      <c r="AJ12" s="5" t="s">
        <v>0</v>
      </c>
      <c r="AK12" s="5">
        <v>13</v>
      </c>
      <c r="AL12" s="5">
        <v>9</v>
      </c>
      <c r="AM12" s="23">
        <v>4</v>
      </c>
    </row>
    <row r="13" spans="1:41" ht="13.5" customHeight="1">
      <c r="B13" s="188"/>
      <c r="C13" s="31">
        <v>100</v>
      </c>
      <c r="D13" s="24" t="s">
        <v>0</v>
      </c>
      <c r="E13" s="24" t="s">
        <v>0</v>
      </c>
      <c r="F13" s="24">
        <v>6.1</v>
      </c>
      <c r="G13" s="24">
        <v>15.2</v>
      </c>
      <c r="H13" s="24">
        <v>6.1</v>
      </c>
      <c r="I13" s="24">
        <v>15.2</v>
      </c>
      <c r="J13" s="24">
        <v>30.3</v>
      </c>
      <c r="K13" s="24">
        <v>18.2</v>
      </c>
      <c r="L13" s="24">
        <v>9.1</v>
      </c>
      <c r="M13" s="24" t="s">
        <v>0</v>
      </c>
      <c r="N13" s="168">
        <v>72.727272727272734</v>
      </c>
      <c r="O13" s="168" t="s">
        <v>287</v>
      </c>
      <c r="P13" s="168" t="s">
        <v>0</v>
      </c>
      <c r="Q13" s="168" t="s">
        <v>0</v>
      </c>
      <c r="R13" s="168">
        <v>12.121212121212121</v>
      </c>
      <c r="S13" s="168">
        <v>6.0606060606060606</v>
      </c>
      <c r="T13" s="168">
        <v>9.0909090909090917</v>
      </c>
      <c r="U13" s="168">
        <v>27.27272727272727</v>
      </c>
      <c r="V13" s="168">
        <v>15.151515151515152</v>
      </c>
      <c r="W13" s="168">
        <v>3.0303030303030303</v>
      </c>
      <c r="X13" s="168" t="s">
        <v>287</v>
      </c>
      <c r="Y13" s="168">
        <v>27.27272727272727</v>
      </c>
      <c r="Z13" s="168" t="s">
        <v>287</v>
      </c>
      <c r="AA13" s="168" t="s">
        <v>0</v>
      </c>
      <c r="AB13" s="168">
        <v>6.0606060606060606</v>
      </c>
      <c r="AC13" s="168">
        <v>3.0303030303030303</v>
      </c>
      <c r="AD13" s="168" t="s">
        <v>0</v>
      </c>
      <c r="AE13" s="168">
        <v>6.0606060606060606</v>
      </c>
      <c r="AF13" s="168">
        <v>3.0303030303030303</v>
      </c>
      <c r="AG13" s="168">
        <v>3.0303030303030303</v>
      </c>
      <c r="AH13" s="168">
        <v>6.0606060606060606</v>
      </c>
      <c r="AI13" s="168" t="s">
        <v>287</v>
      </c>
      <c r="AJ13" s="168" t="s">
        <v>287</v>
      </c>
      <c r="AK13" s="168">
        <v>39.393939393939391</v>
      </c>
      <c r="AL13" s="168">
        <v>27.27272727272727</v>
      </c>
      <c r="AM13" s="169">
        <v>12.121212121212121</v>
      </c>
      <c r="AN13" s="97"/>
    </row>
    <row r="14" spans="1:41" ht="13.5" customHeight="1"/>
    <row r="15" spans="1:41" ht="13.5" customHeight="1"/>
    <row r="16" spans="1:41" ht="13.5" customHeight="1"/>
    <row r="17" ht="13.5" customHeight="1"/>
  </sheetData>
  <mergeCells count="42">
    <mergeCell ref="AC3:AC5"/>
    <mergeCell ref="AD3:AD5"/>
    <mergeCell ref="AE3:AE5"/>
    <mergeCell ref="AF3:AF5"/>
    <mergeCell ref="AG3:AG5"/>
    <mergeCell ref="W3:W5"/>
    <mergeCell ref="X3:X5"/>
    <mergeCell ref="Z3:Z5"/>
    <mergeCell ref="AA3:AA5"/>
    <mergeCell ref="AB3:AB5"/>
    <mergeCell ref="AM3:AM5"/>
    <mergeCell ref="D3:D5"/>
    <mergeCell ref="E3:E5"/>
    <mergeCell ref="F3:F5"/>
    <mergeCell ref="G3:G5"/>
    <mergeCell ref="H3:H5"/>
    <mergeCell ref="O3:O5"/>
    <mergeCell ref="P3:P5"/>
    <mergeCell ref="Q3:Q5"/>
    <mergeCell ref="AK3:AK5"/>
    <mergeCell ref="AJ3:AJ5"/>
    <mergeCell ref="AH3:AH5"/>
    <mergeCell ref="AI3:AI5"/>
    <mergeCell ref="AL3:AL5"/>
    <mergeCell ref="I3:I5"/>
    <mergeCell ref="J3:J5"/>
    <mergeCell ref="C3:C5"/>
    <mergeCell ref="N3:N5"/>
    <mergeCell ref="Y3:Y5"/>
    <mergeCell ref="B12:B13"/>
    <mergeCell ref="B6:B7"/>
    <mergeCell ref="B8:B9"/>
    <mergeCell ref="B10:B11"/>
    <mergeCell ref="B2:B5"/>
    <mergeCell ref="K3:K5"/>
    <mergeCell ref="L3:L5"/>
    <mergeCell ref="M3:M5"/>
    <mergeCell ref="R3:R5"/>
    <mergeCell ref="S3:S5"/>
    <mergeCell ref="T3:T5"/>
    <mergeCell ref="U3:U5"/>
    <mergeCell ref="V3:V5"/>
  </mergeCells>
  <phoneticPr fontId="2"/>
  <pageMargins left="0.78740157480314965" right="0.39370078740157483" top="0.78740157480314965" bottom="0.59055118110236227" header="0.51181102362204722" footer="0.51181102362204722"/>
  <pageSetup paperSize="9" scale="7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>
    <pageSetUpPr fitToPage="1"/>
  </sheetPr>
  <dimension ref="A1:P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1" width="6.8984375" style="57" customWidth="1"/>
    <col min="42" max="16384" width="9" style="57"/>
  </cols>
  <sheetData>
    <row r="1" spans="1:16" s="53" customFormat="1" ht="13.5" customHeight="1" thickBot="1">
      <c r="B1" s="43" t="s">
        <v>464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1" customFormat="1" ht="6" customHeight="1" thickTop="1">
      <c r="A2" s="8"/>
      <c r="B2" s="226"/>
      <c r="C2" s="26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96"/>
    </row>
    <row r="3" spans="1:16" s="11" customFormat="1" ht="13.5" customHeight="1">
      <c r="B3" s="227"/>
      <c r="C3" s="230" t="s">
        <v>25</v>
      </c>
      <c r="D3" s="220" t="s">
        <v>344</v>
      </c>
      <c r="E3" s="224" t="s">
        <v>172</v>
      </c>
      <c r="F3" s="224" t="s">
        <v>171</v>
      </c>
      <c r="G3" s="224" t="s">
        <v>170</v>
      </c>
      <c r="H3" s="220" t="s">
        <v>345</v>
      </c>
      <c r="I3" s="224" t="s">
        <v>169</v>
      </c>
      <c r="J3" s="224" t="s">
        <v>168</v>
      </c>
      <c r="K3" s="224" t="s">
        <v>167</v>
      </c>
      <c r="L3" s="224" t="s">
        <v>166</v>
      </c>
      <c r="M3" s="224" t="s">
        <v>403</v>
      </c>
      <c r="N3" s="224" t="s">
        <v>164</v>
      </c>
      <c r="O3" s="220" t="s">
        <v>346</v>
      </c>
      <c r="P3" s="222" t="s">
        <v>81</v>
      </c>
    </row>
    <row r="4" spans="1:16" s="11" customFormat="1" ht="13.95" customHeight="1">
      <c r="B4" s="228"/>
      <c r="C4" s="230"/>
      <c r="D4" s="220"/>
      <c r="E4" s="224"/>
      <c r="F4" s="224"/>
      <c r="G4" s="224"/>
      <c r="H4" s="220"/>
      <c r="I4" s="224"/>
      <c r="J4" s="224"/>
      <c r="K4" s="224"/>
      <c r="L4" s="224"/>
      <c r="M4" s="224"/>
      <c r="N4" s="224"/>
      <c r="O4" s="220"/>
      <c r="P4" s="222"/>
    </row>
    <row r="5" spans="1:16" s="12" customFormat="1" ht="217.8" customHeight="1">
      <c r="B5" s="229"/>
      <c r="C5" s="231"/>
      <c r="D5" s="221"/>
      <c r="E5" s="225"/>
      <c r="F5" s="225"/>
      <c r="G5" s="225"/>
      <c r="H5" s="221"/>
      <c r="I5" s="225"/>
      <c r="J5" s="225"/>
      <c r="K5" s="225"/>
      <c r="L5" s="225"/>
      <c r="M5" s="225"/>
      <c r="N5" s="225"/>
      <c r="O5" s="221"/>
      <c r="P5" s="223"/>
    </row>
    <row r="6" spans="1:16" ht="13.5" customHeight="1">
      <c r="B6" s="180" t="s">
        <v>15</v>
      </c>
      <c r="C6" s="29">
        <v>3283</v>
      </c>
      <c r="D6" s="1">
        <v>885</v>
      </c>
      <c r="E6" s="1">
        <v>449</v>
      </c>
      <c r="F6" s="1">
        <v>413</v>
      </c>
      <c r="G6" s="1">
        <v>23</v>
      </c>
      <c r="H6" s="1">
        <v>531</v>
      </c>
      <c r="I6" s="1">
        <v>70</v>
      </c>
      <c r="J6" s="1">
        <v>374</v>
      </c>
      <c r="K6" s="1">
        <v>33</v>
      </c>
      <c r="L6" s="1">
        <v>26</v>
      </c>
      <c r="M6" s="1">
        <v>20</v>
      </c>
      <c r="N6" s="1">
        <v>8</v>
      </c>
      <c r="O6" s="1">
        <v>1754</v>
      </c>
      <c r="P6" s="18">
        <v>113</v>
      </c>
    </row>
    <row r="7" spans="1:16" ht="13.5" customHeight="1">
      <c r="B7" s="178"/>
      <c r="C7" s="30">
        <v>100</v>
      </c>
      <c r="D7" s="6">
        <v>26.957051477307342</v>
      </c>
      <c r="E7" s="6">
        <v>13.7</v>
      </c>
      <c r="F7" s="6">
        <v>12.6</v>
      </c>
      <c r="G7" s="6">
        <v>0.7</v>
      </c>
      <c r="H7" s="6">
        <v>16.174230886384404</v>
      </c>
      <c r="I7" s="6">
        <v>2.1</v>
      </c>
      <c r="J7" s="6">
        <v>11.4</v>
      </c>
      <c r="K7" s="6">
        <v>1</v>
      </c>
      <c r="L7" s="6">
        <v>0.8</v>
      </c>
      <c r="M7" s="6">
        <v>0.6</v>
      </c>
      <c r="N7" s="6">
        <v>0.2</v>
      </c>
      <c r="O7" s="6">
        <v>53.4</v>
      </c>
      <c r="P7" s="19">
        <v>3.4</v>
      </c>
    </row>
    <row r="8" spans="1:16" ht="13.5" customHeight="1">
      <c r="B8" s="178" t="s">
        <v>14</v>
      </c>
      <c r="C8" s="37">
        <v>2253</v>
      </c>
      <c r="D8" s="5">
        <v>598</v>
      </c>
      <c r="E8" s="3">
        <v>321</v>
      </c>
      <c r="F8" s="3">
        <v>267</v>
      </c>
      <c r="G8" s="3">
        <v>10</v>
      </c>
      <c r="H8" s="5">
        <v>335</v>
      </c>
      <c r="I8" s="3">
        <v>42</v>
      </c>
      <c r="J8" s="3">
        <v>241</v>
      </c>
      <c r="K8" s="3">
        <v>19</v>
      </c>
      <c r="L8" s="3">
        <v>16</v>
      </c>
      <c r="M8" s="3">
        <v>11</v>
      </c>
      <c r="N8" s="3">
        <v>6</v>
      </c>
      <c r="O8" s="3">
        <v>1244</v>
      </c>
      <c r="P8" s="20">
        <v>76</v>
      </c>
    </row>
    <row r="9" spans="1:16" ht="13.5" customHeight="1">
      <c r="B9" s="178"/>
      <c r="C9" s="50">
        <v>100</v>
      </c>
      <c r="D9" s="6">
        <v>26.542387927208168</v>
      </c>
      <c r="E9" s="21">
        <v>14.2</v>
      </c>
      <c r="F9" s="21">
        <v>11.9</v>
      </c>
      <c r="G9" s="21">
        <v>0.4</v>
      </c>
      <c r="H9" s="6">
        <v>14.869063470927651</v>
      </c>
      <c r="I9" s="21">
        <v>1.9</v>
      </c>
      <c r="J9" s="21">
        <v>10.7</v>
      </c>
      <c r="K9" s="21">
        <v>0.8</v>
      </c>
      <c r="L9" s="21">
        <v>0.7</v>
      </c>
      <c r="M9" s="21">
        <v>0.5</v>
      </c>
      <c r="N9" s="21">
        <v>0.3</v>
      </c>
      <c r="O9" s="21">
        <v>55.2</v>
      </c>
      <c r="P9" s="22">
        <v>3.4</v>
      </c>
    </row>
    <row r="10" spans="1:16" ht="13.5" customHeight="1">
      <c r="B10" s="178" t="s">
        <v>13</v>
      </c>
      <c r="C10" s="17">
        <v>244</v>
      </c>
      <c r="D10" s="5">
        <v>70</v>
      </c>
      <c r="E10" s="5">
        <v>45</v>
      </c>
      <c r="F10" s="5">
        <v>25</v>
      </c>
      <c r="G10" s="5" t="s">
        <v>0</v>
      </c>
      <c r="H10" s="5">
        <v>31</v>
      </c>
      <c r="I10" s="5">
        <v>2</v>
      </c>
      <c r="J10" s="5">
        <v>25</v>
      </c>
      <c r="K10" s="5">
        <v>2</v>
      </c>
      <c r="L10" s="5">
        <v>1</v>
      </c>
      <c r="M10" s="5" t="s">
        <v>0</v>
      </c>
      <c r="N10" s="5">
        <v>1</v>
      </c>
      <c r="O10" s="5">
        <v>138</v>
      </c>
      <c r="P10" s="23">
        <v>5</v>
      </c>
    </row>
    <row r="11" spans="1:16" ht="13.5" customHeight="1">
      <c r="B11" s="178"/>
      <c r="C11" s="30">
        <v>100</v>
      </c>
      <c r="D11" s="6">
        <v>28.688524590163933</v>
      </c>
      <c r="E11" s="6">
        <v>18.399999999999999</v>
      </c>
      <c r="F11" s="6">
        <v>10.199999999999999</v>
      </c>
      <c r="G11" s="6" t="s">
        <v>0</v>
      </c>
      <c r="H11" s="6">
        <v>12.704918032786885</v>
      </c>
      <c r="I11" s="6">
        <v>0.8</v>
      </c>
      <c r="J11" s="6">
        <v>10.199999999999999</v>
      </c>
      <c r="K11" s="6">
        <v>0.8</v>
      </c>
      <c r="L11" s="6">
        <v>0.4</v>
      </c>
      <c r="M11" s="6" t="s">
        <v>0</v>
      </c>
      <c r="N11" s="6">
        <v>0.4</v>
      </c>
      <c r="O11" s="6">
        <v>56.6</v>
      </c>
      <c r="P11" s="19">
        <v>2</v>
      </c>
    </row>
    <row r="12" spans="1:16" ht="13.5" customHeight="1">
      <c r="B12" s="178" t="s">
        <v>12</v>
      </c>
      <c r="C12" s="17">
        <v>242</v>
      </c>
      <c r="D12" s="5">
        <v>60</v>
      </c>
      <c r="E12" s="5">
        <v>33</v>
      </c>
      <c r="F12" s="5">
        <v>27</v>
      </c>
      <c r="G12" s="5" t="s">
        <v>0</v>
      </c>
      <c r="H12" s="5">
        <v>41</v>
      </c>
      <c r="I12" s="5">
        <v>2</v>
      </c>
      <c r="J12" s="5">
        <v>35</v>
      </c>
      <c r="K12" s="5">
        <v>1</v>
      </c>
      <c r="L12" s="5">
        <v>1</v>
      </c>
      <c r="M12" s="5">
        <v>1</v>
      </c>
      <c r="N12" s="5">
        <v>1</v>
      </c>
      <c r="O12" s="5">
        <v>136</v>
      </c>
      <c r="P12" s="23">
        <v>5</v>
      </c>
    </row>
    <row r="13" spans="1:16" ht="13.5" customHeight="1">
      <c r="B13" s="178"/>
      <c r="C13" s="30">
        <v>100</v>
      </c>
      <c r="D13" s="6">
        <v>24.793388429752067</v>
      </c>
      <c r="E13" s="6">
        <v>13.6</v>
      </c>
      <c r="F13" s="6">
        <v>11.2</v>
      </c>
      <c r="G13" s="6" t="s">
        <v>0</v>
      </c>
      <c r="H13" s="6">
        <v>16.942148760330578</v>
      </c>
      <c r="I13" s="6">
        <v>0.8</v>
      </c>
      <c r="J13" s="6">
        <v>14.5</v>
      </c>
      <c r="K13" s="6">
        <v>0.4</v>
      </c>
      <c r="L13" s="6">
        <v>0.4</v>
      </c>
      <c r="M13" s="6">
        <v>0.4</v>
      </c>
      <c r="N13" s="6">
        <v>0.4</v>
      </c>
      <c r="O13" s="6">
        <v>56.2</v>
      </c>
      <c r="P13" s="19">
        <v>2.1</v>
      </c>
    </row>
    <row r="14" spans="1:16" ht="13.5" customHeight="1">
      <c r="B14" s="178" t="s">
        <v>11</v>
      </c>
      <c r="C14" s="17">
        <v>285</v>
      </c>
      <c r="D14" s="5">
        <v>87</v>
      </c>
      <c r="E14" s="5">
        <v>42</v>
      </c>
      <c r="F14" s="5">
        <v>44</v>
      </c>
      <c r="G14" s="5">
        <v>1</v>
      </c>
      <c r="H14" s="5">
        <v>34</v>
      </c>
      <c r="I14" s="5">
        <v>5</v>
      </c>
      <c r="J14" s="5">
        <v>24</v>
      </c>
      <c r="K14" s="5">
        <v>2</v>
      </c>
      <c r="L14" s="5">
        <v>2</v>
      </c>
      <c r="M14" s="5">
        <v>1</v>
      </c>
      <c r="N14" s="5" t="s">
        <v>0</v>
      </c>
      <c r="O14" s="5">
        <v>160</v>
      </c>
      <c r="P14" s="23">
        <v>4</v>
      </c>
    </row>
    <row r="15" spans="1:16" ht="13.5" customHeight="1">
      <c r="B15" s="178"/>
      <c r="C15" s="30">
        <v>100</v>
      </c>
      <c r="D15" s="6">
        <v>30.526315789473685</v>
      </c>
      <c r="E15" s="6">
        <v>14.7</v>
      </c>
      <c r="F15" s="6">
        <v>15.4</v>
      </c>
      <c r="G15" s="6">
        <v>0.4</v>
      </c>
      <c r="H15" s="6">
        <v>11.929824561403509</v>
      </c>
      <c r="I15" s="6">
        <v>1.8</v>
      </c>
      <c r="J15" s="6">
        <v>8.4</v>
      </c>
      <c r="K15" s="6">
        <v>0.7</v>
      </c>
      <c r="L15" s="6">
        <v>0.7</v>
      </c>
      <c r="M15" s="6">
        <v>0.4</v>
      </c>
      <c r="N15" s="6" t="s">
        <v>0</v>
      </c>
      <c r="O15" s="6">
        <v>56.1</v>
      </c>
      <c r="P15" s="19">
        <v>1.4</v>
      </c>
    </row>
    <row r="16" spans="1:16" ht="13.5" customHeight="1">
      <c r="B16" s="178" t="s">
        <v>10</v>
      </c>
      <c r="C16" s="17">
        <v>296</v>
      </c>
      <c r="D16" s="5">
        <v>78</v>
      </c>
      <c r="E16" s="5">
        <v>30</v>
      </c>
      <c r="F16" s="5">
        <v>48</v>
      </c>
      <c r="G16" s="5" t="s">
        <v>0</v>
      </c>
      <c r="H16" s="5">
        <v>41</v>
      </c>
      <c r="I16" s="5">
        <v>8</v>
      </c>
      <c r="J16" s="5">
        <v>28</v>
      </c>
      <c r="K16" s="5">
        <v>4</v>
      </c>
      <c r="L16" s="5" t="s">
        <v>0</v>
      </c>
      <c r="M16" s="5" t="s">
        <v>0</v>
      </c>
      <c r="N16" s="5">
        <v>1</v>
      </c>
      <c r="O16" s="5">
        <v>163</v>
      </c>
      <c r="P16" s="23">
        <v>14</v>
      </c>
    </row>
    <row r="17" spans="2:16" ht="13.5" customHeight="1">
      <c r="B17" s="178"/>
      <c r="C17" s="30">
        <v>100</v>
      </c>
      <c r="D17" s="6">
        <v>26.351351351351347</v>
      </c>
      <c r="E17" s="6">
        <v>10.1</v>
      </c>
      <c r="F17" s="6">
        <v>16.2</v>
      </c>
      <c r="G17" s="6" t="s">
        <v>0</v>
      </c>
      <c r="H17" s="6">
        <v>13.851351351351351</v>
      </c>
      <c r="I17" s="6">
        <v>2.7</v>
      </c>
      <c r="J17" s="6">
        <v>9.5</v>
      </c>
      <c r="K17" s="6">
        <v>1.4</v>
      </c>
      <c r="L17" s="6" t="s">
        <v>0</v>
      </c>
      <c r="M17" s="6" t="s">
        <v>0</v>
      </c>
      <c r="N17" s="6">
        <v>0.3</v>
      </c>
      <c r="O17" s="6">
        <v>55.1</v>
      </c>
      <c r="P17" s="19">
        <v>4.7</v>
      </c>
    </row>
    <row r="18" spans="2:16" ht="13.5" customHeight="1">
      <c r="B18" s="178" t="s">
        <v>9</v>
      </c>
      <c r="C18" s="17">
        <v>479</v>
      </c>
      <c r="D18" s="5">
        <v>112</v>
      </c>
      <c r="E18" s="5">
        <v>56</v>
      </c>
      <c r="F18" s="5">
        <v>54</v>
      </c>
      <c r="G18" s="5">
        <v>2</v>
      </c>
      <c r="H18" s="5">
        <v>76</v>
      </c>
      <c r="I18" s="5">
        <v>9</v>
      </c>
      <c r="J18" s="5">
        <v>56</v>
      </c>
      <c r="K18" s="5">
        <v>4</v>
      </c>
      <c r="L18" s="5">
        <v>3</v>
      </c>
      <c r="M18" s="5">
        <v>3</v>
      </c>
      <c r="N18" s="5">
        <v>1</v>
      </c>
      <c r="O18" s="5">
        <v>275</v>
      </c>
      <c r="P18" s="23">
        <v>16</v>
      </c>
    </row>
    <row r="19" spans="2:16" ht="13.5" customHeight="1">
      <c r="B19" s="178"/>
      <c r="C19" s="30">
        <v>100</v>
      </c>
      <c r="D19" s="6">
        <v>23.382045929018787</v>
      </c>
      <c r="E19" s="6">
        <v>11.7</v>
      </c>
      <c r="F19" s="6">
        <v>11.3</v>
      </c>
      <c r="G19" s="6">
        <v>0.4</v>
      </c>
      <c r="H19" s="6">
        <v>15.866388308977037</v>
      </c>
      <c r="I19" s="6">
        <v>1.9</v>
      </c>
      <c r="J19" s="6">
        <v>11.7</v>
      </c>
      <c r="K19" s="6">
        <v>0.8</v>
      </c>
      <c r="L19" s="6">
        <v>0.6</v>
      </c>
      <c r="M19" s="6">
        <v>0.6</v>
      </c>
      <c r="N19" s="6">
        <v>0.2</v>
      </c>
      <c r="O19" s="6">
        <v>57.4</v>
      </c>
      <c r="P19" s="19">
        <v>3.3</v>
      </c>
    </row>
    <row r="20" spans="2:16" ht="13.5" customHeight="1">
      <c r="B20" s="178" t="s">
        <v>8</v>
      </c>
      <c r="C20" s="17">
        <v>348</v>
      </c>
      <c r="D20" s="5">
        <v>102</v>
      </c>
      <c r="E20" s="5">
        <v>67</v>
      </c>
      <c r="F20" s="5">
        <v>31</v>
      </c>
      <c r="G20" s="5">
        <v>4</v>
      </c>
      <c r="H20" s="5">
        <v>58</v>
      </c>
      <c r="I20" s="5">
        <v>6</v>
      </c>
      <c r="J20" s="5">
        <v>40</v>
      </c>
      <c r="K20" s="5">
        <v>2</v>
      </c>
      <c r="L20" s="5">
        <v>6</v>
      </c>
      <c r="M20" s="5">
        <v>4</v>
      </c>
      <c r="N20" s="5" t="s">
        <v>0</v>
      </c>
      <c r="O20" s="5">
        <v>175</v>
      </c>
      <c r="P20" s="23">
        <v>13</v>
      </c>
    </row>
    <row r="21" spans="2:16" ht="13.5" customHeight="1">
      <c r="B21" s="178"/>
      <c r="C21" s="30">
        <v>100</v>
      </c>
      <c r="D21" s="6">
        <v>29.310344827586203</v>
      </c>
      <c r="E21" s="6">
        <v>19.3</v>
      </c>
      <c r="F21" s="6">
        <v>8.9</v>
      </c>
      <c r="G21" s="6">
        <v>1.1000000000000001</v>
      </c>
      <c r="H21" s="6">
        <v>16.666666666666664</v>
      </c>
      <c r="I21" s="6">
        <v>1.7</v>
      </c>
      <c r="J21" s="6">
        <v>11.5</v>
      </c>
      <c r="K21" s="6">
        <v>0.6</v>
      </c>
      <c r="L21" s="6">
        <v>1.7</v>
      </c>
      <c r="M21" s="6">
        <v>1.1000000000000001</v>
      </c>
      <c r="N21" s="6" t="s">
        <v>0</v>
      </c>
      <c r="O21" s="6">
        <v>50.3</v>
      </c>
      <c r="P21" s="19">
        <v>3.7</v>
      </c>
    </row>
    <row r="22" spans="2:16" ht="13.5" customHeight="1">
      <c r="B22" s="178" t="s">
        <v>7</v>
      </c>
      <c r="C22" s="17">
        <v>359</v>
      </c>
      <c r="D22" s="5">
        <v>89</v>
      </c>
      <c r="E22" s="5">
        <v>48</v>
      </c>
      <c r="F22" s="5">
        <v>38</v>
      </c>
      <c r="G22" s="5">
        <v>3</v>
      </c>
      <c r="H22" s="5">
        <v>54</v>
      </c>
      <c r="I22" s="5">
        <v>10</v>
      </c>
      <c r="J22" s="5">
        <v>33</v>
      </c>
      <c r="K22" s="5">
        <v>4</v>
      </c>
      <c r="L22" s="5">
        <v>3</v>
      </c>
      <c r="M22" s="5">
        <v>2</v>
      </c>
      <c r="N22" s="5">
        <v>2</v>
      </c>
      <c r="O22" s="5">
        <v>197</v>
      </c>
      <c r="P22" s="23">
        <v>19</v>
      </c>
    </row>
    <row r="23" spans="2:16" ht="13.5" customHeight="1">
      <c r="B23" s="178"/>
      <c r="C23" s="30">
        <v>100</v>
      </c>
      <c r="D23" s="6">
        <v>24.791086350974929</v>
      </c>
      <c r="E23" s="6">
        <v>13.4</v>
      </c>
      <c r="F23" s="6">
        <v>10.6</v>
      </c>
      <c r="G23" s="6">
        <v>0.8</v>
      </c>
      <c r="H23" s="6">
        <v>15.041782729805014</v>
      </c>
      <c r="I23" s="6">
        <v>2.8</v>
      </c>
      <c r="J23" s="6">
        <v>9.1999999999999993</v>
      </c>
      <c r="K23" s="6">
        <v>1.1000000000000001</v>
      </c>
      <c r="L23" s="6">
        <v>0.8</v>
      </c>
      <c r="M23" s="6">
        <v>0.6</v>
      </c>
      <c r="N23" s="6">
        <v>0.6</v>
      </c>
      <c r="O23" s="6">
        <v>54.9</v>
      </c>
      <c r="P23" s="19">
        <v>5.3</v>
      </c>
    </row>
    <row r="24" spans="2:16" ht="13.5" customHeight="1">
      <c r="B24" s="178" t="s">
        <v>6</v>
      </c>
      <c r="C24" s="17">
        <v>1030</v>
      </c>
      <c r="D24" s="5">
        <v>287</v>
      </c>
      <c r="E24" s="5">
        <v>128</v>
      </c>
      <c r="F24" s="5">
        <v>146</v>
      </c>
      <c r="G24" s="5">
        <v>13</v>
      </c>
      <c r="H24" s="5">
        <v>196</v>
      </c>
      <c r="I24" s="5">
        <v>28</v>
      </c>
      <c r="J24" s="5">
        <v>133</v>
      </c>
      <c r="K24" s="5">
        <v>14</v>
      </c>
      <c r="L24" s="5">
        <v>10</v>
      </c>
      <c r="M24" s="5">
        <v>9</v>
      </c>
      <c r="N24" s="5">
        <v>2</v>
      </c>
      <c r="O24" s="5">
        <v>510</v>
      </c>
      <c r="P24" s="23">
        <v>37</v>
      </c>
    </row>
    <row r="25" spans="2:16" ht="13.5" customHeight="1">
      <c r="B25" s="178"/>
      <c r="C25" s="30">
        <v>100</v>
      </c>
      <c r="D25" s="6">
        <v>27.864077669902915</v>
      </c>
      <c r="E25" s="6">
        <v>12.4</v>
      </c>
      <c r="F25" s="6">
        <v>14.2</v>
      </c>
      <c r="G25" s="6">
        <v>1.3</v>
      </c>
      <c r="H25" s="6">
        <v>19.029126213592232</v>
      </c>
      <c r="I25" s="6">
        <v>2.7</v>
      </c>
      <c r="J25" s="6">
        <v>12.9</v>
      </c>
      <c r="K25" s="6">
        <v>1.4</v>
      </c>
      <c r="L25" s="6">
        <v>1</v>
      </c>
      <c r="M25" s="6">
        <v>0.9</v>
      </c>
      <c r="N25" s="6">
        <v>0.2</v>
      </c>
      <c r="O25" s="6">
        <v>49.5</v>
      </c>
      <c r="P25" s="19">
        <v>3.6</v>
      </c>
    </row>
    <row r="26" spans="2:16" ht="13.5" customHeight="1">
      <c r="B26" s="178" t="s">
        <v>5</v>
      </c>
      <c r="C26" s="17">
        <v>80</v>
      </c>
      <c r="D26" s="5">
        <v>23</v>
      </c>
      <c r="E26" s="5">
        <v>12</v>
      </c>
      <c r="F26" s="5">
        <v>10</v>
      </c>
      <c r="G26" s="5">
        <v>1</v>
      </c>
      <c r="H26" s="5">
        <v>16</v>
      </c>
      <c r="I26" s="5">
        <v>2</v>
      </c>
      <c r="J26" s="5">
        <v>11</v>
      </c>
      <c r="K26" s="5">
        <v>2</v>
      </c>
      <c r="L26" s="5">
        <v>1</v>
      </c>
      <c r="M26" s="5" t="s">
        <v>0</v>
      </c>
      <c r="N26" s="5" t="s">
        <v>0</v>
      </c>
      <c r="O26" s="5">
        <v>35</v>
      </c>
      <c r="P26" s="23">
        <v>6</v>
      </c>
    </row>
    <row r="27" spans="2:16" ht="13.5" customHeight="1">
      <c r="B27" s="178"/>
      <c r="C27" s="30">
        <v>100</v>
      </c>
      <c r="D27" s="6">
        <v>28.749999999999996</v>
      </c>
      <c r="E27" s="6">
        <v>15</v>
      </c>
      <c r="F27" s="6">
        <v>12.5</v>
      </c>
      <c r="G27" s="6">
        <v>1.3</v>
      </c>
      <c r="H27" s="6">
        <v>20</v>
      </c>
      <c r="I27" s="6">
        <v>2.5</v>
      </c>
      <c r="J27" s="6">
        <v>13.8</v>
      </c>
      <c r="K27" s="6">
        <v>2.5</v>
      </c>
      <c r="L27" s="6">
        <v>1.3</v>
      </c>
      <c r="M27" s="6" t="s">
        <v>0</v>
      </c>
      <c r="N27" s="6" t="s">
        <v>0</v>
      </c>
      <c r="O27" s="6">
        <v>43.8</v>
      </c>
      <c r="P27" s="19">
        <v>7.5</v>
      </c>
    </row>
    <row r="28" spans="2:16" ht="13.5" customHeight="1">
      <c r="B28" s="178" t="s">
        <v>4</v>
      </c>
      <c r="C28" s="17">
        <v>349</v>
      </c>
      <c r="D28" s="5">
        <v>95</v>
      </c>
      <c r="E28" s="5">
        <v>37</v>
      </c>
      <c r="F28" s="5">
        <v>54</v>
      </c>
      <c r="G28" s="5">
        <v>4</v>
      </c>
      <c r="H28" s="5">
        <v>72</v>
      </c>
      <c r="I28" s="5">
        <v>12</v>
      </c>
      <c r="J28" s="5">
        <v>46</v>
      </c>
      <c r="K28" s="5">
        <v>5</v>
      </c>
      <c r="L28" s="5">
        <v>4</v>
      </c>
      <c r="M28" s="5">
        <v>5</v>
      </c>
      <c r="N28" s="5" t="s">
        <v>0</v>
      </c>
      <c r="O28" s="5">
        <v>171</v>
      </c>
      <c r="P28" s="23">
        <v>11</v>
      </c>
    </row>
    <row r="29" spans="2:16" ht="13.5" customHeight="1">
      <c r="B29" s="178"/>
      <c r="C29" s="50">
        <v>100</v>
      </c>
      <c r="D29" s="21">
        <v>27.220630372492838</v>
      </c>
      <c r="E29" s="21">
        <v>10.6</v>
      </c>
      <c r="F29" s="21">
        <v>15.5</v>
      </c>
      <c r="G29" s="21">
        <v>1.1000000000000001</v>
      </c>
      <c r="H29" s="21">
        <v>20.630372492836678</v>
      </c>
      <c r="I29" s="21">
        <v>3.4</v>
      </c>
      <c r="J29" s="21">
        <v>13.2</v>
      </c>
      <c r="K29" s="21">
        <v>1.4</v>
      </c>
      <c r="L29" s="21">
        <v>1.1000000000000001</v>
      </c>
      <c r="M29" s="21">
        <v>1.4</v>
      </c>
      <c r="N29" s="21" t="s">
        <v>0</v>
      </c>
      <c r="O29" s="21">
        <v>49</v>
      </c>
      <c r="P29" s="22">
        <v>3.2</v>
      </c>
    </row>
    <row r="30" spans="2:16" ht="13.5" customHeight="1">
      <c r="B30" s="178" t="s">
        <v>3</v>
      </c>
      <c r="C30" s="17">
        <v>160</v>
      </c>
      <c r="D30" s="5">
        <v>37</v>
      </c>
      <c r="E30" s="5">
        <v>18</v>
      </c>
      <c r="F30" s="5">
        <v>18</v>
      </c>
      <c r="G30" s="5">
        <v>1</v>
      </c>
      <c r="H30" s="5">
        <v>45</v>
      </c>
      <c r="I30" s="5">
        <v>6</v>
      </c>
      <c r="J30" s="5">
        <v>31</v>
      </c>
      <c r="K30" s="5">
        <v>3</v>
      </c>
      <c r="L30" s="5">
        <v>1</v>
      </c>
      <c r="M30" s="5">
        <v>3</v>
      </c>
      <c r="N30" s="5">
        <v>1</v>
      </c>
      <c r="O30" s="5">
        <v>72</v>
      </c>
      <c r="P30" s="23">
        <v>6</v>
      </c>
    </row>
    <row r="31" spans="2:16" ht="13.5" customHeight="1">
      <c r="B31" s="178"/>
      <c r="C31" s="30">
        <v>100</v>
      </c>
      <c r="D31" s="6">
        <v>23.125</v>
      </c>
      <c r="E31" s="6">
        <v>11.3</v>
      </c>
      <c r="F31" s="6">
        <v>11.3</v>
      </c>
      <c r="G31" s="6">
        <v>0.6</v>
      </c>
      <c r="H31" s="6">
        <v>28.125</v>
      </c>
      <c r="I31" s="6">
        <v>3.8</v>
      </c>
      <c r="J31" s="6">
        <v>19.399999999999999</v>
      </c>
      <c r="K31" s="6">
        <v>1.9</v>
      </c>
      <c r="L31" s="6">
        <v>0.6</v>
      </c>
      <c r="M31" s="6">
        <v>1.9</v>
      </c>
      <c r="N31" s="6">
        <v>0.6</v>
      </c>
      <c r="O31" s="6">
        <v>45</v>
      </c>
      <c r="P31" s="19">
        <v>3.8</v>
      </c>
    </row>
    <row r="32" spans="2:16" ht="13.5" customHeight="1">
      <c r="B32" s="178" t="s">
        <v>2</v>
      </c>
      <c r="C32" s="17">
        <v>260</v>
      </c>
      <c r="D32" s="5">
        <v>72</v>
      </c>
      <c r="E32" s="5">
        <v>28</v>
      </c>
      <c r="F32" s="5">
        <v>42</v>
      </c>
      <c r="G32" s="5">
        <v>2</v>
      </c>
      <c r="H32" s="5">
        <v>34</v>
      </c>
      <c r="I32" s="5">
        <v>5</v>
      </c>
      <c r="J32" s="5">
        <v>25</v>
      </c>
      <c r="K32" s="5">
        <v>1</v>
      </c>
      <c r="L32" s="5">
        <v>1</v>
      </c>
      <c r="M32" s="5">
        <v>1</v>
      </c>
      <c r="N32" s="5">
        <v>1</v>
      </c>
      <c r="O32" s="5">
        <v>144</v>
      </c>
      <c r="P32" s="23">
        <v>10</v>
      </c>
    </row>
    <row r="33" spans="2:16" ht="13.5" customHeight="1">
      <c r="B33" s="178"/>
      <c r="C33" s="30">
        <v>100</v>
      </c>
      <c r="D33" s="6">
        <v>27.692307692307693</v>
      </c>
      <c r="E33" s="6">
        <v>10.8</v>
      </c>
      <c r="F33" s="6">
        <v>16.2</v>
      </c>
      <c r="G33" s="6">
        <v>0.8</v>
      </c>
      <c r="H33" s="6">
        <v>13.076923076923078</v>
      </c>
      <c r="I33" s="6">
        <v>1.9</v>
      </c>
      <c r="J33" s="6">
        <v>9.6</v>
      </c>
      <c r="K33" s="6">
        <v>0.4</v>
      </c>
      <c r="L33" s="6">
        <v>0.4</v>
      </c>
      <c r="M33" s="6">
        <v>0.4</v>
      </c>
      <c r="N33" s="6">
        <v>0.4</v>
      </c>
      <c r="O33" s="6">
        <v>55.4</v>
      </c>
      <c r="P33" s="19">
        <v>3.8</v>
      </c>
    </row>
    <row r="34" spans="2:16" ht="13.5" customHeight="1">
      <c r="B34" s="178" t="s">
        <v>1</v>
      </c>
      <c r="C34" s="17">
        <v>181</v>
      </c>
      <c r="D34" s="5">
        <v>60</v>
      </c>
      <c r="E34" s="5">
        <v>33</v>
      </c>
      <c r="F34" s="5">
        <v>22</v>
      </c>
      <c r="G34" s="5">
        <v>5</v>
      </c>
      <c r="H34" s="5">
        <v>29</v>
      </c>
      <c r="I34" s="5">
        <v>3</v>
      </c>
      <c r="J34" s="5">
        <v>20</v>
      </c>
      <c r="K34" s="5">
        <v>3</v>
      </c>
      <c r="L34" s="5">
        <v>3</v>
      </c>
      <c r="M34" s="5" t="s">
        <v>0</v>
      </c>
      <c r="N34" s="5" t="s">
        <v>0</v>
      </c>
      <c r="O34" s="5">
        <v>88</v>
      </c>
      <c r="P34" s="23">
        <v>4</v>
      </c>
    </row>
    <row r="35" spans="2:16" ht="13.5" customHeight="1">
      <c r="B35" s="179"/>
      <c r="C35" s="31">
        <v>100</v>
      </c>
      <c r="D35" s="24">
        <v>33.149171270718227</v>
      </c>
      <c r="E35" s="24">
        <v>18.2</v>
      </c>
      <c r="F35" s="24">
        <v>12.2</v>
      </c>
      <c r="G35" s="24">
        <v>2.8</v>
      </c>
      <c r="H35" s="24">
        <v>16.022099447513813</v>
      </c>
      <c r="I35" s="24">
        <v>1.7</v>
      </c>
      <c r="J35" s="24">
        <v>11</v>
      </c>
      <c r="K35" s="24">
        <v>1.7</v>
      </c>
      <c r="L35" s="24">
        <v>1.7</v>
      </c>
      <c r="M35" s="24" t="s">
        <v>0</v>
      </c>
      <c r="N35" s="24" t="s">
        <v>0</v>
      </c>
      <c r="O35" s="24">
        <v>48.6</v>
      </c>
      <c r="P35" s="25">
        <v>2.2000000000000002</v>
      </c>
    </row>
    <row r="36" spans="2:16" ht="13.5" customHeight="1"/>
    <row r="37" spans="2:16" ht="13.5" customHeight="1"/>
  </sheetData>
  <mergeCells count="30">
    <mergeCell ref="B6:B7"/>
    <mergeCell ref="B12:B13"/>
    <mergeCell ref="B14:B15"/>
    <mergeCell ref="B16:B17"/>
    <mergeCell ref="B18:B19"/>
    <mergeCell ref="B8:B9"/>
    <mergeCell ref="B10:B11"/>
    <mergeCell ref="B34:B35"/>
    <mergeCell ref="B28:B29"/>
    <mergeCell ref="B30:B31"/>
    <mergeCell ref="B32:B33"/>
    <mergeCell ref="B20:B21"/>
    <mergeCell ref="B22:B23"/>
    <mergeCell ref="B24:B25"/>
    <mergeCell ref="B26:B27"/>
    <mergeCell ref="P3:P5"/>
    <mergeCell ref="B2:B5"/>
    <mergeCell ref="C3:C5"/>
    <mergeCell ref="D3:D5"/>
    <mergeCell ref="H3:H5"/>
    <mergeCell ref="O3:O5"/>
    <mergeCell ref="E3:E5"/>
    <mergeCell ref="F3:F5"/>
    <mergeCell ref="G3:G5"/>
    <mergeCell ref="I3:I5"/>
    <mergeCell ref="J3:J5"/>
    <mergeCell ref="K3:K5"/>
    <mergeCell ref="L3:L5"/>
    <mergeCell ref="M3:M5"/>
    <mergeCell ref="N3:N5"/>
  </mergeCells>
  <phoneticPr fontId="2"/>
  <pageMargins left="0.59055118110236227" right="0.19685039370078741" top="0.59055118110236227" bottom="0.59055118110236227" header="0.51181102362204722" footer="0.51181102362204722"/>
  <pageSetup paperSize="9" scale="76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/>
  <dimension ref="A1:I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1" width="6.8984375" style="57" customWidth="1"/>
    <col min="42" max="16384" width="9" style="57"/>
  </cols>
  <sheetData>
    <row r="1" spans="1:9" s="53" customFormat="1" ht="13.5" customHeight="1" thickBot="1">
      <c r="B1" s="43" t="s">
        <v>465</v>
      </c>
      <c r="C1" s="43"/>
      <c r="D1" s="43"/>
      <c r="E1" s="43"/>
      <c r="F1" s="43"/>
      <c r="G1" s="43"/>
      <c r="H1" s="43"/>
    </row>
    <row r="2" spans="1:9" s="56" customFormat="1" ht="6" customHeight="1" thickTop="1">
      <c r="A2" s="54"/>
      <c r="B2" s="185"/>
      <c r="C2" s="55"/>
      <c r="D2" s="45"/>
      <c r="E2" s="45"/>
      <c r="F2" s="45"/>
      <c r="G2" s="45"/>
      <c r="H2" s="46"/>
    </row>
    <row r="3" spans="1:9" s="56" customFormat="1" ht="13.5" customHeight="1">
      <c r="B3" s="186"/>
      <c r="C3" s="189" t="s">
        <v>25</v>
      </c>
      <c r="D3" s="181" t="s">
        <v>59</v>
      </c>
      <c r="E3" s="181" t="s">
        <v>58</v>
      </c>
      <c r="F3" s="181" t="s">
        <v>57</v>
      </c>
      <c r="G3" s="181" t="s">
        <v>56</v>
      </c>
      <c r="H3" s="183" t="s">
        <v>28</v>
      </c>
    </row>
    <row r="4" spans="1:9" s="56" customFormat="1" ht="51" customHeight="1">
      <c r="B4" s="187"/>
      <c r="C4" s="189"/>
      <c r="D4" s="181"/>
      <c r="E4" s="181"/>
      <c r="F4" s="181"/>
      <c r="G4" s="181"/>
      <c r="H4" s="183"/>
    </row>
    <row r="5" spans="1:9" ht="16.2" customHeight="1">
      <c r="B5" s="188"/>
      <c r="C5" s="190"/>
      <c r="D5" s="182"/>
      <c r="E5" s="182"/>
      <c r="F5" s="182"/>
      <c r="G5" s="182"/>
      <c r="H5" s="184"/>
    </row>
    <row r="6" spans="1:9" ht="13.5" customHeight="1">
      <c r="B6" s="180" t="s">
        <v>15</v>
      </c>
      <c r="C6" s="29">
        <v>3283</v>
      </c>
      <c r="D6" s="1">
        <v>886</v>
      </c>
      <c r="E6" s="1">
        <v>35</v>
      </c>
      <c r="F6" s="1">
        <v>2</v>
      </c>
      <c r="G6" s="1">
        <v>2247</v>
      </c>
      <c r="H6" s="18">
        <v>113</v>
      </c>
    </row>
    <row r="7" spans="1:9" ht="13.5" customHeight="1">
      <c r="B7" s="178"/>
      <c r="C7" s="30">
        <v>100</v>
      </c>
      <c r="D7" s="6">
        <v>27</v>
      </c>
      <c r="E7" s="6">
        <v>1.1000000000000001</v>
      </c>
      <c r="F7" s="6">
        <v>0.1</v>
      </c>
      <c r="G7" s="6">
        <v>68.400000000000006</v>
      </c>
      <c r="H7" s="19">
        <v>3.4</v>
      </c>
      <c r="I7" s="58"/>
    </row>
    <row r="8" spans="1:9" ht="13.5" customHeight="1">
      <c r="B8" s="178" t="s">
        <v>14</v>
      </c>
      <c r="C8" s="37">
        <v>2253</v>
      </c>
      <c r="D8" s="3">
        <v>599</v>
      </c>
      <c r="E8" s="3">
        <v>21</v>
      </c>
      <c r="F8" s="3">
        <v>1</v>
      </c>
      <c r="G8" s="3">
        <v>1556</v>
      </c>
      <c r="H8" s="20">
        <v>76</v>
      </c>
    </row>
    <row r="9" spans="1:9" ht="13.5" customHeight="1">
      <c r="B9" s="178"/>
      <c r="C9" s="50">
        <v>100</v>
      </c>
      <c r="D9" s="21">
        <v>26.6</v>
      </c>
      <c r="E9" s="21">
        <v>0.9</v>
      </c>
      <c r="F9" s="21">
        <v>0</v>
      </c>
      <c r="G9" s="21">
        <v>69.099999999999994</v>
      </c>
      <c r="H9" s="22">
        <v>3.4</v>
      </c>
      <c r="I9" s="58"/>
    </row>
    <row r="10" spans="1:9" ht="13.5" customHeight="1">
      <c r="B10" s="178" t="s">
        <v>13</v>
      </c>
      <c r="C10" s="17">
        <v>244</v>
      </c>
      <c r="D10" s="5">
        <v>70</v>
      </c>
      <c r="E10" s="5">
        <v>3</v>
      </c>
      <c r="F10" s="5" t="s">
        <v>0</v>
      </c>
      <c r="G10" s="5">
        <v>166</v>
      </c>
      <c r="H10" s="23">
        <v>5</v>
      </c>
    </row>
    <row r="11" spans="1:9" ht="13.5" customHeight="1">
      <c r="B11" s="178"/>
      <c r="C11" s="30">
        <v>100</v>
      </c>
      <c r="D11" s="6">
        <v>28.7</v>
      </c>
      <c r="E11" s="6">
        <v>1.2</v>
      </c>
      <c r="F11" s="6" t="s">
        <v>0</v>
      </c>
      <c r="G11" s="6">
        <v>68</v>
      </c>
      <c r="H11" s="19">
        <v>2</v>
      </c>
      <c r="I11" s="58"/>
    </row>
    <row r="12" spans="1:9" ht="13.5" customHeight="1">
      <c r="B12" s="178" t="s">
        <v>12</v>
      </c>
      <c r="C12" s="17">
        <v>242</v>
      </c>
      <c r="D12" s="5">
        <v>60</v>
      </c>
      <c r="E12" s="5">
        <v>1</v>
      </c>
      <c r="F12" s="5" t="s">
        <v>0</v>
      </c>
      <c r="G12" s="5">
        <v>176</v>
      </c>
      <c r="H12" s="23">
        <v>5</v>
      </c>
    </row>
    <row r="13" spans="1:9" ht="13.5" customHeight="1">
      <c r="B13" s="178"/>
      <c r="C13" s="30">
        <v>100</v>
      </c>
      <c r="D13" s="6">
        <v>24.8</v>
      </c>
      <c r="E13" s="6">
        <v>0.4</v>
      </c>
      <c r="F13" s="6" t="s">
        <v>0</v>
      </c>
      <c r="G13" s="6">
        <v>72.7</v>
      </c>
      <c r="H13" s="19">
        <v>2.1</v>
      </c>
      <c r="I13" s="58"/>
    </row>
    <row r="14" spans="1:9" ht="13.5" customHeight="1">
      <c r="B14" s="178" t="s">
        <v>11</v>
      </c>
      <c r="C14" s="17">
        <v>285</v>
      </c>
      <c r="D14" s="5">
        <v>87</v>
      </c>
      <c r="E14" s="5">
        <v>1</v>
      </c>
      <c r="F14" s="5" t="s">
        <v>0</v>
      </c>
      <c r="G14" s="5">
        <v>193</v>
      </c>
      <c r="H14" s="23">
        <v>4</v>
      </c>
    </row>
    <row r="15" spans="1:9" ht="13.5" customHeight="1">
      <c r="B15" s="178"/>
      <c r="C15" s="30">
        <v>100</v>
      </c>
      <c r="D15" s="6">
        <v>30.5</v>
      </c>
      <c r="E15" s="6">
        <v>0.4</v>
      </c>
      <c r="F15" s="6" t="s">
        <v>0</v>
      </c>
      <c r="G15" s="6">
        <v>67.7</v>
      </c>
      <c r="H15" s="19">
        <v>1.4</v>
      </c>
      <c r="I15" s="58"/>
    </row>
    <row r="16" spans="1:9" ht="13.5" customHeight="1">
      <c r="B16" s="178" t="s">
        <v>10</v>
      </c>
      <c r="C16" s="17">
        <v>296</v>
      </c>
      <c r="D16" s="5">
        <v>78</v>
      </c>
      <c r="E16" s="5">
        <v>1</v>
      </c>
      <c r="F16" s="5" t="s">
        <v>0</v>
      </c>
      <c r="G16" s="5">
        <v>203</v>
      </c>
      <c r="H16" s="23">
        <v>14</v>
      </c>
    </row>
    <row r="17" spans="2:9" ht="13.5" customHeight="1">
      <c r="B17" s="178"/>
      <c r="C17" s="30">
        <v>100</v>
      </c>
      <c r="D17" s="6">
        <v>26.4</v>
      </c>
      <c r="E17" s="6">
        <v>0.3</v>
      </c>
      <c r="F17" s="6" t="s">
        <v>0</v>
      </c>
      <c r="G17" s="6">
        <v>68.599999999999994</v>
      </c>
      <c r="H17" s="19">
        <v>4.7</v>
      </c>
      <c r="I17" s="58"/>
    </row>
    <row r="18" spans="2:9" ht="13.5" customHeight="1">
      <c r="B18" s="178" t="s">
        <v>9</v>
      </c>
      <c r="C18" s="17">
        <v>479</v>
      </c>
      <c r="D18" s="5">
        <v>113</v>
      </c>
      <c r="E18" s="5">
        <v>6</v>
      </c>
      <c r="F18" s="5">
        <v>1</v>
      </c>
      <c r="G18" s="5">
        <v>343</v>
      </c>
      <c r="H18" s="23">
        <v>16</v>
      </c>
    </row>
    <row r="19" spans="2:9" ht="13.5" customHeight="1">
      <c r="B19" s="178"/>
      <c r="C19" s="30">
        <v>100</v>
      </c>
      <c r="D19" s="6">
        <v>23.6</v>
      </c>
      <c r="E19" s="6">
        <v>1.3</v>
      </c>
      <c r="F19" s="6">
        <v>0.2</v>
      </c>
      <c r="G19" s="6">
        <v>71.599999999999994</v>
      </c>
      <c r="H19" s="19">
        <v>3.3</v>
      </c>
      <c r="I19" s="58"/>
    </row>
    <row r="20" spans="2:9" ht="13.5" customHeight="1">
      <c r="B20" s="178" t="s">
        <v>8</v>
      </c>
      <c r="C20" s="17">
        <v>348</v>
      </c>
      <c r="D20" s="5">
        <v>102</v>
      </c>
      <c r="E20" s="5">
        <v>2</v>
      </c>
      <c r="F20" s="5" t="s">
        <v>0</v>
      </c>
      <c r="G20" s="5">
        <v>231</v>
      </c>
      <c r="H20" s="23">
        <v>13</v>
      </c>
    </row>
    <row r="21" spans="2:9" ht="13.5" customHeight="1">
      <c r="B21" s="178"/>
      <c r="C21" s="30">
        <v>100</v>
      </c>
      <c r="D21" s="6">
        <v>29.3</v>
      </c>
      <c r="E21" s="6">
        <v>0.6</v>
      </c>
      <c r="F21" s="6" t="s">
        <v>0</v>
      </c>
      <c r="G21" s="6">
        <v>66.400000000000006</v>
      </c>
      <c r="H21" s="19">
        <v>3.7</v>
      </c>
      <c r="I21" s="58"/>
    </row>
    <row r="22" spans="2:9" ht="13.5" customHeight="1">
      <c r="B22" s="178" t="s">
        <v>7</v>
      </c>
      <c r="C22" s="17">
        <v>359</v>
      </c>
      <c r="D22" s="5">
        <v>89</v>
      </c>
      <c r="E22" s="5">
        <v>7</v>
      </c>
      <c r="F22" s="5" t="s">
        <v>0</v>
      </c>
      <c r="G22" s="5">
        <v>244</v>
      </c>
      <c r="H22" s="23">
        <v>19</v>
      </c>
    </row>
    <row r="23" spans="2:9" ht="13.5" customHeight="1">
      <c r="B23" s="178"/>
      <c r="C23" s="30">
        <v>100</v>
      </c>
      <c r="D23" s="6">
        <v>24.8</v>
      </c>
      <c r="E23" s="6">
        <v>1.9</v>
      </c>
      <c r="F23" s="6" t="s">
        <v>0</v>
      </c>
      <c r="G23" s="6">
        <v>68</v>
      </c>
      <c r="H23" s="19">
        <v>5.3</v>
      </c>
      <c r="I23" s="58"/>
    </row>
    <row r="24" spans="2:9" ht="13.5" customHeight="1">
      <c r="B24" s="178" t="s">
        <v>6</v>
      </c>
      <c r="C24" s="17">
        <v>1030</v>
      </c>
      <c r="D24" s="5">
        <v>287</v>
      </c>
      <c r="E24" s="5">
        <v>14</v>
      </c>
      <c r="F24" s="5">
        <v>1</v>
      </c>
      <c r="G24" s="5">
        <v>691</v>
      </c>
      <c r="H24" s="23">
        <v>37</v>
      </c>
    </row>
    <row r="25" spans="2:9" ht="13.5" customHeight="1">
      <c r="B25" s="178"/>
      <c r="C25" s="30">
        <v>100</v>
      </c>
      <c r="D25" s="6">
        <v>27.9</v>
      </c>
      <c r="E25" s="6">
        <v>1.4</v>
      </c>
      <c r="F25" s="6">
        <v>0.1</v>
      </c>
      <c r="G25" s="6">
        <v>67.099999999999994</v>
      </c>
      <c r="H25" s="19">
        <v>3.6</v>
      </c>
      <c r="I25" s="58"/>
    </row>
    <row r="26" spans="2:9" ht="13.5" customHeight="1">
      <c r="B26" s="178" t="s">
        <v>5</v>
      </c>
      <c r="C26" s="17">
        <v>80</v>
      </c>
      <c r="D26" s="5">
        <v>23</v>
      </c>
      <c r="E26" s="5">
        <v>1</v>
      </c>
      <c r="F26" s="5" t="s">
        <v>0</v>
      </c>
      <c r="G26" s="5">
        <v>50</v>
      </c>
      <c r="H26" s="23">
        <v>6</v>
      </c>
    </row>
    <row r="27" spans="2:9" ht="13.5" customHeight="1">
      <c r="B27" s="178"/>
      <c r="C27" s="30">
        <v>100</v>
      </c>
      <c r="D27" s="6">
        <v>28.8</v>
      </c>
      <c r="E27" s="6">
        <v>1.3</v>
      </c>
      <c r="F27" s="6" t="s">
        <v>0</v>
      </c>
      <c r="G27" s="6">
        <v>62.5</v>
      </c>
      <c r="H27" s="19">
        <v>7.5</v>
      </c>
      <c r="I27" s="58"/>
    </row>
    <row r="28" spans="2:9" ht="13.5" customHeight="1">
      <c r="B28" s="178" t="s">
        <v>4</v>
      </c>
      <c r="C28" s="17">
        <v>349</v>
      </c>
      <c r="D28" s="5">
        <v>95</v>
      </c>
      <c r="E28" s="5">
        <v>7</v>
      </c>
      <c r="F28" s="5" t="s">
        <v>0</v>
      </c>
      <c r="G28" s="5">
        <v>236</v>
      </c>
      <c r="H28" s="23">
        <v>11</v>
      </c>
    </row>
    <row r="29" spans="2:9" ht="13.5" customHeight="1">
      <c r="B29" s="178"/>
      <c r="C29" s="30">
        <v>100</v>
      </c>
      <c r="D29" s="6">
        <v>27.2</v>
      </c>
      <c r="E29" s="6">
        <v>2</v>
      </c>
      <c r="F29" s="6" t="s">
        <v>0</v>
      </c>
      <c r="G29" s="6">
        <v>67.599999999999994</v>
      </c>
      <c r="H29" s="19">
        <v>3.2</v>
      </c>
      <c r="I29" s="58"/>
    </row>
    <row r="30" spans="2:9" ht="13.5" customHeight="1">
      <c r="B30" s="178" t="s">
        <v>3</v>
      </c>
      <c r="C30" s="17">
        <v>160</v>
      </c>
      <c r="D30" s="5">
        <v>37</v>
      </c>
      <c r="E30" s="5">
        <v>2</v>
      </c>
      <c r="F30" s="5" t="s">
        <v>0</v>
      </c>
      <c r="G30" s="5">
        <v>115</v>
      </c>
      <c r="H30" s="23">
        <v>6</v>
      </c>
    </row>
    <row r="31" spans="2:9" ht="13.5" customHeight="1">
      <c r="B31" s="178"/>
      <c r="C31" s="30">
        <v>100</v>
      </c>
      <c r="D31" s="6">
        <v>23.1</v>
      </c>
      <c r="E31" s="6">
        <v>1.3</v>
      </c>
      <c r="F31" s="6" t="s">
        <v>0</v>
      </c>
      <c r="G31" s="6">
        <v>71.900000000000006</v>
      </c>
      <c r="H31" s="19">
        <v>3.8</v>
      </c>
      <c r="I31" s="58"/>
    </row>
    <row r="32" spans="2:9" ht="13.5" customHeight="1">
      <c r="B32" s="178" t="s">
        <v>2</v>
      </c>
      <c r="C32" s="17">
        <v>260</v>
      </c>
      <c r="D32" s="5">
        <v>72</v>
      </c>
      <c r="E32" s="5">
        <v>3</v>
      </c>
      <c r="F32" s="5">
        <v>1</v>
      </c>
      <c r="G32" s="5">
        <v>174</v>
      </c>
      <c r="H32" s="23">
        <v>10</v>
      </c>
    </row>
    <row r="33" spans="2:9" ht="13.5" customHeight="1">
      <c r="B33" s="178"/>
      <c r="C33" s="30">
        <v>100</v>
      </c>
      <c r="D33" s="6">
        <v>27.7</v>
      </c>
      <c r="E33" s="6">
        <v>1.2</v>
      </c>
      <c r="F33" s="6">
        <v>0.4</v>
      </c>
      <c r="G33" s="6">
        <v>66.900000000000006</v>
      </c>
      <c r="H33" s="19">
        <v>3.8</v>
      </c>
      <c r="I33" s="58"/>
    </row>
    <row r="34" spans="2:9" ht="13.5" customHeight="1">
      <c r="B34" s="178" t="s">
        <v>1</v>
      </c>
      <c r="C34" s="17">
        <v>181</v>
      </c>
      <c r="D34" s="5">
        <v>60</v>
      </c>
      <c r="E34" s="5">
        <v>1</v>
      </c>
      <c r="F34" s="5" t="s">
        <v>0</v>
      </c>
      <c r="G34" s="5">
        <v>116</v>
      </c>
      <c r="H34" s="23">
        <v>4</v>
      </c>
    </row>
    <row r="35" spans="2:9" ht="13.5" customHeight="1">
      <c r="B35" s="179"/>
      <c r="C35" s="31">
        <v>100</v>
      </c>
      <c r="D35" s="24">
        <v>33.1</v>
      </c>
      <c r="E35" s="24">
        <v>0.6</v>
      </c>
      <c r="F35" s="24" t="s">
        <v>0</v>
      </c>
      <c r="G35" s="24">
        <v>64.099999999999994</v>
      </c>
      <c r="H35" s="25">
        <v>2.2000000000000002</v>
      </c>
      <c r="I35" s="58"/>
    </row>
    <row r="36" spans="2:9" ht="13.5" customHeight="1"/>
    <row r="37" spans="2:9" ht="13.5" customHeight="1"/>
  </sheetData>
  <mergeCells count="22">
    <mergeCell ref="B18:B19"/>
    <mergeCell ref="B8:B9"/>
    <mergeCell ref="B10:B11"/>
    <mergeCell ref="H3:H5"/>
    <mergeCell ref="B12:B13"/>
    <mergeCell ref="B2:B5"/>
    <mergeCell ref="C3:C5"/>
    <mergeCell ref="B6:B7"/>
    <mergeCell ref="D3:D5"/>
    <mergeCell ref="E3:E5"/>
    <mergeCell ref="F3:F5"/>
    <mergeCell ref="G3:G5"/>
    <mergeCell ref="B14:B15"/>
    <mergeCell ref="B16:B17"/>
    <mergeCell ref="B34:B35"/>
    <mergeCell ref="B28:B29"/>
    <mergeCell ref="B30:B31"/>
    <mergeCell ref="B32:B33"/>
    <mergeCell ref="B20:B21"/>
    <mergeCell ref="B22:B23"/>
    <mergeCell ref="B24:B25"/>
    <mergeCell ref="B26:B27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/>
  <dimension ref="A1:I31"/>
  <sheetViews>
    <sheetView zoomScaleNormal="100" workbookViewId="0"/>
  </sheetViews>
  <sheetFormatPr defaultColWidth="9" defaultRowHeight="12"/>
  <cols>
    <col min="1" max="1" width="0.5" style="57" customWidth="1"/>
    <col min="2" max="2" width="33.09765625" style="57" customWidth="1"/>
    <col min="3" max="7" width="6.8984375" style="57" customWidth="1"/>
    <col min="8" max="8" width="6.8984375" style="62" customWidth="1"/>
    <col min="9" max="41" width="6.8984375" style="57" customWidth="1"/>
    <col min="42" max="16384" width="9" style="57"/>
  </cols>
  <sheetData>
    <row r="1" spans="1:9" s="53" customFormat="1" ht="13.5" customHeight="1" thickBot="1">
      <c r="B1" s="43" t="s">
        <v>466</v>
      </c>
      <c r="C1" s="43"/>
      <c r="D1" s="43"/>
      <c r="E1" s="43"/>
      <c r="F1" s="43"/>
      <c r="G1" s="43"/>
      <c r="H1" s="90"/>
    </row>
    <row r="2" spans="1:9" s="56" customFormat="1" ht="6" customHeight="1" thickTop="1">
      <c r="A2" s="54"/>
      <c r="B2" s="185"/>
      <c r="C2" s="55"/>
      <c r="D2" s="45"/>
      <c r="E2" s="45"/>
      <c r="F2" s="45"/>
      <c r="G2" s="45"/>
      <c r="H2" s="98"/>
    </row>
    <row r="3" spans="1:9" s="56" customFormat="1" ht="13.5" customHeight="1">
      <c r="B3" s="186"/>
      <c r="C3" s="189" t="s">
        <v>25</v>
      </c>
      <c r="D3" s="181" t="s">
        <v>59</v>
      </c>
      <c r="E3" s="181" t="s">
        <v>58</v>
      </c>
      <c r="F3" s="181" t="s">
        <v>57</v>
      </c>
      <c r="G3" s="181" t="s">
        <v>56</v>
      </c>
      <c r="H3" s="183" t="s">
        <v>28</v>
      </c>
    </row>
    <row r="4" spans="1:9" s="56" customFormat="1" ht="61.8" customHeight="1">
      <c r="B4" s="187"/>
      <c r="C4" s="189"/>
      <c r="D4" s="181"/>
      <c r="E4" s="181"/>
      <c r="F4" s="181"/>
      <c r="G4" s="181"/>
      <c r="H4" s="183"/>
    </row>
    <row r="5" spans="1:9" ht="12" customHeight="1">
      <c r="B5" s="188"/>
      <c r="C5" s="190"/>
      <c r="D5" s="182"/>
      <c r="E5" s="182"/>
      <c r="F5" s="182"/>
      <c r="G5" s="182"/>
      <c r="H5" s="184"/>
    </row>
    <row r="6" spans="1:9" ht="13.5" customHeight="1">
      <c r="B6" s="180" t="s">
        <v>15</v>
      </c>
      <c r="C6" s="29">
        <v>3283</v>
      </c>
      <c r="D6" s="1">
        <v>886</v>
      </c>
      <c r="E6" s="1">
        <v>35</v>
      </c>
      <c r="F6" s="1">
        <v>2</v>
      </c>
      <c r="G6" s="1">
        <v>2247</v>
      </c>
      <c r="H6" s="18">
        <v>113</v>
      </c>
    </row>
    <row r="7" spans="1:9" ht="13.5" customHeight="1">
      <c r="B7" s="178"/>
      <c r="C7" s="30">
        <v>100</v>
      </c>
      <c r="D7" s="6">
        <v>27</v>
      </c>
      <c r="E7" s="6">
        <v>1.1000000000000001</v>
      </c>
      <c r="F7" s="6">
        <v>0.1</v>
      </c>
      <c r="G7" s="6">
        <v>68.400000000000006</v>
      </c>
      <c r="H7" s="19">
        <v>3.4</v>
      </c>
      <c r="I7" s="58"/>
    </row>
    <row r="8" spans="1:9" ht="13.5" customHeight="1">
      <c r="B8" s="178" t="s">
        <v>194</v>
      </c>
      <c r="C8" s="17">
        <v>2013</v>
      </c>
      <c r="D8" s="5">
        <v>631</v>
      </c>
      <c r="E8" s="5">
        <v>15</v>
      </c>
      <c r="F8" s="5">
        <v>2</v>
      </c>
      <c r="G8" s="5">
        <v>1288</v>
      </c>
      <c r="H8" s="23">
        <v>77</v>
      </c>
    </row>
    <row r="9" spans="1:9" ht="13.5" customHeight="1">
      <c r="B9" s="178"/>
      <c r="C9" s="30">
        <v>100</v>
      </c>
      <c r="D9" s="6">
        <v>31.3</v>
      </c>
      <c r="E9" s="6">
        <v>0.7</v>
      </c>
      <c r="F9" s="6">
        <v>0.1</v>
      </c>
      <c r="G9" s="6">
        <v>64</v>
      </c>
      <c r="H9" s="19">
        <v>3.8</v>
      </c>
      <c r="I9" s="58"/>
    </row>
    <row r="10" spans="1:9" ht="13.5" customHeight="1">
      <c r="B10" s="178" t="s">
        <v>193</v>
      </c>
      <c r="C10" s="17">
        <v>1575</v>
      </c>
      <c r="D10" s="5">
        <v>506</v>
      </c>
      <c r="E10" s="5">
        <v>11</v>
      </c>
      <c r="F10" s="5">
        <v>2</v>
      </c>
      <c r="G10" s="5">
        <v>990</v>
      </c>
      <c r="H10" s="23">
        <v>66</v>
      </c>
    </row>
    <row r="11" spans="1:9" ht="13.5" customHeight="1">
      <c r="B11" s="178"/>
      <c r="C11" s="30">
        <v>100</v>
      </c>
      <c r="D11" s="6">
        <v>32.1</v>
      </c>
      <c r="E11" s="6">
        <v>0.7</v>
      </c>
      <c r="F11" s="6">
        <v>0.1</v>
      </c>
      <c r="G11" s="6">
        <v>62.9</v>
      </c>
      <c r="H11" s="19">
        <v>4.2</v>
      </c>
      <c r="I11" s="58"/>
    </row>
    <row r="12" spans="1:9" ht="13.5" customHeight="1">
      <c r="B12" s="178" t="s">
        <v>192</v>
      </c>
      <c r="C12" s="17">
        <v>438</v>
      </c>
      <c r="D12" s="5">
        <v>125</v>
      </c>
      <c r="E12" s="5">
        <v>4</v>
      </c>
      <c r="F12" s="5" t="s">
        <v>0</v>
      </c>
      <c r="G12" s="5">
        <v>298</v>
      </c>
      <c r="H12" s="23">
        <v>11</v>
      </c>
    </row>
    <row r="13" spans="1:9" ht="13.5" customHeight="1">
      <c r="B13" s="178"/>
      <c r="C13" s="30">
        <v>100</v>
      </c>
      <c r="D13" s="6">
        <v>28.5</v>
      </c>
      <c r="E13" s="6">
        <v>0.9</v>
      </c>
      <c r="F13" s="6" t="s">
        <v>0</v>
      </c>
      <c r="G13" s="6">
        <v>68</v>
      </c>
      <c r="H13" s="19">
        <v>2.5</v>
      </c>
      <c r="I13" s="58"/>
    </row>
    <row r="14" spans="1:9" ht="13.5" customHeight="1">
      <c r="B14" s="178" t="s">
        <v>191</v>
      </c>
      <c r="C14" s="17">
        <v>1228</v>
      </c>
      <c r="D14" s="5">
        <v>243</v>
      </c>
      <c r="E14" s="5">
        <v>20</v>
      </c>
      <c r="F14" s="5" t="s">
        <v>0</v>
      </c>
      <c r="G14" s="5">
        <v>934</v>
      </c>
      <c r="H14" s="23">
        <v>31</v>
      </c>
    </row>
    <row r="15" spans="1:9" ht="13.5" customHeight="1">
      <c r="B15" s="178"/>
      <c r="C15" s="30">
        <v>100</v>
      </c>
      <c r="D15" s="6">
        <v>19.8</v>
      </c>
      <c r="E15" s="6">
        <v>1.6</v>
      </c>
      <c r="F15" s="6" t="s">
        <v>0</v>
      </c>
      <c r="G15" s="6">
        <v>76.099999999999994</v>
      </c>
      <c r="H15" s="19">
        <v>2.5</v>
      </c>
      <c r="I15" s="58"/>
    </row>
    <row r="16" spans="1:9" ht="13.5" customHeight="1">
      <c r="B16" s="178" t="s">
        <v>190</v>
      </c>
      <c r="C16" s="17">
        <v>89</v>
      </c>
      <c r="D16" s="5">
        <v>38</v>
      </c>
      <c r="E16" s="5" t="s">
        <v>0</v>
      </c>
      <c r="F16" s="5" t="s">
        <v>0</v>
      </c>
      <c r="G16" s="5">
        <v>50</v>
      </c>
      <c r="H16" s="23">
        <v>1</v>
      </c>
    </row>
    <row r="17" spans="2:9" ht="13.5" customHeight="1">
      <c r="B17" s="178"/>
      <c r="C17" s="30">
        <v>100</v>
      </c>
      <c r="D17" s="6">
        <v>42.7</v>
      </c>
      <c r="E17" s="6" t="s">
        <v>0</v>
      </c>
      <c r="F17" s="6" t="s">
        <v>0</v>
      </c>
      <c r="G17" s="6">
        <v>56.2</v>
      </c>
      <c r="H17" s="19">
        <v>1.1000000000000001</v>
      </c>
      <c r="I17" s="58"/>
    </row>
    <row r="18" spans="2:9" ht="13.5" customHeight="1">
      <c r="B18" s="193" t="s">
        <v>273</v>
      </c>
      <c r="C18" s="17">
        <v>65</v>
      </c>
      <c r="D18" s="5">
        <v>15</v>
      </c>
      <c r="E18" s="5">
        <v>1</v>
      </c>
      <c r="F18" s="5" t="s">
        <v>0</v>
      </c>
      <c r="G18" s="5">
        <v>45</v>
      </c>
      <c r="H18" s="23">
        <v>4</v>
      </c>
    </row>
    <row r="19" spans="2:9" ht="13.5" customHeight="1">
      <c r="B19" s="193"/>
      <c r="C19" s="30">
        <v>100</v>
      </c>
      <c r="D19" s="6">
        <v>23.1</v>
      </c>
      <c r="E19" s="6">
        <v>1.5</v>
      </c>
      <c r="F19" s="6" t="s">
        <v>0</v>
      </c>
      <c r="G19" s="6">
        <v>69.2</v>
      </c>
      <c r="H19" s="19">
        <v>6.2</v>
      </c>
      <c r="I19" s="58"/>
    </row>
    <row r="20" spans="2:9" ht="13.5" customHeight="1">
      <c r="B20" s="178" t="s">
        <v>189</v>
      </c>
      <c r="C20" s="17">
        <v>85</v>
      </c>
      <c r="D20" s="5">
        <v>22</v>
      </c>
      <c r="E20" s="5">
        <v>3</v>
      </c>
      <c r="F20" s="5" t="s">
        <v>0</v>
      </c>
      <c r="G20" s="5">
        <v>56</v>
      </c>
      <c r="H20" s="23">
        <v>4</v>
      </c>
    </row>
    <row r="21" spans="2:9" ht="13.5" customHeight="1">
      <c r="B21" s="178"/>
      <c r="C21" s="30">
        <v>100</v>
      </c>
      <c r="D21" s="6">
        <v>25.9</v>
      </c>
      <c r="E21" s="6">
        <v>3.5</v>
      </c>
      <c r="F21" s="6" t="s">
        <v>0</v>
      </c>
      <c r="G21" s="6">
        <v>65.900000000000006</v>
      </c>
      <c r="H21" s="19">
        <v>4.7</v>
      </c>
      <c r="I21" s="58"/>
    </row>
    <row r="22" spans="2:9" ht="13.5" customHeight="1">
      <c r="B22" s="178" t="s">
        <v>188</v>
      </c>
      <c r="C22" s="17">
        <v>886</v>
      </c>
      <c r="D22" s="5">
        <v>151</v>
      </c>
      <c r="E22" s="5">
        <v>16</v>
      </c>
      <c r="F22" s="5" t="s">
        <v>0</v>
      </c>
      <c r="G22" s="5">
        <v>700</v>
      </c>
      <c r="H22" s="23">
        <v>19</v>
      </c>
    </row>
    <row r="23" spans="2:9" ht="13.5" customHeight="1">
      <c r="B23" s="178"/>
      <c r="C23" s="30">
        <v>100</v>
      </c>
      <c r="D23" s="6">
        <v>17</v>
      </c>
      <c r="E23" s="6">
        <v>1.8</v>
      </c>
      <c r="F23" s="6" t="s">
        <v>0</v>
      </c>
      <c r="G23" s="6">
        <v>79</v>
      </c>
      <c r="H23" s="19">
        <v>2.1</v>
      </c>
      <c r="I23" s="58"/>
    </row>
    <row r="24" spans="2:9" ht="13.5" customHeight="1">
      <c r="B24" s="178" t="s">
        <v>187</v>
      </c>
      <c r="C24" s="17">
        <v>17</v>
      </c>
      <c r="D24" s="5">
        <v>15</v>
      </c>
      <c r="E24" s="5" t="s">
        <v>0</v>
      </c>
      <c r="F24" s="5" t="s">
        <v>0</v>
      </c>
      <c r="G24" s="5">
        <v>2</v>
      </c>
      <c r="H24" s="23" t="s">
        <v>0</v>
      </c>
    </row>
    <row r="25" spans="2:9" ht="13.5" customHeight="1">
      <c r="B25" s="178"/>
      <c r="C25" s="30">
        <v>100</v>
      </c>
      <c r="D25" s="6">
        <v>88.2</v>
      </c>
      <c r="E25" s="6" t="s">
        <v>0</v>
      </c>
      <c r="F25" s="6" t="s">
        <v>0</v>
      </c>
      <c r="G25" s="6">
        <v>11.8</v>
      </c>
      <c r="H25" s="19" t="s">
        <v>0</v>
      </c>
      <c r="I25" s="58"/>
    </row>
    <row r="26" spans="2:9" ht="13.5" customHeight="1">
      <c r="B26" s="178" t="s">
        <v>186</v>
      </c>
      <c r="C26" s="37">
        <v>86</v>
      </c>
      <c r="D26" s="3">
        <v>2</v>
      </c>
      <c r="E26" s="3" t="s">
        <v>0</v>
      </c>
      <c r="F26" s="3" t="s">
        <v>0</v>
      </c>
      <c r="G26" s="3">
        <v>81</v>
      </c>
      <c r="H26" s="20">
        <v>3</v>
      </c>
    </row>
    <row r="27" spans="2:9" ht="13.5" customHeight="1">
      <c r="B27" s="178"/>
      <c r="C27" s="50">
        <v>100</v>
      </c>
      <c r="D27" s="21">
        <v>2.2999999999999998</v>
      </c>
      <c r="E27" s="21" t="s">
        <v>0</v>
      </c>
      <c r="F27" s="21" t="s">
        <v>0</v>
      </c>
      <c r="G27" s="21">
        <v>94.2</v>
      </c>
      <c r="H27" s="22">
        <v>3.5</v>
      </c>
      <c r="I27" s="58"/>
    </row>
    <row r="28" spans="2:9" ht="13.5" customHeight="1">
      <c r="B28" s="178" t="s">
        <v>97</v>
      </c>
      <c r="C28" s="17">
        <v>15</v>
      </c>
      <c r="D28" s="5">
        <v>3</v>
      </c>
      <c r="E28" s="5" t="s">
        <v>0</v>
      </c>
      <c r="F28" s="5" t="s">
        <v>0</v>
      </c>
      <c r="G28" s="5">
        <v>12</v>
      </c>
      <c r="H28" s="23" t="s">
        <v>0</v>
      </c>
    </row>
    <row r="29" spans="2:9" ht="13.5" customHeight="1">
      <c r="B29" s="178"/>
      <c r="C29" s="30">
        <v>100</v>
      </c>
      <c r="D29" s="6">
        <v>20</v>
      </c>
      <c r="E29" s="6" t="s">
        <v>0</v>
      </c>
      <c r="F29" s="6" t="s">
        <v>0</v>
      </c>
      <c r="G29" s="6">
        <v>80</v>
      </c>
      <c r="H29" s="19" t="s">
        <v>0</v>
      </c>
      <c r="I29" s="58"/>
    </row>
    <row r="30" spans="2:9" ht="13.5" customHeight="1">
      <c r="B30" s="178" t="s">
        <v>28</v>
      </c>
      <c r="C30" s="17">
        <v>27</v>
      </c>
      <c r="D30" s="5">
        <v>9</v>
      </c>
      <c r="E30" s="5" t="s">
        <v>0</v>
      </c>
      <c r="F30" s="5" t="s">
        <v>0</v>
      </c>
      <c r="G30" s="5">
        <v>13</v>
      </c>
      <c r="H30" s="23">
        <v>5</v>
      </c>
    </row>
    <row r="31" spans="2:9" ht="13.5" customHeight="1">
      <c r="B31" s="179"/>
      <c r="C31" s="31">
        <v>100</v>
      </c>
      <c r="D31" s="24">
        <v>33.299999999999997</v>
      </c>
      <c r="E31" s="24" t="s">
        <v>0</v>
      </c>
      <c r="F31" s="24" t="s">
        <v>0</v>
      </c>
      <c r="G31" s="24">
        <v>48.1</v>
      </c>
      <c r="H31" s="25">
        <v>18.5</v>
      </c>
      <c r="I31" s="58"/>
    </row>
  </sheetData>
  <mergeCells count="20">
    <mergeCell ref="H3:H5"/>
    <mergeCell ref="B8:B9"/>
    <mergeCell ref="B10:B11"/>
    <mergeCell ref="B6:B7"/>
    <mergeCell ref="B2:B5"/>
    <mergeCell ref="C3:C5"/>
    <mergeCell ref="F3:F5"/>
    <mergeCell ref="E3:E5"/>
    <mergeCell ref="B14:B15"/>
    <mergeCell ref="B12:B13"/>
    <mergeCell ref="B16:B17"/>
    <mergeCell ref="G3:G5"/>
    <mergeCell ref="B18:B19"/>
    <mergeCell ref="D3:D5"/>
    <mergeCell ref="B30:B31"/>
    <mergeCell ref="B20:B21"/>
    <mergeCell ref="B22:B23"/>
    <mergeCell ref="B24:B25"/>
    <mergeCell ref="B26:B27"/>
    <mergeCell ref="B28:B29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/>
  <dimension ref="A1:I13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31" width="6.8984375" style="57" customWidth="1"/>
    <col min="32" max="16384" width="9" style="57"/>
  </cols>
  <sheetData>
    <row r="1" spans="1:9" s="53" customFormat="1" ht="13.5" customHeight="1" thickBot="1">
      <c r="B1" s="43" t="s">
        <v>467</v>
      </c>
      <c r="C1" s="43"/>
      <c r="D1" s="43"/>
      <c r="E1" s="43"/>
      <c r="F1" s="43"/>
      <c r="G1" s="43"/>
      <c r="H1" s="43"/>
    </row>
    <row r="2" spans="1:9" s="56" customFormat="1" ht="6" customHeight="1" thickTop="1">
      <c r="A2" s="54"/>
      <c r="B2" s="185"/>
      <c r="C2" s="55"/>
      <c r="D2" s="45"/>
      <c r="E2" s="45"/>
      <c r="F2" s="45"/>
      <c r="G2" s="45"/>
      <c r="H2" s="46"/>
    </row>
    <row r="3" spans="1:9" s="56" customFormat="1" ht="13.5" customHeight="1">
      <c r="B3" s="186"/>
      <c r="C3" s="189" t="s">
        <v>25</v>
      </c>
      <c r="D3" s="181" t="s">
        <v>59</v>
      </c>
      <c r="E3" s="181" t="s">
        <v>58</v>
      </c>
      <c r="F3" s="181" t="s">
        <v>57</v>
      </c>
      <c r="G3" s="181" t="s">
        <v>56</v>
      </c>
      <c r="H3" s="183" t="s">
        <v>28</v>
      </c>
    </row>
    <row r="4" spans="1:9" s="56" customFormat="1" ht="56.4" customHeight="1">
      <c r="B4" s="187"/>
      <c r="C4" s="189"/>
      <c r="D4" s="181"/>
      <c r="E4" s="181"/>
      <c r="F4" s="181"/>
      <c r="G4" s="181"/>
      <c r="H4" s="183"/>
    </row>
    <row r="5" spans="1:9" ht="11.4" customHeight="1">
      <c r="B5" s="188"/>
      <c r="C5" s="190"/>
      <c r="D5" s="182"/>
      <c r="E5" s="182"/>
      <c r="F5" s="182"/>
      <c r="G5" s="182"/>
      <c r="H5" s="184"/>
    </row>
    <row r="6" spans="1:9" ht="13.5" customHeight="1">
      <c r="B6" s="180" t="s">
        <v>15</v>
      </c>
      <c r="C6" s="29">
        <v>3283</v>
      </c>
      <c r="D6" s="1">
        <v>886</v>
      </c>
      <c r="E6" s="1">
        <v>35</v>
      </c>
      <c r="F6" s="1">
        <v>2</v>
      </c>
      <c r="G6" s="1">
        <v>2247</v>
      </c>
      <c r="H6" s="18">
        <v>113</v>
      </c>
    </row>
    <row r="7" spans="1:9" ht="13.5" customHeight="1">
      <c r="B7" s="178"/>
      <c r="C7" s="40">
        <v>100</v>
      </c>
      <c r="D7" s="2">
        <v>27</v>
      </c>
      <c r="E7" s="2">
        <v>1.1000000000000001</v>
      </c>
      <c r="F7" s="2">
        <v>0.1</v>
      </c>
      <c r="G7" s="2">
        <v>68.400000000000006</v>
      </c>
      <c r="H7" s="41">
        <v>3.4</v>
      </c>
      <c r="I7" s="97"/>
    </row>
    <row r="8" spans="1:9" ht="13.5" customHeight="1">
      <c r="B8" s="178" t="s">
        <v>80</v>
      </c>
      <c r="C8" s="17">
        <v>118</v>
      </c>
      <c r="D8" s="5">
        <v>63</v>
      </c>
      <c r="E8" s="5">
        <v>1</v>
      </c>
      <c r="F8" s="5" t="s">
        <v>0</v>
      </c>
      <c r="G8" s="5">
        <v>53</v>
      </c>
      <c r="H8" s="23">
        <v>1</v>
      </c>
    </row>
    <row r="9" spans="1:9" ht="13.5" customHeight="1">
      <c r="B9" s="178"/>
      <c r="C9" s="40">
        <v>100</v>
      </c>
      <c r="D9" s="2">
        <v>53.4</v>
      </c>
      <c r="E9" s="2">
        <v>0.8</v>
      </c>
      <c r="F9" s="6" t="s">
        <v>0</v>
      </c>
      <c r="G9" s="2">
        <v>44.9</v>
      </c>
      <c r="H9" s="41">
        <v>0.8</v>
      </c>
      <c r="I9" s="97"/>
    </row>
    <row r="10" spans="1:9" ht="13.5" customHeight="1">
      <c r="B10" s="178" t="s">
        <v>79</v>
      </c>
      <c r="C10" s="17">
        <v>3132</v>
      </c>
      <c r="D10" s="5">
        <v>814</v>
      </c>
      <c r="E10" s="5">
        <v>34</v>
      </c>
      <c r="F10" s="5">
        <v>2</v>
      </c>
      <c r="G10" s="5">
        <v>2175</v>
      </c>
      <c r="H10" s="23">
        <v>107</v>
      </c>
    </row>
    <row r="11" spans="1:9" ht="13.5" customHeight="1">
      <c r="B11" s="178"/>
      <c r="C11" s="40">
        <v>100</v>
      </c>
      <c r="D11" s="2">
        <v>26</v>
      </c>
      <c r="E11" s="2">
        <v>1.1000000000000001</v>
      </c>
      <c r="F11" s="2">
        <v>0.1</v>
      </c>
      <c r="G11" s="2">
        <v>69.400000000000006</v>
      </c>
      <c r="H11" s="41">
        <v>3.4</v>
      </c>
      <c r="I11" s="97"/>
    </row>
    <row r="12" spans="1:9" ht="13.5" customHeight="1">
      <c r="B12" s="178" t="s">
        <v>28</v>
      </c>
      <c r="C12" s="17">
        <v>33</v>
      </c>
      <c r="D12" s="5">
        <v>9</v>
      </c>
      <c r="E12" s="5" t="s">
        <v>0</v>
      </c>
      <c r="F12" s="5" t="s">
        <v>0</v>
      </c>
      <c r="G12" s="5">
        <v>19</v>
      </c>
      <c r="H12" s="23">
        <v>5</v>
      </c>
    </row>
    <row r="13" spans="1:9" ht="13.5" customHeight="1">
      <c r="B13" s="179"/>
      <c r="C13" s="51">
        <v>100</v>
      </c>
      <c r="D13" s="7">
        <v>27.3</v>
      </c>
      <c r="E13" s="24" t="s">
        <v>0</v>
      </c>
      <c r="F13" s="24" t="s">
        <v>0</v>
      </c>
      <c r="G13" s="7">
        <v>57.6</v>
      </c>
      <c r="H13" s="52">
        <v>15.2</v>
      </c>
      <c r="I13" s="97"/>
    </row>
  </sheetData>
  <mergeCells count="11">
    <mergeCell ref="H3:H5"/>
    <mergeCell ref="B6:B7"/>
    <mergeCell ref="B8:B9"/>
    <mergeCell ref="B10:B11"/>
    <mergeCell ref="B12:B13"/>
    <mergeCell ref="B2:B5"/>
    <mergeCell ref="C3:C5"/>
    <mergeCell ref="D3:D5"/>
    <mergeCell ref="E3:E5"/>
    <mergeCell ref="F3:F5"/>
    <mergeCell ref="G3:G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P52"/>
  <sheetViews>
    <sheetView zoomScaleNormal="100" workbookViewId="0"/>
  </sheetViews>
  <sheetFormatPr defaultColWidth="9" defaultRowHeight="13.2"/>
  <cols>
    <col min="1" max="1" width="0.5" style="47" customWidth="1"/>
    <col min="2" max="2" width="38.3984375" style="47" customWidth="1"/>
    <col min="3" max="29" width="6.8984375" style="47" customWidth="1"/>
    <col min="30" max="16384" width="9" style="47"/>
  </cols>
  <sheetData>
    <row r="1" spans="1:16" s="42" customFormat="1" ht="13.5" customHeight="1" thickBot="1">
      <c r="B1" s="43" t="s">
        <v>549</v>
      </c>
      <c r="C1" s="43"/>
      <c r="D1" s="43"/>
      <c r="E1" s="43"/>
      <c r="F1" s="43"/>
      <c r="G1" s="43"/>
      <c r="H1" s="43"/>
      <c r="I1" s="43"/>
    </row>
    <row r="2" spans="1:16" s="42" customFormat="1" ht="6" customHeight="1" thickTop="1">
      <c r="A2" s="44"/>
      <c r="B2" s="232"/>
      <c r="C2" s="45"/>
      <c r="D2" s="45"/>
      <c r="E2" s="45"/>
      <c r="F2" s="45"/>
      <c r="G2" s="45"/>
      <c r="H2" s="45"/>
      <c r="I2" s="46"/>
    </row>
    <row r="3" spans="1:16" s="42" customFormat="1" ht="13.5" customHeight="1">
      <c r="B3" s="233"/>
      <c r="C3" s="189" t="s">
        <v>25</v>
      </c>
      <c r="D3" s="191" t="s">
        <v>313</v>
      </c>
      <c r="E3" s="181" t="s">
        <v>180</v>
      </c>
      <c r="F3" s="181" t="s">
        <v>387</v>
      </c>
      <c r="G3" s="181" t="s">
        <v>178</v>
      </c>
      <c r="H3" s="191" t="s">
        <v>314</v>
      </c>
      <c r="I3" s="183" t="s">
        <v>28</v>
      </c>
    </row>
    <row r="4" spans="1:16" s="42" customFormat="1" ht="4.2" customHeight="1">
      <c r="B4" s="234"/>
      <c r="C4" s="189"/>
      <c r="D4" s="181"/>
      <c r="E4" s="181"/>
      <c r="F4" s="181"/>
      <c r="G4" s="181"/>
      <c r="H4" s="181"/>
      <c r="I4" s="183"/>
    </row>
    <row r="5" spans="1:16" s="42" customFormat="1" ht="90" customHeight="1">
      <c r="B5" s="234"/>
      <c r="C5" s="189"/>
      <c r="D5" s="181"/>
      <c r="E5" s="181"/>
      <c r="F5" s="181"/>
      <c r="G5" s="181"/>
      <c r="H5" s="181"/>
      <c r="I5" s="183"/>
    </row>
    <row r="6" spans="1:16" ht="30.75" customHeight="1">
      <c r="B6" s="235"/>
      <c r="C6" s="190"/>
      <c r="D6" s="182"/>
      <c r="E6" s="182"/>
      <c r="F6" s="182"/>
      <c r="G6" s="182"/>
      <c r="H6" s="182"/>
      <c r="I6" s="184"/>
    </row>
    <row r="7" spans="1:16" ht="13.5" customHeight="1">
      <c r="B7" s="211" t="s">
        <v>15</v>
      </c>
      <c r="C7" s="29">
        <v>3283</v>
      </c>
      <c r="D7" s="1">
        <v>193</v>
      </c>
      <c r="E7" s="1">
        <v>184</v>
      </c>
      <c r="F7" s="1">
        <v>7</v>
      </c>
      <c r="G7" s="1">
        <v>2</v>
      </c>
      <c r="H7" s="1">
        <v>3063</v>
      </c>
      <c r="I7" s="18">
        <v>27</v>
      </c>
      <c r="K7" s="48"/>
      <c r="L7" s="48"/>
      <c r="M7" s="48"/>
      <c r="N7" s="48"/>
      <c r="O7" s="48"/>
      <c r="P7" s="48"/>
    </row>
    <row r="8" spans="1:16" ht="13.5" customHeight="1">
      <c r="B8" s="193"/>
      <c r="C8" s="40">
        <v>100</v>
      </c>
      <c r="D8" s="2">
        <v>5.8787694182150467</v>
      </c>
      <c r="E8" s="2">
        <v>5.6046299116661586</v>
      </c>
      <c r="F8" s="2">
        <v>0.21321961620469082</v>
      </c>
      <c r="G8" s="2">
        <v>6.0919890344197383E-2</v>
      </c>
      <c r="H8" s="2">
        <v>93.298812062138296</v>
      </c>
      <c r="I8" s="41">
        <v>0.82241851964666468</v>
      </c>
      <c r="K8" s="49"/>
      <c r="L8" s="49"/>
      <c r="M8" s="49"/>
      <c r="N8" s="49"/>
      <c r="O8" s="49"/>
      <c r="P8" s="49"/>
    </row>
    <row r="9" spans="1:16" ht="13.5" customHeight="1">
      <c r="B9" s="193" t="s">
        <v>84</v>
      </c>
      <c r="C9" s="37">
        <v>2146</v>
      </c>
      <c r="D9" s="3">
        <v>123</v>
      </c>
      <c r="E9" s="3">
        <v>114</v>
      </c>
      <c r="F9" s="3">
        <v>7</v>
      </c>
      <c r="G9" s="3">
        <v>2</v>
      </c>
      <c r="H9" s="3">
        <v>2003</v>
      </c>
      <c r="I9" s="20">
        <v>20</v>
      </c>
      <c r="K9" s="48"/>
      <c r="L9" s="48"/>
      <c r="M9" s="48"/>
      <c r="N9" s="48"/>
      <c r="O9" s="48"/>
      <c r="P9" s="48"/>
    </row>
    <row r="10" spans="1:16" ht="13.5" customHeight="1">
      <c r="B10" s="193"/>
      <c r="C10" s="50">
        <v>100</v>
      </c>
      <c r="D10" s="6">
        <v>5.7315936626281454</v>
      </c>
      <c r="E10" s="21">
        <v>5.3122087604846229</v>
      </c>
      <c r="F10" s="21">
        <v>0.32618825722273997</v>
      </c>
      <c r="G10" s="21">
        <v>9.3196644920782848E-2</v>
      </c>
      <c r="H10" s="6">
        <v>93.336439888164023</v>
      </c>
      <c r="I10" s="22">
        <v>0.93196644920782845</v>
      </c>
      <c r="K10" s="49"/>
      <c r="L10" s="49"/>
      <c r="M10" s="49"/>
      <c r="N10" s="49"/>
      <c r="O10" s="49"/>
      <c r="P10" s="49"/>
    </row>
    <row r="11" spans="1:16" ht="13.5" customHeight="1">
      <c r="B11" s="193" t="s">
        <v>43</v>
      </c>
      <c r="C11" s="17">
        <v>2005</v>
      </c>
      <c r="D11" s="3">
        <v>105</v>
      </c>
      <c r="E11" s="5">
        <v>97</v>
      </c>
      <c r="F11" s="5">
        <v>6</v>
      </c>
      <c r="G11" s="5">
        <v>2</v>
      </c>
      <c r="H11" s="3">
        <v>1882</v>
      </c>
      <c r="I11" s="23">
        <v>18</v>
      </c>
      <c r="K11" s="48"/>
      <c r="L11" s="48"/>
      <c r="M11" s="48"/>
      <c r="N11" s="48"/>
      <c r="O11" s="48"/>
      <c r="P11" s="48"/>
    </row>
    <row r="12" spans="1:16" ht="13.5" customHeight="1">
      <c r="B12" s="193"/>
      <c r="C12" s="40">
        <v>100</v>
      </c>
      <c r="D12" s="2">
        <v>5.2369077306733169</v>
      </c>
      <c r="E12" s="2">
        <v>4.8379052369077309</v>
      </c>
      <c r="F12" s="2">
        <v>0.29925187032418954</v>
      </c>
      <c r="G12" s="6">
        <v>9.9750623441396499E-2</v>
      </c>
      <c r="H12" s="2">
        <v>93.86533665835411</v>
      </c>
      <c r="I12" s="41">
        <v>0.89775561097256862</v>
      </c>
      <c r="K12" s="49"/>
      <c r="L12" s="49"/>
      <c r="M12" s="49"/>
      <c r="N12" s="49"/>
      <c r="O12" s="49"/>
      <c r="P12" s="49"/>
    </row>
    <row r="13" spans="1:16" ht="13.5" customHeight="1">
      <c r="B13" s="193" t="s">
        <v>42</v>
      </c>
      <c r="C13" s="17">
        <v>811</v>
      </c>
      <c r="D13" s="3">
        <v>48</v>
      </c>
      <c r="E13" s="5">
        <v>47</v>
      </c>
      <c r="F13" s="5">
        <v>1</v>
      </c>
      <c r="G13" s="5" t="s">
        <v>0</v>
      </c>
      <c r="H13" s="3">
        <v>755</v>
      </c>
      <c r="I13" s="23">
        <v>8</v>
      </c>
      <c r="K13" s="48"/>
      <c r="L13" s="48"/>
      <c r="M13" s="48"/>
      <c r="N13" s="48"/>
      <c r="O13" s="48"/>
      <c r="P13" s="48"/>
    </row>
    <row r="14" spans="1:16" ht="13.5" customHeight="1">
      <c r="B14" s="193"/>
      <c r="C14" s="40">
        <v>100</v>
      </c>
      <c r="D14" s="2">
        <v>5.9186189889025895</v>
      </c>
      <c r="E14" s="2">
        <v>5.7953144266337855</v>
      </c>
      <c r="F14" s="6">
        <v>0.12330456226880394</v>
      </c>
      <c r="G14" s="6" t="s">
        <v>0</v>
      </c>
      <c r="H14" s="2">
        <v>93.094944512946981</v>
      </c>
      <c r="I14" s="41">
        <v>0.98643649815043155</v>
      </c>
      <c r="K14" s="49"/>
      <c r="L14" s="49"/>
      <c r="M14" s="49"/>
      <c r="N14" s="49"/>
      <c r="O14" s="49"/>
      <c r="P14" s="49"/>
    </row>
    <row r="15" spans="1:16" ht="13.5" customHeight="1">
      <c r="B15" s="193" t="s">
        <v>41</v>
      </c>
      <c r="C15" s="17">
        <v>930</v>
      </c>
      <c r="D15" s="3">
        <v>38</v>
      </c>
      <c r="E15" s="5">
        <v>34</v>
      </c>
      <c r="F15" s="5">
        <v>2</v>
      </c>
      <c r="G15" s="5">
        <v>2</v>
      </c>
      <c r="H15" s="3">
        <v>889</v>
      </c>
      <c r="I15" s="23">
        <v>3</v>
      </c>
      <c r="K15" s="48"/>
      <c r="L15" s="48"/>
      <c r="M15" s="48"/>
      <c r="N15" s="48"/>
      <c r="O15" s="48"/>
      <c r="P15" s="48"/>
    </row>
    <row r="16" spans="1:16" ht="13.5" customHeight="1">
      <c r="B16" s="193"/>
      <c r="C16" s="40">
        <v>100</v>
      </c>
      <c r="D16" s="2">
        <v>4.086021505376344</v>
      </c>
      <c r="E16" s="2">
        <v>3.655913978494624</v>
      </c>
      <c r="F16" s="2">
        <v>0.21505376344086022</v>
      </c>
      <c r="G16" s="6">
        <v>0.21505376344086022</v>
      </c>
      <c r="H16" s="2">
        <v>95.591397849462368</v>
      </c>
      <c r="I16" s="41">
        <v>0.32258064516129031</v>
      </c>
      <c r="K16" s="49"/>
      <c r="L16" s="49"/>
      <c r="M16" s="49"/>
      <c r="N16" s="49"/>
      <c r="O16" s="49"/>
      <c r="P16" s="49"/>
    </row>
    <row r="17" spans="2:16" ht="13.5" customHeight="1">
      <c r="B17" s="193" t="s">
        <v>40</v>
      </c>
      <c r="C17" s="17">
        <v>33</v>
      </c>
      <c r="D17" s="3">
        <v>2</v>
      </c>
      <c r="E17" s="5">
        <v>2</v>
      </c>
      <c r="F17" s="5" t="s">
        <v>0</v>
      </c>
      <c r="G17" s="5" t="s">
        <v>0</v>
      </c>
      <c r="H17" s="3">
        <v>30</v>
      </c>
      <c r="I17" s="23">
        <v>1</v>
      </c>
      <c r="K17" s="48"/>
      <c r="L17" s="48"/>
      <c r="M17" s="48"/>
      <c r="N17" s="48"/>
      <c r="O17" s="48"/>
      <c r="P17" s="48"/>
    </row>
    <row r="18" spans="2:16" ht="13.5" customHeight="1">
      <c r="B18" s="193"/>
      <c r="C18" s="40">
        <v>100</v>
      </c>
      <c r="D18" s="2">
        <v>6.0606060606060606</v>
      </c>
      <c r="E18" s="2">
        <v>6.0606060606060606</v>
      </c>
      <c r="F18" s="6" t="s">
        <v>0</v>
      </c>
      <c r="G18" s="6" t="s">
        <v>0</v>
      </c>
      <c r="H18" s="2">
        <v>90.909090909090907</v>
      </c>
      <c r="I18" s="41">
        <v>3.0303030303030303</v>
      </c>
      <c r="K18" s="49"/>
      <c r="L18" s="49"/>
      <c r="M18" s="49"/>
      <c r="N18" s="49"/>
      <c r="O18" s="49"/>
      <c r="P18" s="49"/>
    </row>
    <row r="19" spans="2:16" ht="13.5" customHeight="1">
      <c r="B19" s="193" t="s">
        <v>39</v>
      </c>
      <c r="C19" s="17">
        <v>231</v>
      </c>
      <c r="D19" s="3">
        <v>17</v>
      </c>
      <c r="E19" s="5">
        <v>14</v>
      </c>
      <c r="F19" s="5">
        <v>3</v>
      </c>
      <c r="G19" s="5" t="s">
        <v>0</v>
      </c>
      <c r="H19" s="3">
        <v>208</v>
      </c>
      <c r="I19" s="23">
        <v>6</v>
      </c>
      <c r="K19" s="48"/>
      <c r="L19" s="48"/>
      <c r="M19" s="48"/>
      <c r="N19" s="48"/>
      <c r="O19" s="48"/>
      <c r="P19" s="48"/>
    </row>
    <row r="20" spans="2:16" ht="13.5" customHeight="1">
      <c r="B20" s="193"/>
      <c r="C20" s="40">
        <v>100</v>
      </c>
      <c r="D20" s="2">
        <v>7.3593073593073601</v>
      </c>
      <c r="E20" s="2">
        <v>6.0606060606060606</v>
      </c>
      <c r="F20" s="2">
        <v>1.2987012987012987</v>
      </c>
      <c r="G20" s="6" t="s">
        <v>0</v>
      </c>
      <c r="H20" s="2">
        <v>90.043290043290042</v>
      </c>
      <c r="I20" s="41">
        <v>2.5974025974025974</v>
      </c>
      <c r="K20" s="49"/>
      <c r="L20" s="49"/>
      <c r="M20" s="49"/>
      <c r="N20" s="49"/>
      <c r="O20" s="49"/>
      <c r="P20" s="49"/>
    </row>
    <row r="21" spans="2:16" ht="13.5" customHeight="1">
      <c r="B21" s="193" t="s">
        <v>38</v>
      </c>
      <c r="C21" s="17">
        <v>141</v>
      </c>
      <c r="D21" s="3">
        <v>18</v>
      </c>
      <c r="E21" s="5">
        <v>17</v>
      </c>
      <c r="F21" s="5">
        <v>1</v>
      </c>
      <c r="G21" s="5" t="s">
        <v>0</v>
      </c>
      <c r="H21" s="3">
        <v>121</v>
      </c>
      <c r="I21" s="23">
        <v>2</v>
      </c>
      <c r="K21" s="48"/>
      <c r="L21" s="48"/>
      <c r="M21" s="48"/>
      <c r="N21" s="48"/>
      <c r="O21" s="48"/>
      <c r="P21" s="48"/>
    </row>
    <row r="22" spans="2:16" ht="13.5" customHeight="1">
      <c r="B22" s="193"/>
      <c r="C22" s="40">
        <v>100</v>
      </c>
      <c r="D22" s="2">
        <v>12.76595744680851</v>
      </c>
      <c r="E22" s="6">
        <v>12.056737588652481</v>
      </c>
      <c r="F22" s="6">
        <v>0.70921985815602839</v>
      </c>
      <c r="G22" s="6" t="s">
        <v>0</v>
      </c>
      <c r="H22" s="2">
        <v>85.815602836879435</v>
      </c>
      <c r="I22" s="41">
        <v>1.4184397163120568</v>
      </c>
      <c r="K22" s="49"/>
      <c r="L22" s="49"/>
      <c r="M22" s="49"/>
      <c r="N22" s="49"/>
      <c r="O22" s="49"/>
      <c r="P22" s="49"/>
    </row>
    <row r="23" spans="2:16" ht="13.5" customHeight="1">
      <c r="B23" s="193" t="s">
        <v>37</v>
      </c>
      <c r="C23" s="17">
        <v>3</v>
      </c>
      <c r="D23" s="3">
        <v>1</v>
      </c>
      <c r="E23" s="5">
        <v>1</v>
      </c>
      <c r="F23" s="5" t="s">
        <v>0</v>
      </c>
      <c r="G23" s="5" t="s">
        <v>0</v>
      </c>
      <c r="H23" s="3">
        <v>2</v>
      </c>
      <c r="I23" s="23" t="s">
        <v>0</v>
      </c>
      <c r="K23" s="48"/>
      <c r="L23" s="48"/>
      <c r="M23" s="48"/>
      <c r="N23" s="48"/>
      <c r="O23" s="48"/>
      <c r="P23" s="48"/>
    </row>
    <row r="24" spans="2:16" ht="13.5" customHeight="1">
      <c r="B24" s="193"/>
      <c r="C24" s="40">
        <v>100</v>
      </c>
      <c r="D24" s="6">
        <v>33.333333333333329</v>
      </c>
      <c r="E24" s="6">
        <v>33.333333333333329</v>
      </c>
      <c r="F24" s="6" t="s">
        <v>0</v>
      </c>
      <c r="G24" s="6" t="s">
        <v>0</v>
      </c>
      <c r="H24" s="2">
        <v>66.666666666666657</v>
      </c>
      <c r="I24" s="19" t="s">
        <v>0</v>
      </c>
      <c r="K24" s="49"/>
      <c r="L24" s="49"/>
      <c r="M24" s="49"/>
      <c r="N24" s="49"/>
      <c r="O24" s="49"/>
      <c r="P24" s="49"/>
    </row>
    <row r="25" spans="2:16" ht="13.5" customHeight="1">
      <c r="B25" s="195" t="s">
        <v>36</v>
      </c>
      <c r="C25" s="17">
        <v>22</v>
      </c>
      <c r="D25" s="3">
        <v>1</v>
      </c>
      <c r="E25" s="5">
        <v>1</v>
      </c>
      <c r="F25" s="5" t="s">
        <v>0</v>
      </c>
      <c r="G25" s="5" t="s">
        <v>0</v>
      </c>
      <c r="H25" s="3">
        <v>21</v>
      </c>
      <c r="I25" s="23" t="s">
        <v>0</v>
      </c>
      <c r="K25" s="48"/>
      <c r="L25" s="48"/>
      <c r="M25" s="48"/>
      <c r="N25" s="48"/>
      <c r="O25" s="48"/>
      <c r="P25" s="48"/>
    </row>
    <row r="26" spans="2:16" ht="13.5" customHeight="1">
      <c r="B26" s="196"/>
      <c r="C26" s="40">
        <v>100</v>
      </c>
      <c r="D26" s="6">
        <v>4.5454545454545459</v>
      </c>
      <c r="E26" s="6">
        <v>4.5454545454545459</v>
      </c>
      <c r="F26" s="6" t="s">
        <v>0</v>
      </c>
      <c r="G26" s="6" t="s">
        <v>0</v>
      </c>
      <c r="H26" s="2">
        <v>95.454545454545453</v>
      </c>
      <c r="I26" s="19" t="s">
        <v>0</v>
      </c>
      <c r="K26" s="49"/>
      <c r="L26" s="49"/>
      <c r="M26" s="49"/>
      <c r="N26" s="49"/>
      <c r="O26" s="49"/>
      <c r="P26" s="49"/>
    </row>
    <row r="27" spans="2:16" ht="13.5" customHeight="1">
      <c r="B27" s="195" t="s">
        <v>35</v>
      </c>
      <c r="C27" s="17">
        <v>10</v>
      </c>
      <c r="D27" s="3">
        <v>3</v>
      </c>
      <c r="E27" s="5">
        <v>3</v>
      </c>
      <c r="F27" s="5" t="s">
        <v>0</v>
      </c>
      <c r="G27" s="5" t="s">
        <v>0</v>
      </c>
      <c r="H27" s="3">
        <v>7</v>
      </c>
      <c r="I27" s="23" t="s">
        <v>0</v>
      </c>
      <c r="K27" s="48"/>
      <c r="L27" s="48"/>
      <c r="M27" s="48"/>
      <c r="N27" s="48"/>
      <c r="O27" s="48"/>
      <c r="P27" s="48"/>
    </row>
    <row r="28" spans="2:16" ht="13.5" customHeight="1">
      <c r="B28" s="196"/>
      <c r="C28" s="40">
        <v>100</v>
      </c>
      <c r="D28" s="6">
        <v>30</v>
      </c>
      <c r="E28" s="6">
        <v>30</v>
      </c>
      <c r="F28" s="6" t="s">
        <v>0</v>
      </c>
      <c r="G28" s="6" t="s">
        <v>0</v>
      </c>
      <c r="H28" s="2">
        <v>70</v>
      </c>
      <c r="I28" s="19" t="s">
        <v>0</v>
      </c>
      <c r="K28" s="49"/>
      <c r="L28" s="49"/>
      <c r="M28" s="49"/>
      <c r="N28" s="49"/>
      <c r="O28" s="49"/>
      <c r="P28" s="49"/>
    </row>
    <row r="29" spans="2:16" ht="13.5" customHeight="1">
      <c r="B29" s="195" t="s">
        <v>34</v>
      </c>
      <c r="C29" s="17">
        <v>34</v>
      </c>
      <c r="D29" s="3">
        <v>4</v>
      </c>
      <c r="E29" s="5">
        <v>4</v>
      </c>
      <c r="F29" s="5" t="s">
        <v>0</v>
      </c>
      <c r="G29" s="5" t="s">
        <v>0</v>
      </c>
      <c r="H29" s="3">
        <v>29</v>
      </c>
      <c r="I29" s="23">
        <v>1</v>
      </c>
      <c r="K29" s="48"/>
      <c r="L29" s="48"/>
      <c r="M29" s="48"/>
      <c r="N29" s="48"/>
      <c r="O29" s="48"/>
      <c r="P29" s="48"/>
    </row>
    <row r="30" spans="2:16" ht="13.5" customHeight="1">
      <c r="B30" s="196"/>
      <c r="C30" s="40">
        <v>100</v>
      </c>
      <c r="D30" s="6">
        <v>11.76470588235294</v>
      </c>
      <c r="E30" s="6">
        <v>11.76470588235294</v>
      </c>
      <c r="F30" s="6" t="s">
        <v>0</v>
      </c>
      <c r="G30" s="6" t="s">
        <v>0</v>
      </c>
      <c r="H30" s="2">
        <v>85.294117647058826</v>
      </c>
      <c r="I30" s="41">
        <v>2.9411764705882351</v>
      </c>
      <c r="K30" s="49"/>
      <c r="L30" s="49"/>
      <c r="M30" s="49"/>
      <c r="N30" s="49"/>
      <c r="O30" s="49"/>
      <c r="P30" s="49"/>
    </row>
    <row r="31" spans="2:16" ht="13.5" customHeight="1">
      <c r="B31" s="199" t="s">
        <v>359</v>
      </c>
      <c r="C31" s="17">
        <v>3</v>
      </c>
      <c r="D31" s="5" t="s">
        <v>0</v>
      </c>
      <c r="E31" s="5" t="s">
        <v>0</v>
      </c>
      <c r="F31" s="5" t="s">
        <v>0</v>
      </c>
      <c r="G31" s="5" t="s">
        <v>0</v>
      </c>
      <c r="H31" s="3">
        <v>3</v>
      </c>
      <c r="I31" s="23" t="s">
        <v>0</v>
      </c>
      <c r="K31" s="48"/>
      <c r="L31" s="48"/>
      <c r="M31" s="48"/>
      <c r="N31" s="48"/>
      <c r="O31" s="48"/>
      <c r="P31" s="48"/>
    </row>
    <row r="32" spans="2:16" ht="13.5" customHeight="1">
      <c r="B32" s="198"/>
      <c r="C32" s="40">
        <v>100</v>
      </c>
      <c r="D32" s="6" t="s">
        <v>0</v>
      </c>
      <c r="E32" s="6" t="s">
        <v>0</v>
      </c>
      <c r="F32" s="6" t="s">
        <v>0</v>
      </c>
      <c r="G32" s="6" t="s">
        <v>0</v>
      </c>
      <c r="H32" s="2">
        <v>100</v>
      </c>
      <c r="I32" s="19" t="s">
        <v>0</v>
      </c>
      <c r="K32" s="49"/>
      <c r="L32" s="49"/>
      <c r="M32" s="49"/>
      <c r="N32" s="49"/>
      <c r="O32" s="49"/>
      <c r="P32" s="49"/>
    </row>
    <row r="33" spans="2:16" ht="13.5" customHeight="1">
      <c r="B33" s="199" t="s">
        <v>360</v>
      </c>
      <c r="C33" s="17">
        <v>12</v>
      </c>
      <c r="D33" s="5" t="s">
        <v>0</v>
      </c>
      <c r="E33" s="5" t="s">
        <v>0</v>
      </c>
      <c r="F33" s="5" t="s">
        <v>0</v>
      </c>
      <c r="G33" s="5" t="s">
        <v>0</v>
      </c>
      <c r="H33" s="3">
        <v>12</v>
      </c>
      <c r="I33" s="23" t="s">
        <v>0</v>
      </c>
      <c r="K33" s="48"/>
      <c r="L33" s="48"/>
      <c r="M33" s="48"/>
      <c r="N33" s="48"/>
      <c r="O33" s="48"/>
      <c r="P33" s="48"/>
    </row>
    <row r="34" spans="2:16" ht="13.5" customHeight="1">
      <c r="B34" s="198"/>
      <c r="C34" s="40">
        <v>100</v>
      </c>
      <c r="D34" s="6" t="s">
        <v>0</v>
      </c>
      <c r="E34" s="6" t="s">
        <v>0</v>
      </c>
      <c r="F34" s="6" t="s">
        <v>0</v>
      </c>
      <c r="G34" s="6" t="s">
        <v>0</v>
      </c>
      <c r="H34" s="2">
        <v>100</v>
      </c>
      <c r="I34" s="19" t="s">
        <v>0</v>
      </c>
      <c r="K34" s="49"/>
      <c r="L34" s="49"/>
      <c r="M34" s="49"/>
      <c r="N34" s="49"/>
      <c r="O34" s="49"/>
      <c r="P34" s="49"/>
    </row>
    <row r="35" spans="2:16">
      <c r="B35" s="199" t="s">
        <v>361</v>
      </c>
      <c r="C35" s="17">
        <v>1</v>
      </c>
      <c r="D35" s="5" t="s">
        <v>0</v>
      </c>
      <c r="E35" s="5" t="s">
        <v>0</v>
      </c>
      <c r="F35" s="5" t="s">
        <v>0</v>
      </c>
      <c r="G35" s="5" t="s">
        <v>0</v>
      </c>
      <c r="H35" s="3">
        <v>1</v>
      </c>
      <c r="I35" s="23" t="s">
        <v>0</v>
      </c>
      <c r="K35" s="48"/>
      <c r="L35" s="48"/>
      <c r="M35" s="48"/>
      <c r="N35" s="48"/>
      <c r="O35" s="48"/>
      <c r="P35" s="48"/>
    </row>
    <row r="36" spans="2:16">
      <c r="B36" s="200"/>
      <c r="C36" s="40">
        <v>100</v>
      </c>
      <c r="D36" s="6" t="s">
        <v>0</v>
      </c>
      <c r="E36" s="6" t="s">
        <v>0</v>
      </c>
      <c r="F36" s="6" t="s">
        <v>0</v>
      </c>
      <c r="G36" s="6" t="s">
        <v>0</v>
      </c>
      <c r="H36" s="2">
        <v>100</v>
      </c>
      <c r="I36" s="19" t="s">
        <v>0</v>
      </c>
      <c r="K36" s="49"/>
      <c r="L36" s="49"/>
      <c r="M36" s="49"/>
      <c r="N36" s="49"/>
      <c r="O36" s="49"/>
      <c r="P36" s="49"/>
    </row>
    <row r="37" spans="2:16">
      <c r="B37" s="195" t="s">
        <v>33</v>
      </c>
      <c r="C37" s="17">
        <v>2</v>
      </c>
      <c r="D37" s="3" t="s">
        <v>0</v>
      </c>
      <c r="E37" s="5" t="s">
        <v>0</v>
      </c>
      <c r="F37" s="5" t="s">
        <v>0</v>
      </c>
      <c r="G37" s="5" t="s">
        <v>0</v>
      </c>
      <c r="H37" s="3">
        <v>2</v>
      </c>
      <c r="I37" s="23" t="s">
        <v>0</v>
      </c>
      <c r="K37" s="48"/>
      <c r="L37" s="48"/>
      <c r="M37" s="48"/>
      <c r="N37" s="48"/>
      <c r="O37" s="48"/>
      <c r="P37" s="48"/>
    </row>
    <row r="38" spans="2:16">
      <c r="B38" s="196"/>
      <c r="C38" s="40">
        <v>100</v>
      </c>
      <c r="D38" s="6" t="s">
        <v>0</v>
      </c>
      <c r="E38" s="6" t="s">
        <v>0</v>
      </c>
      <c r="F38" s="6" t="s">
        <v>0</v>
      </c>
      <c r="G38" s="6" t="s">
        <v>0</v>
      </c>
      <c r="H38" s="2">
        <v>100</v>
      </c>
      <c r="I38" s="19" t="s">
        <v>0</v>
      </c>
      <c r="K38" s="49"/>
      <c r="L38" s="49"/>
      <c r="M38" s="49"/>
      <c r="N38" s="49"/>
      <c r="O38" s="49"/>
      <c r="P38" s="49"/>
    </row>
    <row r="39" spans="2:16">
      <c r="B39" s="195" t="s">
        <v>32</v>
      </c>
      <c r="C39" s="17">
        <v>23</v>
      </c>
      <c r="D39" s="3">
        <v>2</v>
      </c>
      <c r="E39" s="5">
        <v>2</v>
      </c>
      <c r="F39" s="5" t="s">
        <v>0</v>
      </c>
      <c r="G39" s="5" t="s">
        <v>0</v>
      </c>
      <c r="H39" s="3">
        <v>21</v>
      </c>
      <c r="I39" s="23" t="s">
        <v>0</v>
      </c>
      <c r="K39" s="48"/>
      <c r="L39" s="48"/>
      <c r="M39" s="48"/>
      <c r="N39" s="48"/>
      <c r="O39" s="48"/>
      <c r="P39" s="48"/>
    </row>
    <row r="40" spans="2:16">
      <c r="B40" s="236"/>
      <c r="C40" s="40">
        <v>100</v>
      </c>
      <c r="D40" s="2">
        <v>8.695652173913043</v>
      </c>
      <c r="E40" s="2">
        <v>8.695652173913043</v>
      </c>
      <c r="F40" s="6" t="s">
        <v>0</v>
      </c>
      <c r="G40" s="6" t="s">
        <v>0</v>
      </c>
      <c r="H40" s="2">
        <v>91.304347826086953</v>
      </c>
      <c r="I40" s="19" t="s">
        <v>0</v>
      </c>
      <c r="K40" s="49"/>
      <c r="L40" s="49"/>
      <c r="M40" s="49"/>
      <c r="N40" s="49"/>
      <c r="O40" s="49"/>
      <c r="P40" s="49"/>
    </row>
    <row r="41" spans="2:16">
      <c r="B41" s="195" t="s">
        <v>31</v>
      </c>
      <c r="C41" s="17">
        <v>31</v>
      </c>
      <c r="D41" s="3">
        <v>7</v>
      </c>
      <c r="E41" s="5">
        <v>6</v>
      </c>
      <c r="F41" s="5">
        <v>1</v>
      </c>
      <c r="G41" s="5" t="s">
        <v>0</v>
      </c>
      <c r="H41" s="3">
        <v>23</v>
      </c>
      <c r="I41" s="23">
        <v>1</v>
      </c>
      <c r="K41" s="48"/>
      <c r="L41" s="48"/>
      <c r="M41" s="48"/>
      <c r="N41" s="48"/>
      <c r="O41" s="48"/>
      <c r="P41" s="48"/>
    </row>
    <row r="42" spans="2:16">
      <c r="B42" s="236"/>
      <c r="C42" s="40">
        <v>100</v>
      </c>
      <c r="D42" s="6">
        <v>22.58064516129032</v>
      </c>
      <c r="E42" s="6">
        <v>19.35483870967742</v>
      </c>
      <c r="F42" s="6">
        <v>3.225806451612903</v>
      </c>
      <c r="G42" s="6" t="s">
        <v>0</v>
      </c>
      <c r="H42" s="2">
        <v>74.193548387096769</v>
      </c>
      <c r="I42" s="19">
        <v>3.225806451612903</v>
      </c>
      <c r="K42" s="49"/>
      <c r="L42" s="49"/>
      <c r="M42" s="49"/>
      <c r="N42" s="49"/>
      <c r="O42" s="49"/>
      <c r="P42" s="49"/>
    </row>
    <row r="43" spans="2:16">
      <c r="B43" s="193" t="s">
        <v>30</v>
      </c>
      <c r="C43" s="17">
        <v>9</v>
      </c>
      <c r="D43" s="3">
        <v>1</v>
      </c>
      <c r="E43" s="5">
        <v>1</v>
      </c>
      <c r="F43" s="5" t="s">
        <v>0</v>
      </c>
      <c r="G43" s="5" t="s">
        <v>0</v>
      </c>
      <c r="H43" s="3">
        <v>8</v>
      </c>
      <c r="I43" s="23" t="s">
        <v>0</v>
      </c>
      <c r="K43" s="48"/>
      <c r="L43" s="48"/>
      <c r="M43" s="48"/>
      <c r="N43" s="48"/>
      <c r="O43" s="48"/>
      <c r="P43" s="48"/>
    </row>
    <row r="44" spans="2:16">
      <c r="B44" s="193"/>
      <c r="C44" s="40">
        <v>100</v>
      </c>
      <c r="D44" s="2">
        <v>11.111111111111111</v>
      </c>
      <c r="E44" s="2">
        <v>11.111111111111111</v>
      </c>
      <c r="F44" s="6" t="s">
        <v>0</v>
      </c>
      <c r="G44" s="6" t="s">
        <v>0</v>
      </c>
      <c r="H44" s="2">
        <v>88.888888888888886</v>
      </c>
      <c r="I44" s="19" t="s">
        <v>0</v>
      </c>
      <c r="K44" s="49"/>
      <c r="L44" s="49"/>
      <c r="M44" s="49"/>
      <c r="N44" s="49"/>
      <c r="O44" s="49"/>
      <c r="P44" s="49"/>
    </row>
    <row r="45" spans="2:16">
      <c r="B45" s="193" t="s">
        <v>29</v>
      </c>
      <c r="C45" s="17">
        <v>1049</v>
      </c>
      <c r="D45" s="3">
        <v>69</v>
      </c>
      <c r="E45" s="5">
        <v>69</v>
      </c>
      <c r="F45" s="5" t="s">
        <v>0</v>
      </c>
      <c r="G45" s="5" t="s">
        <v>0</v>
      </c>
      <c r="H45" s="3">
        <v>973</v>
      </c>
      <c r="I45" s="23">
        <v>7</v>
      </c>
      <c r="K45" s="48"/>
      <c r="L45" s="48"/>
      <c r="M45" s="48"/>
      <c r="N45" s="48"/>
      <c r="O45" s="48"/>
      <c r="P45" s="48"/>
    </row>
    <row r="46" spans="2:16">
      <c r="B46" s="193"/>
      <c r="C46" s="40">
        <v>100</v>
      </c>
      <c r="D46" s="2">
        <v>6.57769304099142</v>
      </c>
      <c r="E46" s="2">
        <v>6.57769304099142</v>
      </c>
      <c r="F46" s="6" t="s">
        <v>0</v>
      </c>
      <c r="G46" s="6" t="s">
        <v>0</v>
      </c>
      <c r="H46" s="2">
        <v>92.755004766444245</v>
      </c>
      <c r="I46" s="41">
        <v>0.66730219256434697</v>
      </c>
      <c r="K46" s="49"/>
      <c r="L46" s="49"/>
      <c r="M46" s="49"/>
      <c r="N46" s="49"/>
      <c r="O46" s="49"/>
      <c r="P46" s="49"/>
    </row>
    <row r="47" spans="2:16">
      <c r="B47" s="193" t="s">
        <v>28</v>
      </c>
      <c r="C47" s="17">
        <v>79</v>
      </c>
      <c r="D47" s="5" t="s">
        <v>0</v>
      </c>
      <c r="E47" s="5" t="s">
        <v>0</v>
      </c>
      <c r="F47" s="5" t="s">
        <v>0</v>
      </c>
      <c r="G47" s="5" t="s">
        <v>0</v>
      </c>
      <c r="H47" s="3">
        <v>79</v>
      </c>
      <c r="I47" s="23" t="s">
        <v>0</v>
      </c>
      <c r="K47" s="48"/>
      <c r="L47" s="48"/>
      <c r="M47" s="48"/>
      <c r="N47" s="48"/>
      <c r="O47" s="48"/>
      <c r="P47" s="48"/>
    </row>
    <row r="48" spans="2:16">
      <c r="B48" s="194"/>
      <c r="C48" s="51">
        <v>100</v>
      </c>
      <c r="D48" s="24" t="s">
        <v>0</v>
      </c>
      <c r="E48" s="24" t="s">
        <v>0</v>
      </c>
      <c r="F48" s="24" t="s">
        <v>0</v>
      </c>
      <c r="G48" s="24" t="s">
        <v>0</v>
      </c>
      <c r="H48" s="7">
        <v>100</v>
      </c>
      <c r="I48" s="52" t="s">
        <v>0</v>
      </c>
      <c r="K48" s="49"/>
      <c r="L48" s="49"/>
      <c r="M48" s="49"/>
      <c r="N48" s="49"/>
      <c r="O48" s="49"/>
      <c r="P48" s="49"/>
    </row>
    <row r="49" spans="11:16">
      <c r="K49" s="48"/>
      <c r="L49" s="48"/>
      <c r="M49" s="48"/>
      <c r="N49" s="48"/>
      <c r="O49" s="48"/>
      <c r="P49" s="48"/>
    </row>
    <row r="50" spans="11:16">
      <c r="K50" s="49"/>
      <c r="L50" s="49"/>
      <c r="M50" s="49"/>
      <c r="N50" s="49"/>
      <c r="O50" s="49"/>
      <c r="P50" s="49"/>
    </row>
    <row r="51" spans="11:16">
      <c r="K51" s="48"/>
      <c r="L51" s="48"/>
      <c r="M51" s="48"/>
      <c r="N51" s="48"/>
      <c r="O51" s="48"/>
      <c r="P51" s="48"/>
    </row>
    <row r="52" spans="11:16">
      <c r="K52" s="49"/>
      <c r="L52" s="49"/>
      <c r="M52" s="49"/>
      <c r="N52" s="49"/>
      <c r="O52" s="49"/>
      <c r="P52" s="49"/>
    </row>
  </sheetData>
  <mergeCells count="29">
    <mergeCell ref="B39:B40"/>
    <mergeCell ref="B41:B42"/>
    <mergeCell ref="B43:B44"/>
    <mergeCell ref="B45:B46"/>
    <mergeCell ref="B47:B48"/>
    <mergeCell ref="B37:B38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H3:H6"/>
    <mergeCell ref="I3:I6"/>
    <mergeCell ref="B7:B8"/>
    <mergeCell ref="B9:B10"/>
    <mergeCell ref="B11:B12"/>
    <mergeCell ref="F3:F6"/>
    <mergeCell ref="G3:G6"/>
    <mergeCell ref="B13:B14"/>
    <mergeCell ref="B2:B6"/>
    <mergeCell ref="C3:C6"/>
    <mergeCell ref="D3:D6"/>
    <mergeCell ref="E3:E6"/>
  </mergeCells>
  <phoneticPr fontId="2"/>
  <pageMargins left="0.78740157480314965" right="0.39370078740157483" top="0.78740157480314965" bottom="0.59055118110236227" header="0.51181102362204722" footer="0.51181102362204722"/>
  <pageSetup paperSize="9" scale="58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>
    <pageSetUpPr fitToPage="1"/>
  </sheetPr>
  <dimension ref="A1:J33"/>
  <sheetViews>
    <sheetView zoomScaleNormal="100" workbookViewId="0"/>
  </sheetViews>
  <sheetFormatPr defaultColWidth="9" defaultRowHeight="12"/>
  <cols>
    <col min="1" max="1" width="0.5" style="57" customWidth="1"/>
    <col min="2" max="2" width="38.3984375" style="57" customWidth="1"/>
    <col min="3" max="29" width="6.8984375" style="57" customWidth="1"/>
    <col min="30" max="16384" width="9" style="57"/>
  </cols>
  <sheetData>
    <row r="1" spans="1:10" s="53" customFormat="1" ht="13.5" customHeight="1" thickBot="1">
      <c r="B1" s="43" t="s">
        <v>477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91" t="s">
        <v>313</v>
      </c>
      <c r="E3" s="181" t="s">
        <v>180</v>
      </c>
      <c r="F3" s="181" t="s">
        <v>393</v>
      </c>
      <c r="G3" s="181" t="s">
        <v>178</v>
      </c>
      <c r="H3" s="191" t="s">
        <v>314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30.7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193</v>
      </c>
      <c r="E6" s="1">
        <v>184</v>
      </c>
      <c r="F6" s="1">
        <v>7</v>
      </c>
      <c r="G6" s="1">
        <v>2</v>
      </c>
      <c r="H6" s="1">
        <v>3063</v>
      </c>
      <c r="I6" s="18">
        <v>27</v>
      </c>
    </row>
    <row r="7" spans="1:10" ht="13.5" customHeight="1">
      <c r="B7" s="178"/>
      <c r="C7" s="40">
        <v>100</v>
      </c>
      <c r="D7" s="2">
        <v>5.9</v>
      </c>
      <c r="E7" s="2">
        <v>5.6</v>
      </c>
      <c r="F7" s="2">
        <v>0.2</v>
      </c>
      <c r="G7" s="2">
        <v>0.1</v>
      </c>
      <c r="H7" s="2">
        <v>93.3</v>
      </c>
      <c r="I7" s="41">
        <v>0.8</v>
      </c>
      <c r="J7" s="97"/>
    </row>
    <row r="8" spans="1:10" ht="13.5" customHeight="1">
      <c r="B8" s="178" t="s">
        <v>339</v>
      </c>
      <c r="C8" s="37">
        <v>885</v>
      </c>
      <c r="D8" s="3">
        <v>84</v>
      </c>
      <c r="E8" s="3">
        <v>84</v>
      </c>
      <c r="F8" s="3" t="s">
        <v>0</v>
      </c>
      <c r="G8" s="3" t="s">
        <v>0</v>
      </c>
      <c r="H8" s="3">
        <v>791</v>
      </c>
      <c r="I8" s="20">
        <v>10</v>
      </c>
    </row>
    <row r="9" spans="1:10" ht="13.5" customHeight="1">
      <c r="B9" s="178"/>
      <c r="C9" s="70">
        <v>100</v>
      </c>
      <c r="D9" s="4">
        <v>9.5</v>
      </c>
      <c r="E9" s="4">
        <v>9.5</v>
      </c>
      <c r="F9" s="21" t="s">
        <v>0</v>
      </c>
      <c r="G9" s="21" t="s">
        <v>0</v>
      </c>
      <c r="H9" s="4">
        <v>89.4</v>
      </c>
      <c r="I9" s="39">
        <v>1.1000000000000001</v>
      </c>
      <c r="J9" s="97"/>
    </row>
    <row r="10" spans="1:10" ht="13.5" customHeight="1">
      <c r="B10" s="178" t="s">
        <v>172</v>
      </c>
      <c r="C10" s="17">
        <v>449</v>
      </c>
      <c r="D10" s="5">
        <v>47</v>
      </c>
      <c r="E10" s="5">
        <v>47</v>
      </c>
      <c r="F10" s="5" t="s">
        <v>0</v>
      </c>
      <c r="G10" s="5" t="s">
        <v>0</v>
      </c>
      <c r="H10" s="5">
        <v>399</v>
      </c>
      <c r="I10" s="23">
        <v>3</v>
      </c>
    </row>
    <row r="11" spans="1:10" ht="13.5" customHeight="1">
      <c r="B11" s="178"/>
      <c r="C11" s="40">
        <v>100</v>
      </c>
      <c r="D11" s="2">
        <v>10.5</v>
      </c>
      <c r="E11" s="2">
        <v>10.5</v>
      </c>
      <c r="F11" s="6" t="s">
        <v>0</v>
      </c>
      <c r="G11" s="6" t="s">
        <v>0</v>
      </c>
      <c r="H11" s="2">
        <v>88.9</v>
      </c>
      <c r="I11" s="41">
        <v>0.7</v>
      </c>
      <c r="J11" s="97"/>
    </row>
    <row r="12" spans="1:10" ht="13.5" customHeight="1">
      <c r="B12" s="178" t="s">
        <v>171</v>
      </c>
      <c r="C12" s="17">
        <v>413</v>
      </c>
      <c r="D12" s="5">
        <v>35</v>
      </c>
      <c r="E12" s="5">
        <v>35</v>
      </c>
      <c r="F12" s="5" t="s">
        <v>0</v>
      </c>
      <c r="G12" s="5" t="s">
        <v>0</v>
      </c>
      <c r="H12" s="5">
        <v>371</v>
      </c>
      <c r="I12" s="23">
        <v>7</v>
      </c>
    </row>
    <row r="13" spans="1:10" ht="13.5" customHeight="1">
      <c r="B13" s="178"/>
      <c r="C13" s="40">
        <v>100</v>
      </c>
      <c r="D13" s="2">
        <v>8.5</v>
      </c>
      <c r="E13" s="2">
        <v>8.5</v>
      </c>
      <c r="F13" s="6" t="s">
        <v>0</v>
      </c>
      <c r="G13" s="6" t="s">
        <v>0</v>
      </c>
      <c r="H13" s="2">
        <v>89.8</v>
      </c>
      <c r="I13" s="41">
        <v>1.7</v>
      </c>
      <c r="J13" s="97"/>
    </row>
    <row r="14" spans="1:10" ht="13.5" customHeight="1">
      <c r="B14" s="178" t="s">
        <v>170</v>
      </c>
      <c r="C14" s="17">
        <v>23</v>
      </c>
      <c r="D14" s="5">
        <v>2</v>
      </c>
      <c r="E14" s="5">
        <v>2</v>
      </c>
      <c r="F14" s="5" t="s">
        <v>0</v>
      </c>
      <c r="G14" s="5" t="s">
        <v>0</v>
      </c>
      <c r="H14" s="5">
        <v>21</v>
      </c>
      <c r="I14" s="23" t="s">
        <v>0</v>
      </c>
    </row>
    <row r="15" spans="1:10" ht="13.5" customHeight="1">
      <c r="B15" s="178"/>
      <c r="C15" s="40">
        <v>100</v>
      </c>
      <c r="D15" s="2">
        <v>8.6999999999999993</v>
      </c>
      <c r="E15" s="2">
        <v>8.6999999999999993</v>
      </c>
      <c r="F15" s="6" t="s">
        <v>0</v>
      </c>
      <c r="G15" s="6" t="s">
        <v>0</v>
      </c>
      <c r="H15" s="2">
        <v>91.3</v>
      </c>
      <c r="I15" s="19" t="s">
        <v>0</v>
      </c>
      <c r="J15" s="97"/>
    </row>
    <row r="16" spans="1:10" ht="13.5" customHeight="1">
      <c r="B16" s="178" t="s">
        <v>337</v>
      </c>
      <c r="C16" s="17">
        <v>531</v>
      </c>
      <c r="D16" s="5">
        <v>56</v>
      </c>
      <c r="E16" s="5">
        <v>49</v>
      </c>
      <c r="F16" s="5">
        <v>5</v>
      </c>
      <c r="G16" s="5">
        <v>2</v>
      </c>
      <c r="H16" s="5">
        <v>471</v>
      </c>
      <c r="I16" s="23">
        <v>4</v>
      </c>
    </row>
    <row r="17" spans="2:10" ht="13.5" customHeight="1">
      <c r="B17" s="178"/>
      <c r="C17" s="40">
        <v>100</v>
      </c>
      <c r="D17" s="2">
        <v>10.5</v>
      </c>
      <c r="E17" s="2">
        <v>9.1999999999999993</v>
      </c>
      <c r="F17" s="2">
        <v>0.9</v>
      </c>
      <c r="G17" s="2">
        <v>0.4</v>
      </c>
      <c r="H17" s="2">
        <v>88.7</v>
      </c>
      <c r="I17" s="41">
        <v>0.8</v>
      </c>
      <c r="J17" s="97"/>
    </row>
    <row r="18" spans="2:10" ht="13.5" customHeight="1">
      <c r="B18" s="178" t="s">
        <v>169</v>
      </c>
      <c r="C18" s="17">
        <v>70</v>
      </c>
      <c r="D18" s="5">
        <v>7</v>
      </c>
      <c r="E18" s="5">
        <v>6</v>
      </c>
      <c r="F18" s="5">
        <v>1</v>
      </c>
      <c r="G18" s="5" t="s">
        <v>0</v>
      </c>
      <c r="H18" s="5">
        <v>63</v>
      </c>
      <c r="I18" s="23" t="s">
        <v>0</v>
      </c>
    </row>
    <row r="19" spans="2:10" ht="13.5" customHeight="1">
      <c r="B19" s="178"/>
      <c r="C19" s="40">
        <v>100</v>
      </c>
      <c r="D19" s="2">
        <v>10</v>
      </c>
      <c r="E19" s="2">
        <v>8.6</v>
      </c>
      <c r="F19" s="2">
        <v>1.4</v>
      </c>
      <c r="G19" s="6" t="s">
        <v>0</v>
      </c>
      <c r="H19" s="2">
        <v>90</v>
      </c>
      <c r="I19" s="19" t="s">
        <v>0</v>
      </c>
      <c r="J19" s="97"/>
    </row>
    <row r="20" spans="2:10" ht="13.5" customHeight="1">
      <c r="B20" s="178" t="s">
        <v>168</v>
      </c>
      <c r="C20" s="17">
        <v>374</v>
      </c>
      <c r="D20" s="5">
        <v>37</v>
      </c>
      <c r="E20" s="5">
        <v>32</v>
      </c>
      <c r="F20" s="5">
        <v>3</v>
      </c>
      <c r="G20" s="5">
        <v>2</v>
      </c>
      <c r="H20" s="5">
        <v>333</v>
      </c>
      <c r="I20" s="23">
        <v>4</v>
      </c>
    </row>
    <row r="21" spans="2:10" ht="13.5" customHeight="1">
      <c r="B21" s="178"/>
      <c r="C21" s="40">
        <v>100</v>
      </c>
      <c r="D21" s="2">
        <v>9.9</v>
      </c>
      <c r="E21" s="2">
        <v>8.6</v>
      </c>
      <c r="F21" s="2">
        <v>0.8</v>
      </c>
      <c r="G21" s="2">
        <v>0.5</v>
      </c>
      <c r="H21" s="2">
        <v>89</v>
      </c>
      <c r="I21" s="41">
        <v>1.1000000000000001</v>
      </c>
      <c r="J21" s="97"/>
    </row>
    <row r="22" spans="2:10" ht="13.5" customHeight="1">
      <c r="B22" s="178" t="s">
        <v>167</v>
      </c>
      <c r="C22" s="17">
        <v>33</v>
      </c>
      <c r="D22" s="5">
        <v>4</v>
      </c>
      <c r="E22" s="5">
        <v>4</v>
      </c>
      <c r="F22" s="5" t="s">
        <v>0</v>
      </c>
      <c r="G22" s="5" t="s">
        <v>0</v>
      </c>
      <c r="H22" s="5">
        <v>29</v>
      </c>
      <c r="I22" s="23" t="s">
        <v>0</v>
      </c>
    </row>
    <row r="23" spans="2:10" ht="13.5" customHeight="1">
      <c r="B23" s="178"/>
      <c r="C23" s="40">
        <v>100</v>
      </c>
      <c r="D23" s="2">
        <v>12.1</v>
      </c>
      <c r="E23" s="2">
        <v>12.1</v>
      </c>
      <c r="F23" s="6" t="s">
        <v>0</v>
      </c>
      <c r="G23" s="6" t="s">
        <v>0</v>
      </c>
      <c r="H23" s="2">
        <v>87.9</v>
      </c>
      <c r="I23" s="19" t="s">
        <v>0</v>
      </c>
      <c r="J23" s="97"/>
    </row>
    <row r="24" spans="2:10" ht="13.5" customHeight="1">
      <c r="B24" s="195" t="s">
        <v>166</v>
      </c>
      <c r="C24" s="17">
        <v>26</v>
      </c>
      <c r="D24" s="5">
        <v>3</v>
      </c>
      <c r="E24" s="5">
        <v>3</v>
      </c>
      <c r="F24" s="5" t="s">
        <v>0</v>
      </c>
      <c r="G24" s="5" t="s">
        <v>0</v>
      </c>
      <c r="H24" s="5">
        <v>23</v>
      </c>
      <c r="I24" s="23" t="s">
        <v>0</v>
      </c>
    </row>
    <row r="25" spans="2:10" ht="13.5" customHeight="1">
      <c r="B25" s="196"/>
      <c r="C25" s="40">
        <v>100</v>
      </c>
      <c r="D25" s="2">
        <v>11.5</v>
      </c>
      <c r="E25" s="2">
        <v>11.5</v>
      </c>
      <c r="F25" s="6" t="s">
        <v>0</v>
      </c>
      <c r="G25" s="6" t="s">
        <v>0</v>
      </c>
      <c r="H25" s="2">
        <v>88.5</v>
      </c>
      <c r="I25" s="19" t="s">
        <v>0</v>
      </c>
      <c r="J25" s="97"/>
    </row>
    <row r="26" spans="2:10" ht="13.5" customHeight="1">
      <c r="B26" s="195" t="s">
        <v>165</v>
      </c>
      <c r="C26" s="17">
        <v>20</v>
      </c>
      <c r="D26" s="5">
        <v>4</v>
      </c>
      <c r="E26" s="5">
        <v>4</v>
      </c>
      <c r="F26" s="5" t="s">
        <v>0</v>
      </c>
      <c r="G26" s="5" t="s">
        <v>0</v>
      </c>
      <c r="H26" s="5">
        <v>16</v>
      </c>
      <c r="I26" s="23" t="s">
        <v>0</v>
      </c>
    </row>
    <row r="27" spans="2:10" ht="13.5" customHeight="1">
      <c r="B27" s="196"/>
      <c r="C27" s="40">
        <v>100</v>
      </c>
      <c r="D27" s="2">
        <v>20</v>
      </c>
      <c r="E27" s="2">
        <v>20</v>
      </c>
      <c r="F27" s="6" t="s">
        <v>0</v>
      </c>
      <c r="G27" s="6" t="s">
        <v>0</v>
      </c>
      <c r="H27" s="2">
        <v>80</v>
      </c>
      <c r="I27" s="19" t="s">
        <v>0</v>
      </c>
      <c r="J27" s="97"/>
    </row>
    <row r="28" spans="2:10" ht="13.5" customHeight="1">
      <c r="B28" s="178" t="s">
        <v>164</v>
      </c>
      <c r="C28" s="17">
        <v>8</v>
      </c>
      <c r="D28" s="5">
        <v>1</v>
      </c>
      <c r="E28" s="5" t="s">
        <v>0</v>
      </c>
      <c r="F28" s="5">
        <v>1</v>
      </c>
      <c r="G28" s="5" t="s">
        <v>0</v>
      </c>
      <c r="H28" s="5">
        <v>7</v>
      </c>
      <c r="I28" s="23" t="s">
        <v>0</v>
      </c>
    </row>
    <row r="29" spans="2:10" ht="13.5" customHeight="1">
      <c r="B29" s="178"/>
      <c r="C29" s="40">
        <v>100</v>
      </c>
      <c r="D29" s="2">
        <v>12.5</v>
      </c>
      <c r="E29" s="6" t="s">
        <v>0</v>
      </c>
      <c r="F29" s="2">
        <v>12.5</v>
      </c>
      <c r="G29" s="6" t="s">
        <v>0</v>
      </c>
      <c r="H29" s="2">
        <v>87.5</v>
      </c>
      <c r="I29" s="19" t="s">
        <v>0</v>
      </c>
      <c r="J29" s="97"/>
    </row>
    <row r="30" spans="2:10" ht="13.5" customHeight="1">
      <c r="B30" s="178" t="s">
        <v>338</v>
      </c>
      <c r="C30" s="17">
        <v>1754</v>
      </c>
      <c r="D30" s="5">
        <v>47</v>
      </c>
      <c r="E30" s="5">
        <v>46</v>
      </c>
      <c r="F30" s="5">
        <v>1</v>
      </c>
      <c r="G30" s="5" t="s">
        <v>0</v>
      </c>
      <c r="H30" s="5">
        <v>1697</v>
      </c>
      <c r="I30" s="23">
        <v>10</v>
      </c>
    </row>
    <row r="31" spans="2:10" ht="13.5" customHeight="1">
      <c r="B31" s="178"/>
      <c r="C31" s="40">
        <v>100</v>
      </c>
      <c r="D31" s="2">
        <v>2.7</v>
      </c>
      <c r="E31" s="2">
        <v>2.6</v>
      </c>
      <c r="F31" s="2">
        <v>0.1</v>
      </c>
      <c r="G31" s="6" t="s">
        <v>0</v>
      </c>
      <c r="H31" s="2">
        <v>96.8</v>
      </c>
      <c r="I31" s="41">
        <v>0.6</v>
      </c>
      <c r="J31" s="97"/>
    </row>
    <row r="32" spans="2:10" ht="13.5" customHeight="1">
      <c r="B32" s="195" t="s">
        <v>28</v>
      </c>
      <c r="C32" s="17">
        <v>113</v>
      </c>
      <c r="D32" s="5">
        <v>6</v>
      </c>
      <c r="E32" s="5">
        <v>5</v>
      </c>
      <c r="F32" s="5">
        <v>1</v>
      </c>
      <c r="G32" s="5" t="s">
        <v>0</v>
      </c>
      <c r="H32" s="5">
        <v>104</v>
      </c>
      <c r="I32" s="23">
        <v>3</v>
      </c>
    </row>
    <row r="33" spans="2:10" ht="13.5" customHeight="1">
      <c r="B33" s="188"/>
      <c r="C33" s="51">
        <v>100</v>
      </c>
      <c r="D33" s="7">
        <v>5.3</v>
      </c>
      <c r="E33" s="7">
        <v>4.4000000000000004</v>
      </c>
      <c r="F33" s="7">
        <v>0.9</v>
      </c>
      <c r="G33" s="24" t="s">
        <v>0</v>
      </c>
      <c r="H33" s="7">
        <v>92</v>
      </c>
      <c r="I33" s="52">
        <v>2.7</v>
      </c>
      <c r="J33" s="97"/>
    </row>
  </sheetData>
  <mergeCells count="22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B30:B31"/>
    <mergeCell ref="B32:B33"/>
    <mergeCell ref="B18:B19"/>
    <mergeCell ref="B20:B21"/>
    <mergeCell ref="B22:B23"/>
    <mergeCell ref="B24:B25"/>
    <mergeCell ref="B26:B27"/>
    <mergeCell ref="B28:B29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0" width="6.8984375" style="57" customWidth="1"/>
    <col min="31" max="16384" width="9" style="57"/>
  </cols>
  <sheetData>
    <row r="1" spans="1:10" s="53" customFormat="1" ht="13.5" customHeight="1" thickBot="1">
      <c r="B1" s="43" t="s">
        <v>478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91" t="s">
        <v>315</v>
      </c>
      <c r="E3" s="181" t="s">
        <v>180</v>
      </c>
      <c r="F3" s="181" t="s">
        <v>393</v>
      </c>
      <c r="G3" s="181" t="s">
        <v>178</v>
      </c>
      <c r="H3" s="191" t="s">
        <v>316</v>
      </c>
      <c r="I3" s="183" t="s">
        <v>28</v>
      </c>
    </row>
    <row r="4" spans="1:10" s="56" customFormat="1" ht="63.6" customHeight="1">
      <c r="B4" s="187"/>
      <c r="C4" s="189"/>
      <c r="D4" s="181"/>
      <c r="E4" s="181"/>
      <c r="F4" s="181"/>
      <c r="G4" s="181"/>
      <c r="H4" s="181"/>
      <c r="I4" s="183"/>
    </row>
    <row r="5" spans="1:10" ht="16.2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">
        <v>48</v>
      </c>
      <c r="E6" s="1">
        <v>46</v>
      </c>
      <c r="F6" s="1">
        <v>2</v>
      </c>
      <c r="G6" s="1" t="s">
        <v>0</v>
      </c>
      <c r="H6" s="1">
        <v>3191</v>
      </c>
      <c r="I6" s="18">
        <v>44</v>
      </c>
    </row>
    <row r="7" spans="1:10" ht="13.5" customHeight="1">
      <c r="B7" s="193"/>
      <c r="C7" s="40">
        <v>100</v>
      </c>
      <c r="D7" s="2">
        <v>1.4620773682607371</v>
      </c>
      <c r="E7" s="2">
        <v>1.4</v>
      </c>
      <c r="F7" s="2">
        <v>0.1</v>
      </c>
      <c r="G7" s="6" t="s">
        <v>0</v>
      </c>
      <c r="H7" s="2">
        <v>97.2</v>
      </c>
      <c r="I7" s="41">
        <v>1.3</v>
      </c>
      <c r="J7" s="97"/>
    </row>
    <row r="8" spans="1:10" ht="13.5" customHeight="1">
      <c r="B8" s="193" t="s">
        <v>84</v>
      </c>
      <c r="C8" s="37">
        <v>2146</v>
      </c>
      <c r="D8" s="3">
        <v>37</v>
      </c>
      <c r="E8" s="3">
        <v>35</v>
      </c>
      <c r="F8" s="3">
        <v>2</v>
      </c>
      <c r="G8" s="3" t="s">
        <v>0</v>
      </c>
      <c r="H8" s="3">
        <v>2082</v>
      </c>
      <c r="I8" s="20">
        <v>27</v>
      </c>
    </row>
    <row r="9" spans="1:10" ht="13.5" customHeight="1">
      <c r="B9" s="193"/>
      <c r="C9" s="50">
        <v>100</v>
      </c>
      <c r="D9" s="21">
        <v>1.7241379310344827</v>
      </c>
      <c r="E9" s="21">
        <v>1.6</v>
      </c>
      <c r="F9" s="21">
        <v>0.1</v>
      </c>
      <c r="G9" s="21" t="s">
        <v>0</v>
      </c>
      <c r="H9" s="21">
        <v>97</v>
      </c>
      <c r="I9" s="22">
        <v>1.3</v>
      </c>
      <c r="J9" s="97"/>
    </row>
    <row r="10" spans="1:10" ht="13.5" customHeight="1">
      <c r="B10" s="193" t="s">
        <v>43</v>
      </c>
      <c r="C10" s="17">
        <v>2005</v>
      </c>
      <c r="D10" s="5">
        <v>37</v>
      </c>
      <c r="E10" s="5">
        <v>35</v>
      </c>
      <c r="F10" s="5">
        <v>2</v>
      </c>
      <c r="G10" s="5" t="s">
        <v>0</v>
      </c>
      <c r="H10" s="5">
        <v>1943</v>
      </c>
      <c r="I10" s="23">
        <v>25</v>
      </c>
    </row>
    <row r="11" spans="1:10" ht="13.5" customHeight="1">
      <c r="B11" s="193"/>
      <c r="C11" s="40">
        <v>100</v>
      </c>
      <c r="D11" s="2">
        <v>1.8453865336658355</v>
      </c>
      <c r="E11" s="2">
        <v>1.7</v>
      </c>
      <c r="F11" s="2">
        <v>0.1</v>
      </c>
      <c r="G11" s="6" t="s">
        <v>0</v>
      </c>
      <c r="H11" s="2">
        <v>96.9</v>
      </c>
      <c r="I11" s="41">
        <v>1.2</v>
      </c>
      <c r="J11" s="97"/>
    </row>
    <row r="12" spans="1:10" ht="13.5" customHeight="1">
      <c r="B12" s="193" t="s">
        <v>42</v>
      </c>
      <c r="C12" s="17">
        <v>811</v>
      </c>
      <c r="D12" s="5">
        <v>3</v>
      </c>
      <c r="E12" s="5">
        <v>3</v>
      </c>
      <c r="F12" s="5" t="s">
        <v>0</v>
      </c>
      <c r="G12" s="5" t="s">
        <v>0</v>
      </c>
      <c r="H12" s="5">
        <v>799</v>
      </c>
      <c r="I12" s="23">
        <v>9</v>
      </c>
    </row>
    <row r="13" spans="1:10" ht="13.5" customHeight="1">
      <c r="B13" s="193"/>
      <c r="C13" s="40">
        <v>100</v>
      </c>
      <c r="D13" s="2">
        <v>0.4</v>
      </c>
      <c r="E13" s="2">
        <v>0.4</v>
      </c>
      <c r="F13" s="6" t="s">
        <v>0</v>
      </c>
      <c r="G13" s="6" t="s">
        <v>0</v>
      </c>
      <c r="H13" s="2">
        <v>98.5</v>
      </c>
      <c r="I13" s="41">
        <v>1.1000000000000001</v>
      </c>
      <c r="J13" s="97"/>
    </row>
    <row r="14" spans="1:10" ht="13.5" customHeight="1">
      <c r="B14" s="193" t="s">
        <v>41</v>
      </c>
      <c r="C14" s="17">
        <v>930</v>
      </c>
      <c r="D14" s="5">
        <v>24</v>
      </c>
      <c r="E14" s="5">
        <v>23</v>
      </c>
      <c r="F14" s="5">
        <v>1</v>
      </c>
      <c r="G14" s="5" t="s">
        <v>0</v>
      </c>
      <c r="H14" s="5">
        <v>892</v>
      </c>
      <c r="I14" s="23">
        <v>14</v>
      </c>
    </row>
    <row r="15" spans="1:10" ht="13.5" customHeight="1">
      <c r="B15" s="193"/>
      <c r="C15" s="40">
        <v>100</v>
      </c>
      <c r="D15" s="2">
        <v>2.5806451612903225</v>
      </c>
      <c r="E15" s="2">
        <v>2.5</v>
      </c>
      <c r="F15" s="2">
        <v>0.1</v>
      </c>
      <c r="G15" s="6" t="s">
        <v>0</v>
      </c>
      <c r="H15" s="2">
        <v>95.9</v>
      </c>
      <c r="I15" s="41">
        <v>1.5</v>
      </c>
      <c r="J15" s="97"/>
    </row>
    <row r="16" spans="1:10" ht="13.5" customHeight="1">
      <c r="B16" s="193" t="s">
        <v>40</v>
      </c>
      <c r="C16" s="17">
        <v>33</v>
      </c>
      <c r="D16" s="5">
        <v>2</v>
      </c>
      <c r="E16" s="5">
        <v>2</v>
      </c>
      <c r="F16" s="5" t="s">
        <v>0</v>
      </c>
      <c r="G16" s="5" t="s">
        <v>0</v>
      </c>
      <c r="H16" s="5">
        <v>30</v>
      </c>
      <c r="I16" s="23">
        <v>1</v>
      </c>
    </row>
    <row r="17" spans="2:10" ht="13.5" customHeight="1">
      <c r="B17" s="193"/>
      <c r="C17" s="40">
        <v>100</v>
      </c>
      <c r="D17" s="2">
        <v>6.1</v>
      </c>
      <c r="E17" s="2">
        <v>6.1</v>
      </c>
      <c r="F17" s="6" t="s">
        <v>0</v>
      </c>
      <c r="G17" s="6" t="s">
        <v>0</v>
      </c>
      <c r="H17" s="2">
        <v>90.9</v>
      </c>
      <c r="I17" s="41">
        <v>3</v>
      </c>
      <c r="J17" s="97"/>
    </row>
    <row r="18" spans="2:10" ht="13.5" customHeight="1">
      <c r="B18" s="193" t="s">
        <v>39</v>
      </c>
      <c r="C18" s="17">
        <v>231</v>
      </c>
      <c r="D18" s="5">
        <v>8</v>
      </c>
      <c r="E18" s="5">
        <v>7</v>
      </c>
      <c r="F18" s="5">
        <v>1</v>
      </c>
      <c r="G18" s="5" t="s">
        <v>0</v>
      </c>
      <c r="H18" s="5">
        <v>222</v>
      </c>
      <c r="I18" s="23">
        <v>1</v>
      </c>
    </row>
    <row r="19" spans="2:10" ht="13.5" customHeight="1">
      <c r="B19" s="193"/>
      <c r="C19" s="40">
        <v>100</v>
      </c>
      <c r="D19" s="2">
        <v>3.4632034632034632</v>
      </c>
      <c r="E19" s="2">
        <v>3</v>
      </c>
      <c r="F19" s="2">
        <v>0.4</v>
      </c>
      <c r="G19" s="6" t="s">
        <v>0</v>
      </c>
      <c r="H19" s="2">
        <v>96.1</v>
      </c>
      <c r="I19" s="41">
        <v>0.4</v>
      </c>
      <c r="J19" s="97"/>
    </row>
    <row r="20" spans="2:10" ht="13.5" customHeight="1">
      <c r="B20" s="193" t="s">
        <v>38</v>
      </c>
      <c r="C20" s="17">
        <v>141</v>
      </c>
      <c r="D20" s="5" t="s">
        <v>0</v>
      </c>
      <c r="E20" s="5" t="s">
        <v>0</v>
      </c>
      <c r="F20" s="5" t="s">
        <v>0</v>
      </c>
      <c r="G20" s="5" t="s">
        <v>0</v>
      </c>
      <c r="H20" s="5">
        <v>139</v>
      </c>
      <c r="I20" s="23">
        <v>2</v>
      </c>
    </row>
    <row r="21" spans="2:10" ht="13.5" customHeight="1">
      <c r="B21" s="193"/>
      <c r="C21" s="40">
        <v>100</v>
      </c>
      <c r="D21" s="2" t="s">
        <v>0</v>
      </c>
      <c r="E21" s="2" t="s">
        <v>0</v>
      </c>
      <c r="F21" s="6" t="s">
        <v>0</v>
      </c>
      <c r="G21" s="6" t="s">
        <v>0</v>
      </c>
      <c r="H21" s="2">
        <v>98.6</v>
      </c>
      <c r="I21" s="41">
        <v>1.4</v>
      </c>
      <c r="J21" s="97"/>
    </row>
    <row r="22" spans="2:10" ht="13.5" customHeight="1">
      <c r="B22" s="193" t="s">
        <v>37</v>
      </c>
      <c r="C22" s="17">
        <v>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4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2">
        <v>100</v>
      </c>
      <c r="I23" s="19" t="s">
        <v>0</v>
      </c>
      <c r="J23" s="97"/>
    </row>
    <row r="24" spans="2:10" ht="13.5" customHeight="1">
      <c r="B24" s="195" t="s">
        <v>36</v>
      </c>
      <c r="C24" s="17">
        <v>22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22</v>
      </c>
      <c r="I24" s="23" t="s">
        <v>0</v>
      </c>
    </row>
    <row r="25" spans="2:10" ht="13.5" customHeight="1">
      <c r="B25" s="196"/>
      <c r="C25" s="4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2">
        <v>100</v>
      </c>
      <c r="I25" s="19" t="s">
        <v>0</v>
      </c>
      <c r="J25" s="97"/>
    </row>
    <row r="26" spans="2:10" ht="13.5" customHeight="1">
      <c r="B26" s="195" t="s">
        <v>35</v>
      </c>
      <c r="C26" s="17">
        <v>10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10</v>
      </c>
      <c r="I26" s="23" t="s">
        <v>0</v>
      </c>
    </row>
    <row r="27" spans="2:10" ht="13.5" customHeight="1">
      <c r="B27" s="196"/>
      <c r="C27" s="4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2">
        <v>100</v>
      </c>
      <c r="I27" s="19" t="s">
        <v>0</v>
      </c>
      <c r="J27" s="97"/>
    </row>
    <row r="28" spans="2:10" ht="13.5" customHeight="1">
      <c r="B28" s="195" t="s">
        <v>34</v>
      </c>
      <c r="C28" s="17">
        <v>34</v>
      </c>
      <c r="D28" s="5" t="s">
        <v>0</v>
      </c>
      <c r="E28" s="5" t="s">
        <v>0</v>
      </c>
      <c r="F28" s="5" t="s">
        <v>0</v>
      </c>
      <c r="G28" s="5" t="s">
        <v>0</v>
      </c>
      <c r="H28" s="5">
        <v>32</v>
      </c>
      <c r="I28" s="23">
        <v>2</v>
      </c>
    </row>
    <row r="29" spans="2:10" ht="13.5" customHeight="1">
      <c r="B29" s="196"/>
      <c r="C29" s="40">
        <v>100</v>
      </c>
      <c r="D29" s="6" t="s">
        <v>0</v>
      </c>
      <c r="E29" s="6" t="s">
        <v>0</v>
      </c>
      <c r="F29" s="6" t="s">
        <v>0</v>
      </c>
      <c r="G29" s="6" t="s">
        <v>0</v>
      </c>
      <c r="H29" s="2">
        <v>94.1</v>
      </c>
      <c r="I29" s="41">
        <v>5.9</v>
      </c>
      <c r="J29" s="97"/>
    </row>
    <row r="30" spans="2:10" ht="13.5" customHeight="1">
      <c r="B30" s="199" t="s">
        <v>359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97"/>
    </row>
    <row r="32" spans="2:10" ht="13.5" customHeight="1">
      <c r="B32" s="199" t="s">
        <v>360</v>
      </c>
      <c r="C32" s="17">
        <v>12</v>
      </c>
      <c r="D32" s="5" t="s">
        <v>0</v>
      </c>
      <c r="E32" s="5" t="s">
        <v>0</v>
      </c>
      <c r="F32" s="5" t="s">
        <v>0</v>
      </c>
      <c r="G32" s="5" t="s">
        <v>0</v>
      </c>
      <c r="H32" s="5">
        <v>12</v>
      </c>
      <c r="I32" s="23" t="s">
        <v>0</v>
      </c>
    </row>
    <row r="33" spans="2:10" ht="13.5" customHeight="1">
      <c r="B33" s="198"/>
      <c r="C33" s="40">
        <v>100</v>
      </c>
      <c r="D33" s="6" t="s">
        <v>0</v>
      </c>
      <c r="E33" s="6" t="s">
        <v>0</v>
      </c>
      <c r="F33" s="6" t="s">
        <v>0</v>
      </c>
      <c r="G33" s="6" t="s">
        <v>0</v>
      </c>
      <c r="H33" s="2">
        <v>100</v>
      </c>
      <c r="I33" s="19" t="s">
        <v>0</v>
      </c>
      <c r="J33" s="97"/>
    </row>
    <row r="34" spans="2:10" ht="13.5" customHeight="1">
      <c r="B34" s="199" t="s">
        <v>361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97"/>
    </row>
    <row r="36" spans="2:10" ht="13.5" customHeight="1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5">
        <v>2</v>
      </c>
      <c r="I36" s="23" t="s">
        <v>0</v>
      </c>
    </row>
    <row r="37" spans="2:10" ht="13.5" customHeight="1">
      <c r="B37" s="196"/>
      <c r="C37" s="4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2">
        <v>100</v>
      </c>
      <c r="I37" s="19" t="s">
        <v>0</v>
      </c>
      <c r="J37" s="97"/>
    </row>
    <row r="38" spans="2:10" ht="13.5" customHeight="1">
      <c r="B38" s="195" t="s">
        <v>32</v>
      </c>
      <c r="C38" s="17">
        <v>23</v>
      </c>
      <c r="D38" s="5" t="s">
        <v>0</v>
      </c>
      <c r="E38" s="5" t="s">
        <v>0</v>
      </c>
      <c r="F38" s="5" t="s">
        <v>0</v>
      </c>
      <c r="G38" s="5" t="s">
        <v>0</v>
      </c>
      <c r="H38" s="5">
        <v>23</v>
      </c>
      <c r="I38" s="23" t="s">
        <v>0</v>
      </c>
    </row>
    <row r="39" spans="2:10" ht="13.5" customHeight="1">
      <c r="B39" s="196"/>
      <c r="C39" s="40">
        <v>100</v>
      </c>
      <c r="D39" s="2" t="s">
        <v>0</v>
      </c>
      <c r="E39" s="2" t="s">
        <v>0</v>
      </c>
      <c r="F39" s="6" t="s">
        <v>0</v>
      </c>
      <c r="G39" s="6" t="s">
        <v>0</v>
      </c>
      <c r="H39" s="2">
        <v>100</v>
      </c>
      <c r="I39" s="19" t="s">
        <v>0</v>
      </c>
      <c r="J39" s="97"/>
    </row>
    <row r="40" spans="2:10">
      <c r="B40" s="195" t="s">
        <v>31</v>
      </c>
      <c r="C40" s="17">
        <v>31</v>
      </c>
      <c r="D40" s="5" t="s">
        <v>0</v>
      </c>
      <c r="E40" s="5" t="s">
        <v>0</v>
      </c>
      <c r="F40" s="5" t="s">
        <v>0</v>
      </c>
      <c r="G40" s="5" t="s">
        <v>0</v>
      </c>
      <c r="H40" s="5">
        <v>31</v>
      </c>
      <c r="I40" s="23" t="s">
        <v>0</v>
      </c>
    </row>
    <row r="41" spans="2:10">
      <c r="B41" s="196"/>
      <c r="C41" s="40">
        <v>100</v>
      </c>
      <c r="D41" s="6" t="s">
        <v>0</v>
      </c>
      <c r="E41" s="6" t="s">
        <v>0</v>
      </c>
      <c r="F41" s="6" t="s">
        <v>0</v>
      </c>
      <c r="G41" s="6" t="s">
        <v>0</v>
      </c>
      <c r="H41" s="2">
        <v>100</v>
      </c>
      <c r="I41" s="19" t="s">
        <v>0</v>
      </c>
      <c r="J41" s="97"/>
    </row>
    <row r="42" spans="2:10">
      <c r="B42" s="193" t="s">
        <v>30</v>
      </c>
      <c r="C42" s="17">
        <v>9</v>
      </c>
      <c r="D42" s="5">
        <v>1</v>
      </c>
      <c r="E42" s="5">
        <v>1</v>
      </c>
      <c r="F42" s="5" t="s">
        <v>0</v>
      </c>
      <c r="G42" s="5" t="s">
        <v>0</v>
      </c>
      <c r="H42" s="5">
        <v>8</v>
      </c>
      <c r="I42" s="23" t="s">
        <v>0</v>
      </c>
    </row>
    <row r="43" spans="2:10">
      <c r="B43" s="193"/>
      <c r="C43" s="40">
        <v>100</v>
      </c>
      <c r="D43" s="2">
        <v>11.1</v>
      </c>
      <c r="E43" s="2">
        <v>11.1</v>
      </c>
      <c r="F43" s="6" t="s">
        <v>0</v>
      </c>
      <c r="G43" s="6" t="s">
        <v>0</v>
      </c>
      <c r="H43" s="2">
        <v>88.9</v>
      </c>
      <c r="I43" s="19" t="s">
        <v>0</v>
      </c>
      <c r="J43" s="97"/>
    </row>
    <row r="44" spans="2:10">
      <c r="B44" s="193" t="s">
        <v>29</v>
      </c>
      <c r="C44" s="17">
        <v>1049</v>
      </c>
      <c r="D44" s="5">
        <v>6</v>
      </c>
      <c r="E44" s="5">
        <v>6</v>
      </c>
      <c r="F44" s="5" t="s">
        <v>0</v>
      </c>
      <c r="G44" s="5" t="s">
        <v>0</v>
      </c>
      <c r="H44" s="5">
        <v>1031</v>
      </c>
      <c r="I44" s="23">
        <v>12</v>
      </c>
    </row>
    <row r="45" spans="2:10">
      <c r="B45" s="193"/>
      <c r="C45" s="40">
        <v>100</v>
      </c>
      <c r="D45" s="2">
        <v>0.6</v>
      </c>
      <c r="E45" s="2">
        <v>0.6</v>
      </c>
      <c r="F45" s="6" t="s">
        <v>0</v>
      </c>
      <c r="G45" s="6" t="s">
        <v>0</v>
      </c>
      <c r="H45" s="2">
        <v>98.3</v>
      </c>
      <c r="I45" s="41">
        <v>1.1000000000000001</v>
      </c>
      <c r="J45" s="97"/>
    </row>
    <row r="46" spans="2:10">
      <c r="B46" s="193" t="s">
        <v>28</v>
      </c>
      <c r="C46" s="17">
        <v>79</v>
      </c>
      <c r="D46" s="5">
        <v>4</v>
      </c>
      <c r="E46" s="5">
        <v>4</v>
      </c>
      <c r="F46" s="5" t="s">
        <v>0</v>
      </c>
      <c r="G46" s="5" t="s">
        <v>0</v>
      </c>
      <c r="H46" s="5">
        <v>70</v>
      </c>
      <c r="I46" s="23">
        <v>5</v>
      </c>
    </row>
    <row r="47" spans="2:10">
      <c r="B47" s="194"/>
      <c r="C47" s="51">
        <v>100</v>
      </c>
      <c r="D47" s="7">
        <v>5.0999999999999996</v>
      </c>
      <c r="E47" s="7">
        <v>5.0999999999999996</v>
      </c>
      <c r="F47" s="24" t="s">
        <v>0</v>
      </c>
      <c r="G47" s="24" t="s">
        <v>0</v>
      </c>
      <c r="H47" s="7">
        <v>88.6</v>
      </c>
      <c r="I47" s="52">
        <v>6.3</v>
      </c>
      <c r="J47" s="97"/>
    </row>
  </sheetData>
  <mergeCells count="29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42:B43"/>
    <mergeCell ref="B44:B45"/>
    <mergeCell ref="B30:B31"/>
    <mergeCell ref="B32:B33"/>
    <mergeCell ref="B34:B3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J33"/>
  <sheetViews>
    <sheetView zoomScaleNormal="100" workbookViewId="0"/>
  </sheetViews>
  <sheetFormatPr defaultColWidth="9" defaultRowHeight="12"/>
  <cols>
    <col min="1" max="1" width="0.5" style="57" customWidth="1"/>
    <col min="2" max="2" width="35.8984375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479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91" t="s">
        <v>315</v>
      </c>
      <c r="E3" s="181" t="s">
        <v>180</v>
      </c>
      <c r="F3" s="181" t="s">
        <v>393</v>
      </c>
      <c r="G3" s="181" t="s">
        <v>178</v>
      </c>
      <c r="H3" s="191" t="s">
        <v>316</v>
      </c>
      <c r="I3" s="183" t="s">
        <v>28</v>
      </c>
    </row>
    <row r="4" spans="1:10" s="56" customFormat="1" ht="63" customHeight="1">
      <c r="B4" s="187"/>
      <c r="C4" s="189"/>
      <c r="D4" s="181"/>
      <c r="E4" s="181"/>
      <c r="F4" s="181"/>
      <c r="G4" s="181"/>
      <c r="H4" s="181"/>
      <c r="I4" s="183"/>
    </row>
    <row r="5" spans="1:10" ht="17.399999999999999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48</v>
      </c>
      <c r="E6" s="1">
        <v>46</v>
      </c>
      <c r="F6" s="1">
        <v>2</v>
      </c>
      <c r="G6" s="1" t="s">
        <v>0</v>
      </c>
      <c r="H6" s="1">
        <v>3191</v>
      </c>
      <c r="I6" s="18">
        <v>44</v>
      </c>
    </row>
    <row r="7" spans="1:10" ht="13.5" customHeight="1">
      <c r="B7" s="178"/>
      <c r="C7" s="40">
        <v>100</v>
      </c>
      <c r="D7" s="2">
        <v>1.5</v>
      </c>
      <c r="E7" s="2">
        <v>1.4</v>
      </c>
      <c r="F7" s="2">
        <v>0.1</v>
      </c>
      <c r="G7" s="6" t="s">
        <v>0</v>
      </c>
      <c r="H7" s="2">
        <v>97.2</v>
      </c>
      <c r="I7" s="41">
        <v>1.3</v>
      </c>
      <c r="J7" s="97"/>
    </row>
    <row r="8" spans="1:10" ht="13.5" customHeight="1">
      <c r="B8" s="178" t="s">
        <v>328</v>
      </c>
      <c r="C8" s="37">
        <v>885</v>
      </c>
      <c r="D8" s="3">
        <v>5</v>
      </c>
      <c r="E8" s="3">
        <v>5</v>
      </c>
      <c r="F8" s="3" t="s">
        <v>0</v>
      </c>
      <c r="G8" s="3" t="s">
        <v>0</v>
      </c>
      <c r="H8" s="3">
        <v>868</v>
      </c>
      <c r="I8" s="20">
        <v>12</v>
      </c>
    </row>
    <row r="9" spans="1:10" ht="13.5" customHeight="1">
      <c r="B9" s="178"/>
      <c r="C9" s="70">
        <v>100</v>
      </c>
      <c r="D9" s="4">
        <v>0.6</v>
      </c>
      <c r="E9" s="4">
        <v>0.6</v>
      </c>
      <c r="F9" s="21" t="s">
        <v>0</v>
      </c>
      <c r="G9" s="21" t="s">
        <v>0</v>
      </c>
      <c r="H9" s="4">
        <v>98.1</v>
      </c>
      <c r="I9" s="39">
        <v>1.4</v>
      </c>
      <c r="J9" s="97"/>
    </row>
    <row r="10" spans="1:10" ht="13.5" customHeight="1">
      <c r="B10" s="178" t="s">
        <v>172</v>
      </c>
      <c r="C10" s="17">
        <v>449</v>
      </c>
      <c r="D10" s="5">
        <v>3</v>
      </c>
      <c r="E10" s="5">
        <v>3</v>
      </c>
      <c r="F10" s="5" t="s">
        <v>0</v>
      </c>
      <c r="G10" s="5" t="s">
        <v>0</v>
      </c>
      <c r="H10" s="5">
        <v>441</v>
      </c>
      <c r="I10" s="23">
        <v>5</v>
      </c>
    </row>
    <row r="11" spans="1:10" ht="13.5" customHeight="1">
      <c r="B11" s="178"/>
      <c r="C11" s="40">
        <v>100</v>
      </c>
      <c r="D11" s="2">
        <v>0.7</v>
      </c>
      <c r="E11" s="2">
        <v>0.7</v>
      </c>
      <c r="F11" s="6" t="s">
        <v>0</v>
      </c>
      <c r="G11" s="6" t="s">
        <v>0</v>
      </c>
      <c r="H11" s="2">
        <v>98.2</v>
      </c>
      <c r="I11" s="41">
        <v>1.1000000000000001</v>
      </c>
      <c r="J11" s="97"/>
    </row>
    <row r="12" spans="1:10" ht="13.5" customHeight="1">
      <c r="B12" s="178" t="s">
        <v>171</v>
      </c>
      <c r="C12" s="17">
        <v>413</v>
      </c>
      <c r="D12" s="5">
        <v>1</v>
      </c>
      <c r="E12" s="5">
        <v>1</v>
      </c>
      <c r="F12" s="5" t="s">
        <v>0</v>
      </c>
      <c r="G12" s="5" t="s">
        <v>0</v>
      </c>
      <c r="H12" s="5">
        <v>405</v>
      </c>
      <c r="I12" s="23">
        <v>7</v>
      </c>
    </row>
    <row r="13" spans="1:10" ht="13.5" customHeight="1">
      <c r="B13" s="178"/>
      <c r="C13" s="40">
        <v>100</v>
      </c>
      <c r="D13" s="2">
        <v>0.2</v>
      </c>
      <c r="E13" s="2">
        <v>0.2</v>
      </c>
      <c r="F13" s="6" t="s">
        <v>0</v>
      </c>
      <c r="G13" s="6" t="s">
        <v>0</v>
      </c>
      <c r="H13" s="2">
        <v>98.1</v>
      </c>
      <c r="I13" s="41">
        <v>1.7</v>
      </c>
      <c r="J13" s="97"/>
    </row>
    <row r="14" spans="1:10" ht="13.5" customHeight="1">
      <c r="B14" s="178" t="s">
        <v>170</v>
      </c>
      <c r="C14" s="17">
        <v>23</v>
      </c>
      <c r="D14" s="5">
        <v>1</v>
      </c>
      <c r="E14" s="5">
        <v>1</v>
      </c>
      <c r="F14" s="5" t="s">
        <v>0</v>
      </c>
      <c r="G14" s="5" t="s">
        <v>0</v>
      </c>
      <c r="H14" s="5">
        <v>22</v>
      </c>
      <c r="I14" s="23" t="s">
        <v>0</v>
      </c>
    </row>
    <row r="15" spans="1:10" ht="13.5" customHeight="1">
      <c r="B15" s="178"/>
      <c r="C15" s="40">
        <v>100</v>
      </c>
      <c r="D15" s="2">
        <v>4.3</v>
      </c>
      <c r="E15" s="2">
        <v>4.3</v>
      </c>
      <c r="F15" s="6" t="s">
        <v>0</v>
      </c>
      <c r="G15" s="6" t="s">
        <v>0</v>
      </c>
      <c r="H15" s="2">
        <v>95.7</v>
      </c>
      <c r="I15" s="19" t="s">
        <v>0</v>
      </c>
      <c r="J15" s="97"/>
    </row>
    <row r="16" spans="1:10" ht="13.5" customHeight="1">
      <c r="B16" s="178" t="s">
        <v>329</v>
      </c>
      <c r="C16" s="17">
        <v>531</v>
      </c>
      <c r="D16" s="5">
        <v>14</v>
      </c>
      <c r="E16" s="5">
        <v>14</v>
      </c>
      <c r="F16" s="5" t="s">
        <v>0</v>
      </c>
      <c r="G16" s="5" t="s">
        <v>0</v>
      </c>
      <c r="H16" s="5">
        <v>513</v>
      </c>
      <c r="I16" s="23">
        <v>4</v>
      </c>
    </row>
    <row r="17" spans="2:10" ht="13.5" customHeight="1">
      <c r="B17" s="178"/>
      <c r="C17" s="40">
        <v>100</v>
      </c>
      <c r="D17" s="2">
        <v>2.6</v>
      </c>
      <c r="E17" s="2">
        <v>2.6</v>
      </c>
      <c r="F17" s="6" t="s">
        <v>0</v>
      </c>
      <c r="G17" s="6" t="s">
        <v>0</v>
      </c>
      <c r="H17" s="2">
        <v>96.6</v>
      </c>
      <c r="I17" s="41">
        <v>0.8</v>
      </c>
      <c r="J17" s="97"/>
    </row>
    <row r="18" spans="2:10" ht="13.5" customHeight="1">
      <c r="B18" s="178" t="s">
        <v>169</v>
      </c>
      <c r="C18" s="17">
        <v>70</v>
      </c>
      <c r="D18" s="5" t="s">
        <v>0</v>
      </c>
      <c r="E18" s="5" t="s">
        <v>0</v>
      </c>
      <c r="F18" s="5" t="s">
        <v>0</v>
      </c>
      <c r="G18" s="5" t="s">
        <v>0</v>
      </c>
      <c r="H18" s="5">
        <v>70</v>
      </c>
      <c r="I18" s="23" t="s">
        <v>0</v>
      </c>
    </row>
    <row r="19" spans="2:10" ht="13.5" customHeight="1">
      <c r="B19" s="178"/>
      <c r="C19" s="40">
        <v>100</v>
      </c>
      <c r="D19" s="6" t="s">
        <v>0</v>
      </c>
      <c r="E19" s="6" t="s">
        <v>0</v>
      </c>
      <c r="F19" s="6" t="s">
        <v>0</v>
      </c>
      <c r="G19" s="6" t="s">
        <v>0</v>
      </c>
      <c r="H19" s="2">
        <v>100</v>
      </c>
      <c r="I19" s="19" t="s">
        <v>0</v>
      </c>
      <c r="J19" s="97"/>
    </row>
    <row r="20" spans="2:10" ht="13.5" customHeight="1">
      <c r="B20" s="178" t="s">
        <v>168</v>
      </c>
      <c r="C20" s="17">
        <v>374</v>
      </c>
      <c r="D20" s="5">
        <v>14</v>
      </c>
      <c r="E20" s="5">
        <v>14</v>
      </c>
      <c r="F20" s="5" t="s">
        <v>0</v>
      </c>
      <c r="G20" s="5" t="s">
        <v>0</v>
      </c>
      <c r="H20" s="5">
        <v>357</v>
      </c>
      <c r="I20" s="23">
        <v>3</v>
      </c>
    </row>
    <row r="21" spans="2:10" ht="13.5" customHeight="1">
      <c r="B21" s="178"/>
      <c r="C21" s="40">
        <v>100</v>
      </c>
      <c r="D21" s="2">
        <v>3.7</v>
      </c>
      <c r="E21" s="2">
        <v>3.7</v>
      </c>
      <c r="F21" s="6" t="s">
        <v>0</v>
      </c>
      <c r="G21" s="6" t="s">
        <v>0</v>
      </c>
      <c r="H21" s="2">
        <v>95.5</v>
      </c>
      <c r="I21" s="41">
        <v>0.8</v>
      </c>
      <c r="J21" s="97"/>
    </row>
    <row r="22" spans="2:10" ht="13.5" customHeight="1">
      <c r="B22" s="178" t="s">
        <v>167</v>
      </c>
      <c r="C22" s="17">
        <v>33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32</v>
      </c>
      <c r="I22" s="23">
        <v>1</v>
      </c>
    </row>
    <row r="23" spans="2:10" ht="13.5" customHeight="1">
      <c r="B23" s="178"/>
      <c r="C23" s="4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2">
        <v>97</v>
      </c>
      <c r="I23" s="41">
        <v>3</v>
      </c>
      <c r="J23" s="97"/>
    </row>
    <row r="24" spans="2:10" ht="13.5" customHeight="1">
      <c r="B24" s="197" t="s">
        <v>166</v>
      </c>
      <c r="C24" s="17">
        <v>26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26</v>
      </c>
      <c r="I24" s="23" t="s">
        <v>0</v>
      </c>
    </row>
    <row r="25" spans="2:10" ht="13.5" customHeight="1">
      <c r="B25" s="198"/>
      <c r="C25" s="4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2">
        <v>100</v>
      </c>
      <c r="I25" s="19" t="s">
        <v>0</v>
      </c>
      <c r="J25" s="97"/>
    </row>
    <row r="26" spans="2:10" ht="13.5" customHeight="1">
      <c r="B26" s="197" t="s">
        <v>165</v>
      </c>
      <c r="C26" s="17">
        <v>20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20</v>
      </c>
      <c r="I26" s="23" t="s">
        <v>0</v>
      </c>
    </row>
    <row r="27" spans="2:10" ht="13.5" customHeight="1">
      <c r="B27" s="198"/>
      <c r="C27" s="4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2">
        <v>100</v>
      </c>
      <c r="I27" s="19" t="s">
        <v>0</v>
      </c>
      <c r="J27" s="97"/>
    </row>
    <row r="28" spans="2:10" ht="13.5" customHeight="1">
      <c r="B28" s="178" t="s">
        <v>164</v>
      </c>
      <c r="C28" s="17">
        <v>8</v>
      </c>
      <c r="D28" s="5" t="s">
        <v>0</v>
      </c>
      <c r="E28" s="5" t="s">
        <v>0</v>
      </c>
      <c r="F28" s="5" t="s">
        <v>0</v>
      </c>
      <c r="G28" s="5" t="s">
        <v>0</v>
      </c>
      <c r="H28" s="5">
        <v>8</v>
      </c>
      <c r="I28" s="23" t="s">
        <v>0</v>
      </c>
    </row>
    <row r="29" spans="2:10" ht="13.5" customHeight="1">
      <c r="B29" s="178"/>
      <c r="C29" s="40">
        <v>100</v>
      </c>
      <c r="D29" s="6" t="s">
        <v>0</v>
      </c>
      <c r="E29" s="6" t="s">
        <v>0</v>
      </c>
      <c r="F29" s="6" t="s">
        <v>0</v>
      </c>
      <c r="G29" s="6" t="s">
        <v>0</v>
      </c>
      <c r="H29" s="2">
        <v>100</v>
      </c>
      <c r="I29" s="19" t="s">
        <v>0</v>
      </c>
      <c r="J29" s="97"/>
    </row>
    <row r="30" spans="2:10" ht="13.5" customHeight="1">
      <c r="B30" s="178" t="s">
        <v>347</v>
      </c>
      <c r="C30" s="17">
        <v>1754</v>
      </c>
      <c r="D30" s="5">
        <v>25</v>
      </c>
      <c r="E30" s="5">
        <v>23</v>
      </c>
      <c r="F30" s="5">
        <v>2</v>
      </c>
      <c r="G30" s="5" t="s">
        <v>0</v>
      </c>
      <c r="H30" s="5">
        <v>1710</v>
      </c>
      <c r="I30" s="23">
        <v>19</v>
      </c>
    </row>
    <row r="31" spans="2:10" ht="13.5" customHeight="1">
      <c r="B31" s="178"/>
      <c r="C31" s="40">
        <v>100</v>
      </c>
      <c r="D31" s="2">
        <v>1.4</v>
      </c>
      <c r="E31" s="2">
        <v>1.3</v>
      </c>
      <c r="F31" s="2">
        <v>0.1</v>
      </c>
      <c r="G31" s="6" t="s">
        <v>0</v>
      </c>
      <c r="H31" s="2">
        <v>97.5</v>
      </c>
      <c r="I31" s="41">
        <v>1.1000000000000001</v>
      </c>
      <c r="J31" s="97"/>
    </row>
    <row r="32" spans="2:10" ht="13.5" customHeight="1">
      <c r="B32" s="178" t="s">
        <v>28</v>
      </c>
      <c r="C32" s="17">
        <v>113</v>
      </c>
      <c r="D32" s="5">
        <v>4</v>
      </c>
      <c r="E32" s="5">
        <v>4</v>
      </c>
      <c r="F32" s="5" t="s">
        <v>0</v>
      </c>
      <c r="G32" s="5" t="s">
        <v>0</v>
      </c>
      <c r="H32" s="5">
        <v>100</v>
      </c>
      <c r="I32" s="23">
        <v>9</v>
      </c>
    </row>
    <row r="33" spans="2:10" ht="13.5" customHeight="1">
      <c r="B33" s="179"/>
      <c r="C33" s="51">
        <v>100</v>
      </c>
      <c r="D33" s="7">
        <v>3.5</v>
      </c>
      <c r="E33" s="7">
        <v>3.5</v>
      </c>
      <c r="F33" s="24" t="s">
        <v>0</v>
      </c>
      <c r="G33" s="24" t="s">
        <v>0</v>
      </c>
      <c r="H33" s="7">
        <v>88.5</v>
      </c>
      <c r="I33" s="52">
        <v>8</v>
      </c>
      <c r="J33" s="97"/>
    </row>
  </sheetData>
  <mergeCells count="22">
    <mergeCell ref="B2:B5"/>
    <mergeCell ref="C3:C5"/>
    <mergeCell ref="D3:D5"/>
    <mergeCell ref="H3:H5"/>
    <mergeCell ref="I3:I5"/>
    <mergeCell ref="E3:E5"/>
    <mergeCell ref="F3:F5"/>
    <mergeCell ref="G3:G5"/>
    <mergeCell ref="B32:B3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8:B29"/>
    <mergeCell ref="B30:B31"/>
    <mergeCell ref="B24:B25"/>
    <mergeCell ref="B26:B27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548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91" t="s">
        <v>311</v>
      </c>
      <c r="E3" s="181" t="s">
        <v>180</v>
      </c>
      <c r="F3" s="181" t="s">
        <v>393</v>
      </c>
      <c r="G3" s="181" t="s">
        <v>178</v>
      </c>
      <c r="H3" s="191" t="s">
        <v>312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39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">
        <v>76</v>
      </c>
      <c r="E6" s="1">
        <v>73</v>
      </c>
      <c r="F6" s="1">
        <v>3</v>
      </c>
      <c r="G6" s="1" t="s">
        <v>0</v>
      </c>
      <c r="H6" s="1">
        <v>3158</v>
      </c>
      <c r="I6" s="18">
        <v>49</v>
      </c>
    </row>
    <row r="7" spans="1:10" ht="13.5" customHeight="1">
      <c r="B7" s="193"/>
      <c r="C7" s="40">
        <v>100</v>
      </c>
      <c r="D7" s="2">
        <v>2.3149558330795004</v>
      </c>
      <c r="E7" s="2">
        <v>2.2000000000000002</v>
      </c>
      <c r="F7" s="2">
        <v>0.1</v>
      </c>
      <c r="G7" s="6" t="s">
        <v>0</v>
      </c>
      <c r="H7" s="2">
        <v>96.2</v>
      </c>
      <c r="I7" s="41">
        <v>1.5</v>
      </c>
      <c r="J7" s="97"/>
    </row>
    <row r="8" spans="1:10" ht="13.5" customHeight="1">
      <c r="B8" s="193" t="s">
        <v>84</v>
      </c>
      <c r="C8" s="37">
        <v>2146</v>
      </c>
      <c r="D8" s="3">
        <v>43</v>
      </c>
      <c r="E8" s="3">
        <v>41</v>
      </c>
      <c r="F8" s="3">
        <v>2</v>
      </c>
      <c r="G8" s="3" t="s">
        <v>0</v>
      </c>
      <c r="H8" s="3">
        <v>2070</v>
      </c>
      <c r="I8" s="20">
        <v>33</v>
      </c>
    </row>
    <row r="9" spans="1:10" ht="13.5" customHeight="1">
      <c r="B9" s="193"/>
      <c r="C9" s="70">
        <v>100</v>
      </c>
      <c r="D9" s="4">
        <v>2.0037278657968316</v>
      </c>
      <c r="E9" s="4">
        <v>1.9</v>
      </c>
      <c r="F9" s="4">
        <v>0.1</v>
      </c>
      <c r="G9" s="21" t="s">
        <v>0</v>
      </c>
      <c r="H9" s="4">
        <v>96.5</v>
      </c>
      <c r="I9" s="39">
        <v>1.5</v>
      </c>
      <c r="J9" s="97"/>
    </row>
    <row r="10" spans="1:10" ht="13.5" customHeight="1">
      <c r="B10" s="193" t="s">
        <v>43</v>
      </c>
      <c r="C10" s="17">
        <v>2005</v>
      </c>
      <c r="D10" s="5">
        <v>40</v>
      </c>
      <c r="E10" s="5">
        <v>38</v>
      </c>
      <c r="F10" s="5">
        <v>2</v>
      </c>
      <c r="G10" s="5" t="s">
        <v>0</v>
      </c>
      <c r="H10" s="5">
        <v>1934</v>
      </c>
      <c r="I10" s="23">
        <v>31</v>
      </c>
    </row>
    <row r="11" spans="1:10" ht="13.5" customHeight="1">
      <c r="B11" s="193"/>
      <c r="C11" s="40">
        <v>100</v>
      </c>
      <c r="D11" s="2">
        <v>1.99501246882793</v>
      </c>
      <c r="E11" s="2">
        <v>1.9</v>
      </c>
      <c r="F11" s="2">
        <v>0.1</v>
      </c>
      <c r="G11" s="6" t="s">
        <v>0</v>
      </c>
      <c r="H11" s="2">
        <v>96.5</v>
      </c>
      <c r="I11" s="41">
        <v>1.5</v>
      </c>
      <c r="J11" s="97"/>
    </row>
    <row r="12" spans="1:10" ht="13.5" customHeight="1">
      <c r="B12" s="193" t="s">
        <v>42</v>
      </c>
      <c r="C12" s="17">
        <v>811</v>
      </c>
      <c r="D12" s="5">
        <v>7</v>
      </c>
      <c r="E12" s="5">
        <v>6</v>
      </c>
      <c r="F12" s="5">
        <v>1</v>
      </c>
      <c r="G12" s="5" t="s">
        <v>0</v>
      </c>
      <c r="H12" s="5">
        <v>792</v>
      </c>
      <c r="I12" s="23">
        <v>12</v>
      </c>
    </row>
    <row r="13" spans="1:10" ht="13.5" customHeight="1">
      <c r="B13" s="193"/>
      <c r="C13" s="40">
        <v>100</v>
      </c>
      <c r="D13" s="2">
        <v>0.86313193588162751</v>
      </c>
      <c r="E13" s="2">
        <v>0.7</v>
      </c>
      <c r="F13" s="2">
        <v>0.1</v>
      </c>
      <c r="G13" s="6" t="s">
        <v>0</v>
      </c>
      <c r="H13" s="2">
        <v>97.7</v>
      </c>
      <c r="I13" s="41">
        <v>1.5</v>
      </c>
      <c r="J13" s="97"/>
    </row>
    <row r="14" spans="1:10" ht="13.5" customHeight="1">
      <c r="B14" s="193" t="s">
        <v>41</v>
      </c>
      <c r="C14" s="17">
        <v>930</v>
      </c>
      <c r="D14" s="5">
        <v>17</v>
      </c>
      <c r="E14" s="5">
        <v>16</v>
      </c>
      <c r="F14" s="5">
        <v>1</v>
      </c>
      <c r="G14" s="5" t="s">
        <v>0</v>
      </c>
      <c r="H14" s="5">
        <v>899</v>
      </c>
      <c r="I14" s="23">
        <v>14</v>
      </c>
    </row>
    <row r="15" spans="1:10" ht="13.5" customHeight="1">
      <c r="B15" s="193"/>
      <c r="C15" s="40">
        <v>100</v>
      </c>
      <c r="D15" s="2">
        <v>1.827956989247312</v>
      </c>
      <c r="E15" s="2">
        <v>1.7</v>
      </c>
      <c r="F15" s="2">
        <v>0.1</v>
      </c>
      <c r="G15" s="6" t="s">
        <v>0</v>
      </c>
      <c r="H15" s="2">
        <v>96.7</v>
      </c>
      <c r="I15" s="41">
        <v>1.5</v>
      </c>
      <c r="J15" s="97"/>
    </row>
    <row r="16" spans="1:10" ht="13.5" customHeight="1">
      <c r="B16" s="193" t="s">
        <v>40</v>
      </c>
      <c r="C16" s="17">
        <v>33</v>
      </c>
      <c r="D16" s="5">
        <v>2</v>
      </c>
      <c r="E16" s="5">
        <v>2</v>
      </c>
      <c r="F16" s="5" t="s">
        <v>0</v>
      </c>
      <c r="G16" s="5" t="s">
        <v>0</v>
      </c>
      <c r="H16" s="5">
        <v>30</v>
      </c>
      <c r="I16" s="23">
        <v>1</v>
      </c>
    </row>
    <row r="17" spans="2:10" ht="13.5" customHeight="1">
      <c r="B17" s="193"/>
      <c r="C17" s="40">
        <v>100</v>
      </c>
      <c r="D17" s="2">
        <v>6.1</v>
      </c>
      <c r="E17" s="2">
        <v>6.1</v>
      </c>
      <c r="F17" s="6" t="s">
        <v>0</v>
      </c>
      <c r="G17" s="6" t="s">
        <v>0</v>
      </c>
      <c r="H17" s="2">
        <v>90.9</v>
      </c>
      <c r="I17" s="41">
        <v>3</v>
      </c>
      <c r="J17" s="97"/>
    </row>
    <row r="18" spans="2:10" ht="13.5" customHeight="1">
      <c r="B18" s="193" t="s">
        <v>39</v>
      </c>
      <c r="C18" s="17">
        <v>231</v>
      </c>
      <c r="D18" s="5">
        <v>14</v>
      </c>
      <c r="E18" s="5">
        <v>14</v>
      </c>
      <c r="F18" s="5" t="s">
        <v>0</v>
      </c>
      <c r="G18" s="5" t="s">
        <v>0</v>
      </c>
      <c r="H18" s="5">
        <v>213</v>
      </c>
      <c r="I18" s="23">
        <v>4</v>
      </c>
    </row>
    <row r="19" spans="2:10" ht="13.5" customHeight="1">
      <c r="B19" s="193"/>
      <c r="C19" s="40">
        <v>100</v>
      </c>
      <c r="D19" s="2">
        <v>6.1</v>
      </c>
      <c r="E19" s="2">
        <v>6.1</v>
      </c>
      <c r="F19" s="6" t="s">
        <v>0</v>
      </c>
      <c r="G19" s="6" t="s">
        <v>0</v>
      </c>
      <c r="H19" s="2">
        <v>92.2</v>
      </c>
      <c r="I19" s="41">
        <v>1.7</v>
      </c>
      <c r="J19" s="97"/>
    </row>
    <row r="20" spans="2:10" ht="13.5" customHeight="1">
      <c r="B20" s="193" t="s">
        <v>38</v>
      </c>
      <c r="C20" s="17">
        <v>141</v>
      </c>
      <c r="D20" s="5">
        <v>3</v>
      </c>
      <c r="E20" s="5">
        <v>3</v>
      </c>
      <c r="F20" s="5" t="s">
        <v>0</v>
      </c>
      <c r="G20" s="5" t="s">
        <v>0</v>
      </c>
      <c r="H20" s="5">
        <v>136</v>
      </c>
      <c r="I20" s="23">
        <v>2</v>
      </c>
    </row>
    <row r="21" spans="2:10" ht="13.5" customHeight="1">
      <c r="B21" s="193"/>
      <c r="C21" s="40">
        <v>100</v>
      </c>
      <c r="D21" s="2">
        <v>2.1</v>
      </c>
      <c r="E21" s="2">
        <v>2.1</v>
      </c>
      <c r="F21" s="6" t="s">
        <v>0</v>
      </c>
      <c r="G21" s="6" t="s">
        <v>0</v>
      </c>
      <c r="H21" s="2">
        <v>96.5</v>
      </c>
      <c r="I21" s="41">
        <v>1.4</v>
      </c>
      <c r="J21" s="97"/>
    </row>
    <row r="22" spans="2:10" ht="13.5" customHeight="1">
      <c r="B22" s="193" t="s">
        <v>37</v>
      </c>
      <c r="C22" s="17">
        <v>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3</v>
      </c>
      <c r="I22" s="23" t="s">
        <v>0</v>
      </c>
    </row>
    <row r="23" spans="2:10" ht="13.5" customHeight="1">
      <c r="B23" s="193"/>
      <c r="C23" s="4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2">
        <v>100</v>
      </c>
      <c r="I23" s="19" t="s">
        <v>0</v>
      </c>
      <c r="J23" s="97"/>
    </row>
    <row r="24" spans="2:10" ht="13.5" customHeight="1">
      <c r="B24" s="195" t="s">
        <v>36</v>
      </c>
      <c r="C24" s="17">
        <v>22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22</v>
      </c>
      <c r="I24" s="23" t="s">
        <v>0</v>
      </c>
    </row>
    <row r="25" spans="2:10" ht="13.5" customHeight="1">
      <c r="B25" s="196"/>
      <c r="C25" s="4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2">
        <v>100</v>
      </c>
      <c r="I25" s="19" t="s">
        <v>0</v>
      </c>
      <c r="J25" s="97"/>
    </row>
    <row r="26" spans="2:10" ht="13.5" customHeight="1">
      <c r="B26" s="195" t="s">
        <v>35</v>
      </c>
      <c r="C26" s="17">
        <v>10</v>
      </c>
      <c r="D26" s="5" t="s">
        <v>0</v>
      </c>
      <c r="E26" s="5" t="s">
        <v>0</v>
      </c>
      <c r="F26" s="5" t="s">
        <v>0</v>
      </c>
      <c r="G26" s="5" t="s">
        <v>0</v>
      </c>
      <c r="H26" s="5">
        <v>10</v>
      </c>
      <c r="I26" s="23" t="s">
        <v>0</v>
      </c>
    </row>
    <row r="27" spans="2:10" ht="13.5" customHeight="1">
      <c r="B27" s="196"/>
      <c r="C27" s="40">
        <v>100</v>
      </c>
      <c r="D27" s="6" t="s">
        <v>0</v>
      </c>
      <c r="E27" s="6" t="s">
        <v>0</v>
      </c>
      <c r="F27" s="6" t="s">
        <v>0</v>
      </c>
      <c r="G27" s="6" t="s">
        <v>0</v>
      </c>
      <c r="H27" s="2">
        <v>100</v>
      </c>
      <c r="I27" s="19" t="s">
        <v>0</v>
      </c>
      <c r="J27" s="97"/>
    </row>
    <row r="28" spans="2:10" ht="13.5" customHeight="1">
      <c r="B28" s="195" t="s">
        <v>34</v>
      </c>
      <c r="C28" s="17">
        <v>34</v>
      </c>
      <c r="D28" s="5">
        <v>1</v>
      </c>
      <c r="E28" s="5">
        <v>1</v>
      </c>
      <c r="F28" s="5" t="s">
        <v>0</v>
      </c>
      <c r="G28" s="5" t="s">
        <v>0</v>
      </c>
      <c r="H28" s="5">
        <v>31</v>
      </c>
      <c r="I28" s="23">
        <v>2</v>
      </c>
    </row>
    <row r="29" spans="2:10" ht="13.5" customHeight="1">
      <c r="B29" s="196"/>
      <c r="C29" s="40">
        <v>100</v>
      </c>
      <c r="D29" s="2">
        <v>2.9</v>
      </c>
      <c r="E29" s="2">
        <v>2.9</v>
      </c>
      <c r="F29" s="6" t="s">
        <v>0</v>
      </c>
      <c r="G29" s="6" t="s">
        <v>0</v>
      </c>
      <c r="H29" s="2">
        <v>91.2</v>
      </c>
      <c r="I29" s="41">
        <v>5.9</v>
      </c>
      <c r="J29" s="97"/>
    </row>
    <row r="30" spans="2:10" ht="13.5" customHeight="1">
      <c r="B30" s="199" t="s">
        <v>359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97"/>
    </row>
    <row r="32" spans="2:10" ht="13.5" customHeight="1">
      <c r="B32" s="199" t="s">
        <v>360</v>
      </c>
      <c r="C32" s="17">
        <v>12</v>
      </c>
      <c r="D32" s="5" t="s">
        <v>0</v>
      </c>
      <c r="E32" s="5" t="s">
        <v>0</v>
      </c>
      <c r="F32" s="5" t="s">
        <v>0</v>
      </c>
      <c r="G32" s="5" t="s">
        <v>0</v>
      </c>
      <c r="H32" s="5">
        <v>12</v>
      </c>
      <c r="I32" s="23" t="s">
        <v>0</v>
      </c>
    </row>
    <row r="33" spans="2:10" ht="13.5" customHeight="1">
      <c r="B33" s="198"/>
      <c r="C33" s="40">
        <v>100</v>
      </c>
      <c r="D33" s="6" t="s">
        <v>0</v>
      </c>
      <c r="E33" s="6" t="s">
        <v>0</v>
      </c>
      <c r="F33" s="6" t="s">
        <v>0</v>
      </c>
      <c r="G33" s="6" t="s">
        <v>0</v>
      </c>
      <c r="H33" s="2">
        <v>100</v>
      </c>
      <c r="I33" s="19" t="s">
        <v>0</v>
      </c>
      <c r="J33" s="97"/>
    </row>
    <row r="34" spans="2:10" ht="13.5" customHeight="1">
      <c r="B34" s="199" t="s">
        <v>361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97"/>
    </row>
    <row r="36" spans="2:10" ht="13.5" customHeight="1">
      <c r="B36" s="195" t="s">
        <v>33</v>
      </c>
      <c r="C36" s="17">
        <v>2</v>
      </c>
      <c r="D36" s="5" t="s">
        <v>0</v>
      </c>
      <c r="E36" s="5" t="s">
        <v>0</v>
      </c>
      <c r="F36" s="5" t="s">
        <v>0</v>
      </c>
      <c r="G36" s="5" t="s">
        <v>0</v>
      </c>
      <c r="H36" s="5">
        <v>2</v>
      </c>
      <c r="I36" s="23" t="s">
        <v>0</v>
      </c>
    </row>
    <row r="37" spans="2:10" ht="13.5" customHeight="1">
      <c r="B37" s="196"/>
      <c r="C37" s="40">
        <v>100</v>
      </c>
      <c r="D37" s="6" t="s">
        <v>0</v>
      </c>
      <c r="E37" s="6" t="s">
        <v>0</v>
      </c>
      <c r="F37" s="6" t="s">
        <v>0</v>
      </c>
      <c r="G37" s="6" t="s">
        <v>0</v>
      </c>
      <c r="H37" s="2">
        <v>100</v>
      </c>
      <c r="I37" s="19" t="s">
        <v>0</v>
      </c>
      <c r="J37" s="97"/>
    </row>
    <row r="38" spans="2:10" ht="13.5" customHeight="1">
      <c r="B38" s="195" t="s">
        <v>32</v>
      </c>
      <c r="C38" s="17">
        <v>23</v>
      </c>
      <c r="D38" s="5">
        <v>1</v>
      </c>
      <c r="E38" s="5">
        <v>1</v>
      </c>
      <c r="F38" s="5" t="s">
        <v>0</v>
      </c>
      <c r="G38" s="5" t="s">
        <v>0</v>
      </c>
      <c r="H38" s="5">
        <v>22</v>
      </c>
      <c r="I38" s="23" t="s">
        <v>0</v>
      </c>
    </row>
    <row r="39" spans="2:10" ht="13.5" customHeight="1">
      <c r="B39" s="196"/>
      <c r="C39" s="40">
        <v>100</v>
      </c>
      <c r="D39" s="2">
        <v>4.3</v>
      </c>
      <c r="E39" s="2">
        <v>4.3</v>
      </c>
      <c r="F39" s="6" t="s">
        <v>0</v>
      </c>
      <c r="G39" s="6" t="s">
        <v>0</v>
      </c>
      <c r="H39" s="2">
        <v>95.7</v>
      </c>
      <c r="I39" s="41" t="s">
        <v>0</v>
      </c>
      <c r="J39" s="97"/>
    </row>
    <row r="40" spans="2:10">
      <c r="B40" s="195" t="s">
        <v>31</v>
      </c>
      <c r="C40" s="17">
        <v>31</v>
      </c>
      <c r="D40" s="5">
        <v>1</v>
      </c>
      <c r="E40" s="5">
        <v>1</v>
      </c>
      <c r="F40" s="5" t="s">
        <v>0</v>
      </c>
      <c r="G40" s="5" t="s">
        <v>0</v>
      </c>
      <c r="H40" s="5">
        <v>30</v>
      </c>
      <c r="I40" s="23" t="s">
        <v>0</v>
      </c>
    </row>
    <row r="41" spans="2:10">
      <c r="B41" s="196"/>
      <c r="C41" s="40">
        <v>100</v>
      </c>
      <c r="D41" s="2">
        <v>3.2</v>
      </c>
      <c r="E41" s="2">
        <v>3.2</v>
      </c>
      <c r="F41" s="6" t="s">
        <v>0</v>
      </c>
      <c r="G41" s="6" t="s">
        <v>0</v>
      </c>
      <c r="H41" s="2">
        <v>96.8</v>
      </c>
      <c r="I41" s="19" t="s">
        <v>0</v>
      </c>
      <c r="J41" s="97"/>
    </row>
    <row r="42" spans="2:10">
      <c r="B42" s="193" t="s">
        <v>30</v>
      </c>
      <c r="C42" s="17">
        <v>9</v>
      </c>
      <c r="D42" s="5" t="s">
        <v>0</v>
      </c>
      <c r="E42" s="5" t="s">
        <v>0</v>
      </c>
      <c r="F42" s="5" t="s">
        <v>0</v>
      </c>
      <c r="G42" s="5" t="s">
        <v>0</v>
      </c>
      <c r="H42" s="5">
        <v>9</v>
      </c>
      <c r="I42" s="23" t="s">
        <v>0</v>
      </c>
    </row>
    <row r="43" spans="2:10">
      <c r="B43" s="193"/>
      <c r="C43" s="40">
        <v>100</v>
      </c>
      <c r="D43" s="6" t="s">
        <v>0</v>
      </c>
      <c r="E43" s="6" t="s">
        <v>0</v>
      </c>
      <c r="F43" s="6" t="s">
        <v>0</v>
      </c>
      <c r="G43" s="6" t="s">
        <v>0</v>
      </c>
      <c r="H43" s="2">
        <v>100</v>
      </c>
      <c r="I43" s="19" t="s">
        <v>0</v>
      </c>
      <c r="J43" s="97"/>
    </row>
    <row r="44" spans="2:10">
      <c r="B44" s="193" t="s">
        <v>29</v>
      </c>
      <c r="C44" s="17">
        <v>1049</v>
      </c>
      <c r="D44" s="5">
        <v>30</v>
      </c>
      <c r="E44" s="5">
        <v>30</v>
      </c>
      <c r="F44" s="5" t="s">
        <v>0</v>
      </c>
      <c r="G44" s="5" t="s">
        <v>0</v>
      </c>
      <c r="H44" s="5">
        <v>1007</v>
      </c>
      <c r="I44" s="23">
        <v>12</v>
      </c>
    </row>
    <row r="45" spans="2:10">
      <c r="B45" s="193"/>
      <c r="C45" s="40">
        <v>100</v>
      </c>
      <c r="D45" s="2">
        <v>2.9</v>
      </c>
      <c r="E45" s="2">
        <v>2.9</v>
      </c>
      <c r="F45" s="6" t="s">
        <v>0</v>
      </c>
      <c r="G45" s="6" t="s">
        <v>0</v>
      </c>
      <c r="H45" s="2">
        <v>96</v>
      </c>
      <c r="I45" s="41">
        <v>1.1000000000000001</v>
      </c>
      <c r="J45" s="97"/>
    </row>
    <row r="46" spans="2:10">
      <c r="B46" s="193" t="s">
        <v>28</v>
      </c>
      <c r="C46" s="17">
        <v>79</v>
      </c>
      <c r="D46" s="5">
        <v>3</v>
      </c>
      <c r="E46" s="5">
        <v>2</v>
      </c>
      <c r="F46" s="5">
        <v>1</v>
      </c>
      <c r="G46" s="5" t="s">
        <v>0</v>
      </c>
      <c r="H46" s="5">
        <v>72</v>
      </c>
      <c r="I46" s="23">
        <v>4</v>
      </c>
    </row>
    <row r="47" spans="2:10">
      <c r="B47" s="194"/>
      <c r="C47" s="51">
        <v>100</v>
      </c>
      <c r="D47" s="7">
        <v>3.79746835443038</v>
      </c>
      <c r="E47" s="7">
        <v>2.5</v>
      </c>
      <c r="F47" s="7">
        <v>1.3</v>
      </c>
      <c r="G47" s="24" t="s">
        <v>0</v>
      </c>
      <c r="H47" s="7">
        <v>91.1</v>
      </c>
      <c r="I47" s="52">
        <v>5.0999999999999996</v>
      </c>
      <c r="J47" s="97"/>
    </row>
  </sheetData>
  <mergeCells count="29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42:B43"/>
    <mergeCell ref="B44:B45"/>
    <mergeCell ref="B30:B31"/>
    <mergeCell ref="B32:B33"/>
    <mergeCell ref="B34:B35"/>
  </mergeCells>
  <phoneticPr fontId="2"/>
  <pageMargins left="0.78740157480314965" right="0.39370078740157483" top="0.78740157480314965" bottom="0.59055118110236227" header="0.51181102362204722" footer="0.51181102362204722"/>
  <pageSetup paperSize="9" scale="95" fitToWidth="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>
    <pageSetUpPr fitToPage="1"/>
  </sheetPr>
  <dimension ref="A1:I33"/>
  <sheetViews>
    <sheetView zoomScaleNormal="100" workbookViewId="0"/>
  </sheetViews>
  <sheetFormatPr defaultColWidth="9" defaultRowHeight="12"/>
  <cols>
    <col min="1" max="1" width="0.5" style="57" customWidth="1"/>
    <col min="2" max="2" width="35.8984375" style="57" customWidth="1"/>
    <col min="3" max="29" width="6.8984375" style="57" customWidth="1"/>
    <col min="30" max="16384" width="9" style="57"/>
  </cols>
  <sheetData>
    <row r="1" spans="1:9" s="53" customFormat="1" ht="13.5" customHeight="1" thickBot="1">
      <c r="B1" s="43" t="s">
        <v>547</v>
      </c>
      <c r="C1" s="43"/>
      <c r="D1" s="43"/>
      <c r="E1" s="43"/>
      <c r="F1" s="43"/>
      <c r="G1" s="43"/>
      <c r="H1" s="43"/>
      <c r="I1" s="43"/>
    </row>
    <row r="2" spans="1:9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9" s="56" customFormat="1" ht="13.5" customHeight="1">
      <c r="B3" s="186"/>
      <c r="C3" s="189" t="s">
        <v>25</v>
      </c>
      <c r="D3" s="191" t="s">
        <v>311</v>
      </c>
      <c r="E3" s="181" t="s">
        <v>180</v>
      </c>
      <c r="F3" s="181" t="s">
        <v>393</v>
      </c>
      <c r="G3" s="181" t="s">
        <v>178</v>
      </c>
      <c r="H3" s="191" t="s">
        <v>274</v>
      </c>
      <c r="I3" s="183" t="s">
        <v>404</v>
      </c>
    </row>
    <row r="4" spans="1:9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9" ht="41.25" customHeight="1">
      <c r="B5" s="188"/>
      <c r="C5" s="190"/>
      <c r="D5" s="182"/>
      <c r="E5" s="182"/>
      <c r="F5" s="182"/>
      <c r="G5" s="182"/>
      <c r="H5" s="182"/>
      <c r="I5" s="184"/>
    </row>
    <row r="6" spans="1:9" ht="13.5" customHeight="1">
      <c r="B6" s="180" t="s">
        <v>15</v>
      </c>
      <c r="C6" s="29">
        <v>3283</v>
      </c>
      <c r="D6" s="1">
        <v>76</v>
      </c>
      <c r="E6" s="1">
        <v>73</v>
      </c>
      <c r="F6" s="1">
        <v>3</v>
      </c>
      <c r="G6" s="1" t="s">
        <v>0</v>
      </c>
      <c r="H6" s="1">
        <v>3158</v>
      </c>
      <c r="I6" s="18">
        <v>49</v>
      </c>
    </row>
    <row r="7" spans="1:9" ht="13.5" customHeight="1">
      <c r="B7" s="178"/>
      <c r="C7" s="40">
        <v>100</v>
      </c>
      <c r="D7" s="2">
        <v>2.2999999999999998</v>
      </c>
      <c r="E7" s="2">
        <v>2.2000000000000002</v>
      </c>
      <c r="F7" s="2">
        <v>0.1</v>
      </c>
      <c r="G7" s="6" t="s">
        <v>0</v>
      </c>
      <c r="H7" s="2">
        <v>96.2</v>
      </c>
      <c r="I7" s="41">
        <v>1.5</v>
      </c>
    </row>
    <row r="8" spans="1:9" ht="13.5" customHeight="1">
      <c r="B8" s="178" t="s">
        <v>339</v>
      </c>
      <c r="C8" s="37">
        <v>885</v>
      </c>
      <c r="D8" s="3">
        <v>14</v>
      </c>
      <c r="E8" s="3">
        <v>14</v>
      </c>
      <c r="F8" s="3" t="s">
        <v>0</v>
      </c>
      <c r="G8" s="3" t="s">
        <v>0</v>
      </c>
      <c r="H8" s="3">
        <v>856</v>
      </c>
      <c r="I8" s="20">
        <v>15</v>
      </c>
    </row>
    <row r="9" spans="1:9" ht="13.5" customHeight="1">
      <c r="B9" s="178"/>
      <c r="C9" s="70">
        <v>100</v>
      </c>
      <c r="D9" s="4">
        <v>1.6</v>
      </c>
      <c r="E9" s="4">
        <v>1.6</v>
      </c>
      <c r="F9" s="21" t="s">
        <v>0</v>
      </c>
      <c r="G9" s="21" t="s">
        <v>0</v>
      </c>
      <c r="H9" s="4">
        <v>96.7</v>
      </c>
      <c r="I9" s="39">
        <v>1.7</v>
      </c>
    </row>
    <row r="10" spans="1:9" ht="13.5" customHeight="1">
      <c r="B10" s="178" t="s">
        <v>172</v>
      </c>
      <c r="C10" s="17">
        <v>449</v>
      </c>
      <c r="D10" s="5">
        <v>10</v>
      </c>
      <c r="E10" s="5">
        <v>10</v>
      </c>
      <c r="F10" s="5" t="s">
        <v>0</v>
      </c>
      <c r="G10" s="5" t="s">
        <v>0</v>
      </c>
      <c r="H10" s="5">
        <v>434</v>
      </c>
      <c r="I10" s="23">
        <v>5</v>
      </c>
    </row>
    <row r="11" spans="1:9" ht="13.5" customHeight="1">
      <c r="B11" s="178"/>
      <c r="C11" s="40">
        <v>100</v>
      </c>
      <c r="D11" s="2">
        <v>2.2000000000000002</v>
      </c>
      <c r="E11" s="2">
        <v>2.2000000000000002</v>
      </c>
      <c r="F11" s="6" t="s">
        <v>0</v>
      </c>
      <c r="G11" s="6" t="s">
        <v>0</v>
      </c>
      <c r="H11" s="2">
        <v>96.7</v>
      </c>
      <c r="I11" s="41">
        <v>1.1000000000000001</v>
      </c>
    </row>
    <row r="12" spans="1:9" ht="13.5" customHeight="1">
      <c r="B12" s="178" t="s">
        <v>171</v>
      </c>
      <c r="C12" s="17">
        <v>413</v>
      </c>
      <c r="D12" s="5">
        <v>3</v>
      </c>
      <c r="E12" s="5">
        <v>3</v>
      </c>
      <c r="F12" s="5" t="s">
        <v>0</v>
      </c>
      <c r="G12" s="5" t="s">
        <v>0</v>
      </c>
      <c r="H12" s="5">
        <v>400</v>
      </c>
      <c r="I12" s="23">
        <v>10</v>
      </c>
    </row>
    <row r="13" spans="1:9" ht="13.5" customHeight="1">
      <c r="B13" s="178"/>
      <c r="C13" s="40">
        <v>100</v>
      </c>
      <c r="D13" s="2">
        <v>0.7</v>
      </c>
      <c r="E13" s="2">
        <v>0.7</v>
      </c>
      <c r="F13" s="6" t="s">
        <v>0</v>
      </c>
      <c r="G13" s="6" t="s">
        <v>0</v>
      </c>
      <c r="H13" s="2">
        <v>96.9</v>
      </c>
      <c r="I13" s="41">
        <v>2.4</v>
      </c>
    </row>
    <row r="14" spans="1:9" ht="13.5" customHeight="1">
      <c r="B14" s="178" t="s">
        <v>170</v>
      </c>
      <c r="C14" s="17">
        <v>23</v>
      </c>
      <c r="D14" s="5">
        <v>1</v>
      </c>
      <c r="E14" s="5">
        <v>1</v>
      </c>
      <c r="F14" s="5" t="s">
        <v>0</v>
      </c>
      <c r="G14" s="5" t="s">
        <v>0</v>
      </c>
      <c r="H14" s="5">
        <v>22</v>
      </c>
      <c r="I14" s="23" t="s">
        <v>0</v>
      </c>
    </row>
    <row r="15" spans="1:9" ht="13.5" customHeight="1">
      <c r="B15" s="178"/>
      <c r="C15" s="40">
        <v>100</v>
      </c>
      <c r="D15" s="2">
        <v>4.3</v>
      </c>
      <c r="E15" s="2">
        <v>4.3</v>
      </c>
      <c r="F15" s="6" t="s">
        <v>0</v>
      </c>
      <c r="G15" s="6" t="s">
        <v>0</v>
      </c>
      <c r="H15" s="2">
        <v>95.7</v>
      </c>
      <c r="I15" s="19" t="s">
        <v>0</v>
      </c>
    </row>
    <row r="16" spans="1:9" ht="13.5" customHeight="1">
      <c r="B16" s="178" t="s">
        <v>337</v>
      </c>
      <c r="C16" s="17">
        <v>531</v>
      </c>
      <c r="D16" s="5">
        <v>20</v>
      </c>
      <c r="E16" s="5">
        <v>19</v>
      </c>
      <c r="F16" s="5">
        <v>1</v>
      </c>
      <c r="G16" s="5" t="s">
        <v>0</v>
      </c>
      <c r="H16" s="5">
        <v>504</v>
      </c>
      <c r="I16" s="23">
        <v>7</v>
      </c>
    </row>
    <row r="17" spans="2:9" ht="13.5" customHeight="1">
      <c r="B17" s="178"/>
      <c r="C17" s="40">
        <v>100</v>
      </c>
      <c r="D17" s="2">
        <v>3.8</v>
      </c>
      <c r="E17" s="2">
        <v>3.6</v>
      </c>
      <c r="F17" s="2">
        <v>0.2</v>
      </c>
      <c r="G17" s="6" t="s">
        <v>0</v>
      </c>
      <c r="H17" s="2">
        <v>94.9</v>
      </c>
      <c r="I17" s="41">
        <v>1.3</v>
      </c>
    </row>
    <row r="18" spans="2:9" ht="13.5" customHeight="1">
      <c r="B18" s="178" t="s">
        <v>169</v>
      </c>
      <c r="C18" s="17">
        <v>70</v>
      </c>
      <c r="D18" s="5">
        <v>2</v>
      </c>
      <c r="E18" s="5">
        <v>2</v>
      </c>
      <c r="F18" s="5" t="s">
        <v>0</v>
      </c>
      <c r="G18" s="5" t="s">
        <v>0</v>
      </c>
      <c r="H18" s="5">
        <v>68</v>
      </c>
      <c r="I18" s="23" t="s">
        <v>0</v>
      </c>
    </row>
    <row r="19" spans="2:9" ht="13.5" customHeight="1">
      <c r="B19" s="178"/>
      <c r="C19" s="40">
        <v>100</v>
      </c>
      <c r="D19" s="2">
        <v>2.9</v>
      </c>
      <c r="E19" s="2">
        <v>2.9</v>
      </c>
      <c r="F19" s="6" t="s">
        <v>0</v>
      </c>
      <c r="G19" s="6" t="s">
        <v>0</v>
      </c>
      <c r="H19" s="2">
        <v>97.1</v>
      </c>
      <c r="I19" s="19" t="s">
        <v>0</v>
      </c>
    </row>
    <row r="20" spans="2:9" ht="13.5" customHeight="1">
      <c r="B20" s="178" t="s">
        <v>168</v>
      </c>
      <c r="C20" s="17">
        <v>374</v>
      </c>
      <c r="D20" s="5">
        <v>16</v>
      </c>
      <c r="E20" s="5">
        <v>15</v>
      </c>
      <c r="F20" s="5">
        <v>1</v>
      </c>
      <c r="G20" s="5" t="s">
        <v>0</v>
      </c>
      <c r="H20" s="5">
        <v>352</v>
      </c>
      <c r="I20" s="23">
        <v>6</v>
      </c>
    </row>
    <row r="21" spans="2:9" ht="13.5" customHeight="1">
      <c r="B21" s="178"/>
      <c r="C21" s="40">
        <v>100</v>
      </c>
      <c r="D21" s="2">
        <v>4.3</v>
      </c>
      <c r="E21" s="2">
        <v>4</v>
      </c>
      <c r="F21" s="2">
        <v>0.3</v>
      </c>
      <c r="G21" s="6" t="s">
        <v>0</v>
      </c>
      <c r="H21" s="2">
        <v>94.1</v>
      </c>
      <c r="I21" s="41">
        <v>1.6</v>
      </c>
    </row>
    <row r="22" spans="2:9" ht="13.5" customHeight="1">
      <c r="B22" s="178" t="s">
        <v>167</v>
      </c>
      <c r="C22" s="17">
        <v>33</v>
      </c>
      <c r="D22" s="5" t="s">
        <v>0</v>
      </c>
      <c r="E22" s="5" t="s">
        <v>0</v>
      </c>
      <c r="F22" s="5" t="s">
        <v>0</v>
      </c>
      <c r="G22" s="5" t="s">
        <v>0</v>
      </c>
      <c r="H22" s="5">
        <v>32</v>
      </c>
      <c r="I22" s="23">
        <v>1</v>
      </c>
    </row>
    <row r="23" spans="2:9" ht="13.5" customHeight="1">
      <c r="B23" s="178"/>
      <c r="C23" s="40">
        <v>100</v>
      </c>
      <c r="D23" s="6" t="s">
        <v>0</v>
      </c>
      <c r="E23" s="6" t="s">
        <v>0</v>
      </c>
      <c r="F23" s="6" t="s">
        <v>0</v>
      </c>
      <c r="G23" s="6" t="s">
        <v>0</v>
      </c>
      <c r="H23" s="2">
        <v>97</v>
      </c>
      <c r="I23" s="41">
        <v>3</v>
      </c>
    </row>
    <row r="24" spans="2:9" ht="13.5" customHeight="1">
      <c r="B24" s="197" t="s">
        <v>166</v>
      </c>
      <c r="C24" s="17">
        <v>26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26</v>
      </c>
      <c r="I24" s="23" t="s">
        <v>0</v>
      </c>
    </row>
    <row r="25" spans="2:9" ht="13.5" customHeight="1">
      <c r="B25" s="198"/>
      <c r="C25" s="4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2">
        <v>100</v>
      </c>
      <c r="I25" s="19" t="s">
        <v>0</v>
      </c>
    </row>
    <row r="26" spans="2:9" ht="13.5" customHeight="1">
      <c r="B26" s="197" t="s">
        <v>165</v>
      </c>
      <c r="C26" s="17">
        <v>20</v>
      </c>
      <c r="D26" s="5">
        <v>1</v>
      </c>
      <c r="E26" s="5">
        <v>1</v>
      </c>
      <c r="F26" s="5" t="s">
        <v>0</v>
      </c>
      <c r="G26" s="5" t="s">
        <v>0</v>
      </c>
      <c r="H26" s="5">
        <v>19</v>
      </c>
      <c r="I26" s="23" t="s">
        <v>0</v>
      </c>
    </row>
    <row r="27" spans="2:9" ht="13.5" customHeight="1">
      <c r="B27" s="198"/>
      <c r="C27" s="40">
        <v>100</v>
      </c>
      <c r="D27" s="2">
        <v>5</v>
      </c>
      <c r="E27" s="2">
        <v>5</v>
      </c>
      <c r="F27" s="6" t="s">
        <v>0</v>
      </c>
      <c r="G27" s="6" t="s">
        <v>0</v>
      </c>
      <c r="H27" s="2">
        <v>95</v>
      </c>
      <c r="I27" s="19" t="s">
        <v>0</v>
      </c>
    </row>
    <row r="28" spans="2:9" ht="13.5" customHeight="1">
      <c r="B28" s="178" t="s">
        <v>164</v>
      </c>
      <c r="C28" s="17">
        <v>8</v>
      </c>
      <c r="D28" s="5">
        <v>1</v>
      </c>
      <c r="E28" s="5">
        <v>1</v>
      </c>
      <c r="F28" s="5" t="s">
        <v>0</v>
      </c>
      <c r="G28" s="5" t="s">
        <v>0</v>
      </c>
      <c r="H28" s="5">
        <v>7</v>
      </c>
      <c r="I28" s="23" t="s">
        <v>0</v>
      </c>
    </row>
    <row r="29" spans="2:9" ht="13.5" customHeight="1">
      <c r="B29" s="178"/>
      <c r="C29" s="40">
        <v>100</v>
      </c>
      <c r="D29" s="2">
        <v>12.5</v>
      </c>
      <c r="E29" s="2">
        <v>12.5</v>
      </c>
      <c r="F29" s="6" t="s">
        <v>0</v>
      </c>
      <c r="G29" s="6" t="s">
        <v>0</v>
      </c>
      <c r="H29" s="2">
        <v>87.5</v>
      </c>
      <c r="I29" s="19" t="s">
        <v>0</v>
      </c>
    </row>
    <row r="30" spans="2:9" ht="13.5" customHeight="1">
      <c r="B30" s="178" t="s">
        <v>338</v>
      </c>
      <c r="C30" s="17">
        <v>1754</v>
      </c>
      <c r="D30" s="5">
        <v>39</v>
      </c>
      <c r="E30" s="5">
        <v>38</v>
      </c>
      <c r="F30" s="5">
        <v>1</v>
      </c>
      <c r="G30" s="5" t="s">
        <v>0</v>
      </c>
      <c r="H30" s="5">
        <v>1697</v>
      </c>
      <c r="I30" s="23">
        <v>18</v>
      </c>
    </row>
    <row r="31" spans="2:9" ht="13.5" customHeight="1">
      <c r="B31" s="178"/>
      <c r="C31" s="40">
        <v>100</v>
      </c>
      <c r="D31" s="2">
        <v>2.2000000000000002</v>
      </c>
      <c r="E31" s="2">
        <v>2.2000000000000002</v>
      </c>
      <c r="F31" s="2">
        <v>0.1</v>
      </c>
      <c r="G31" s="6" t="s">
        <v>0</v>
      </c>
      <c r="H31" s="2">
        <v>96.8</v>
      </c>
      <c r="I31" s="41">
        <v>1</v>
      </c>
    </row>
    <row r="32" spans="2:9" ht="13.5" customHeight="1">
      <c r="B32" s="178" t="s">
        <v>28</v>
      </c>
      <c r="C32" s="17">
        <v>113</v>
      </c>
      <c r="D32" s="5">
        <v>3</v>
      </c>
      <c r="E32" s="5">
        <v>2</v>
      </c>
      <c r="F32" s="5">
        <v>1</v>
      </c>
      <c r="G32" s="5" t="s">
        <v>0</v>
      </c>
      <c r="H32" s="5">
        <v>101</v>
      </c>
      <c r="I32" s="23">
        <v>9</v>
      </c>
    </row>
    <row r="33" spans="2:9" ht="13.5" customHeight="1">
      <c r="B33" s="179"/>
      <c r="C33" s="51">
        <v>100</v>
      </c>
      <c r="D33" s="7">
        <v>2.7</v>
      </c>
      <c r="E33" s="7">
        <v>1.8</v>
      </c>
      <c r="F33" s="7">
        <v>0.9</v>
      </c>
      <c r="G33" s="24" t="s">
        <v>0</v>
      </c>
      <c r="H33" s="7">
        <v>89.4</v>
      </c>
      <c r="I33" s="52">
        <v>8</v>
      </c>
    </row>
  </sheetData>
  <mergeCells count="22">
    <mergeCell ref="B2:B5"/>
    <mergeCell ref="C3:C5"/>
    <mergeCell ref="D3:D5"/>
    <mergeCell ref="H3:H5"/>
    <mergeCell ref="I3:I5"/>
    <mergeCell ref="E3:E5"/>
    <mergeCell ref="F3:F5"/>
    <mergeCell ref="G3:G5"/>
    <mergeCell ref="B32:B3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8:B29"/>
    <mergeCell ref="B30:B31"/>
    <mergeCell ref="B24:B25"/>
    <mergeCell ref="B26:B27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30" width="6.8984375" style="57" customWidth="1"/>
    <col min="31" max="16384" width="9" style="57"/>
  </cols>
  <sheetData>
    <row r="1" spans="1:14" s="53" customFormat="1" ht="13.5" customHeight="1" thickBot="1">
      <c r="B1" s="43" t="s">
        <v>221</v>
      </c>
      <c r="C1" s="43"/>
      <c r="D1" s="43"/>
      <c r="E1" s="43"/>
      <c r="F1" s="43">
        <v>1</v>
      </c>
      <c r="G1" s="43"/>
      <c r="H1" s="43"/>
      <c r="I1" s="43"/>
      <c r="J1" s="43"/>
      <c r="K1" s="43"/>
    </row>
    <row r="2" spans="1:14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6"/>
    </row>
    <row r="3" spans="1:14" s="56" customFormat="1" ht="13.5" customHeight="1">
      <c r="B3" s="186"/>
      <c r="C3" s="189" t="s">
        <v>83</v>
      </c>
      <c r="D3" s="181" t="s">
        <v>217</v>
      </c>
      <c r="E3" s="181" t="s">
        <v>216</v>
      </c>
      <c r="F3" s="181" t="s">
        <v>215</v>
      </c>
      <c r="G3" s="181" t="s">
        <v>214</v>
      </c>
      <c r="H3" s="181" t="s">
        <v>213</v>
      </c>
      <c r="I3" s="181" t="s">
        <v>212</v>
      </c>
      <c r="J3" s="181" t="s">
        <v>96</v>
      </c>
      <c r="K3" s="183" t="s">
        <v>81</v>
      </c>
    </row>
    <row r="4" spans="1:14" s="56" customFormat="1" ht="6" customHeight="1">
      <c r="B4" s="187"/>
      <c r="C4" s="189"/>
      <c r="D4" s="181"/>
      <c r="E4" s="181"/>
      <c r="F4" s="181"/>
      <c r="G4" s="181"/>
      <c r="H4" s="181"/>
      <c r="I4" s="181"/>
      <c r="J4" s="181"/>
      <c r="K4" s="183"/>
    </row>
    <row r="5" spans="1:14" ht="69" customHeight="1">
      <c r="B5" s="188"/>
      <c r="C5" s="190"/>
      <c r="D5" s="182"/>
      <c r="E5" s="182"/>
      <c r="F5" s="182"/>
      <c r="G5" s="182"/>
      <c r="H5" s="182"/>
      <c r="I5" s="182"/>
      <c r="J5" s="182"/>
      <c r="K5" s="184"/>
    </row>
    <row r="6" spans="1:14" ht="13.5" customHeight="1">
      <c r="B6" s="180" t="s">
        <v>15</v>
      </c>
      <c r="C6" s="29">
        <v>3283</v>
      </c>
      <c r="D6" s="1">
        <v>1058</v>
      </c>
      <c r="E6" s="18">
        <v>811</v>
      </c>
      <c r="F6" s="1">
        <v>1282</v>
      </c>
      <c r="G6" s="1">
        <v>83</v>
      </c>
      <c r="H6" s="1">
        <v>1</v>
      </c>
      <c r="I6" s="1">
        <v>24</v>
      </c>
      <c r="J6" s="1">
        <v>19</v>
      </c>
      <c r="K6" s="18">
        <v>5</v>
      </c>
      <c r="M6" s="65"/>
      <c r="N6" s="65"/>
    </row>
    <row r="7" spans="1:14" ht="13.5" customHeight="1">
      <c r="B7" s="178"/>
      <c r="C7" s="30">
        <v>100</v>
      </c>
      <c r="D7" s="6">
        <v>32.200000000000003</v>
      </c>
      <c r="E7" s="154">
        <v>24.7</v>
      </c>
      <c r="F7" s="155">
        <v>39</v>
      </c>
      <c r="G7" s="6">
        <v>2.5</v>
      </c>
      <c r="H7" s="6">
        <v>0</v>
      </c>
      <c r="I7" s="6">
        <v>0.7</v>
      </c>
      <c r="J7" s="6">
        <v>0.6</v>
      </c>
      <c r="K7" s="19">
        <v>0.2</v>
      </c>
      <c r="L7" s="58"/>
      <c r="M7" s="58"/>
      <c r="N7" s="58"/>
    </row>
    <row r="8" spans="1:14" ht="13.5" customHeight="1">
      <c r="B8" s="178" t="s">
        <v>14</v>
      </c>
      <c r="C8" s="37">
        <v>2253</v>
      </c>
      <c r="D8" s="3">
        <v>809</v>
      </c>
      <c r="E8" s="20">
        <v>526</v>
      </c>
      <c r="F8" s="3">
        <v>832</v>
      </c>
      <c r="G8" s="3">
        <v>52</v>
      </c>
      <c r="H8" s="3">
        <v>1</v>
      </c>
      <c r="I8" s="3">
        <v>14</v>
      </c>
      <c r="J8" s="3">
        <v>14</v>
      </c>
      <c r="K8" s="20">
        <v>5</v>
      </c>
      <c r="M8" s="65"/>
      <c r="N8" s="65"/>
    </row>
    <row r="9" spans="1:14" ht="13.5" customHeight="1">
      <c r="B9" s="178"/>
      <c r="C9" s="50">
        <v>100</v>
      </c>
      <c r="D9" s="21">
        <v>35.9</v>
      </c>
      <c r="E9" s="22">
        <v>23.3</v>
      </c>
      <c r="F9" s="21">
        <v>36.9</v>
      </c>
      <c r="G9" s="21">
        <v>2.2999999999999998</v>
      </c>
      <c r="H9" s="21">
        <v>0</v>
      </c>
      <c r="I9" s="21">
        <v>0.6</v>
      </c>
      <c r="J9" s="21">
        <v>0.6</v>
      </c>
      <c r="K9" s="22">
        <v>0.2</v>
      </c>
      <c r="L9" s="58"/>
      <c r="M9" s="58"/>
      <c r="N9" s="58"/>
    </row>
    <row r="10" spans="1:14" ht="13.5" customHeight="1">
      <c r="B10" s="178" t="s">
        <v>13</v>
      </c>
      <c r="C10" s="17">
        <v>244</v>
      </c>
      <c r="D10" s="5">
        <v>105</v>
      </c>
      <c r="E10" s="23">
        <v>59</v>
      </c>
      <c r="F10" s="5">
        <v>73</v>
      </c>
      <c r="G10" s="5">
        <v>4</v>
      </c>
      <c r="H10" s="5" t="s">
        <v>0</v>
      </c>
      <c r="I10" s="5">
        <v>2</v>
      </c>
      <c r="J10" s="5">
        <v>1</v>
      </c>
      <c r="K10" s="23" t="s">
        <v>0</v>
      </c>
      <c r="M10" s="65"/>
      <c r="N10" s="65"/>
    </row>
    <row r="11" spans="1:14" ht="13.5" customHeight="1">
      <c r="B11" s="178"/>
      <c r="C11" s="30">
        <v>100</v>
      </c>
      <c r="D11" s="6">
        <v>43</v>
      </c>
      <c r="E11" s="19">
        <v>24.2</v>
      </c>
      <c r="F11" s="6">
        <v>29.9</v>
      </c>
      <c r="G11" s="6">
        <v>1.6</v>
      </c>
      <c r="H11" s="6" t="s">
        <v>0</v>
      </c>
      <c r="I11" s="6">
        <v>0.8</v>
      </c>
      <c r="J11" s="6">
        <v>0.4</v>
      </c>
      <c r="K11" s="19" t="s">
        <v>0</v>
      </c>
      <c r="L11" s="58"/>
      <c r="M11" s="58"/>
      <c r="N11" s="58"/>
    </row>
    <row r="12" spans="1:14" ht="13.5" customHeight="1">
      <c r="B12" s="178" t="s">
        <v>12</v>
      </c>
      <c r="C12" s="17">
        <v>242</v>
      </c>
      <c r="D12" s="5">
        <v>89</v>
      </c>
      <c r="E12" s="23">
        <v>49</v>
      </c>
      <c r="F12" s="5">
        <v>93</v>
      </c>
      <c r="G12" s="5">
        <v>4</v>
      </c>
      <c r="H12" s="5">
        <v>1</v>
      </c>
      <c r="I12" s="5">
        <v>3</v>
      </c>
      <c r="J12" s="5">
        <v>3</v>
      </c>
      <c r="K12" s="23" t="s">
        <v>0</v>
      </c>
      <c r="M12" s="65"/>
      <c r="N12" s="65"/>
    </row>
    <row r="13" spans="1:14" ht="13.5" customHeight="1">
      <c r="B13" s="178"/>
      <c r="C13" s="30">
        <v>100</v>
      </c>
      <c r="D13" s="6">
        <v>36.799999999999997</v>
      </c>
      <c r="E13" s="19">
        <v>20.2</v>
      </c>
      <c r="F13" s="6">
        <v>38.4</v>
      </c>
      <c r="G13" s="6">
        <v>1.7</v>
      </c>
      <c r="H13" s="6">
        <v>0.4</v>
      </c>
      <c r="I13" s="6">
        <v>1.2</v>
      </c>
      <c r="J13" s="6">
        <v>1.2</v>
      </c>
      <c r="K13" s="19" t="s">
        <v>0</v>
      </c>
      <c r="L13" s="58"/>
      <c r="M13" s="58"/>
      <c r="N13" s="58"/>
    </row>
    <row r="14" spans="1:14" ht="13.5" customHeight="1">
      <c r="B14" s="178" t="s">
        <v>11</v>
      </c>
      <c r="C14" s="17">
        <v>285</v>
      </c>
      <c r="D14" s="5">
        <v>104</v>
      </c>
      <c r="E14" s="23">
        <v>69</v>
      </c>
      <c r="F14" s="5">
        <v>108</v>
      </c>
      <c r="G14" s="5">
        <v>3</v>
      </c>
      <c r="H14" s="5" t="s">
        <v>0</v>
      </c>
      <c r="I14" s="5">
        <v>1</v>
      </c>
      <c r="J14" s="5" t="s">
        <v>0</v>
      </c>
      <c r="K14" s="23" t="s">
        <v>0</v>
      </c>
      <c r="M14" s="65"/>
      <c r="N14" s="65"/>
    </row>
    <row r="15" spans="1:14" ht="13.5" customHeight="1">
      <c r="B15" s="178"/>
      <c r="C15" s="30">
        <v>100</v>
      </c>
      <c r="D15" s="6">
        <v>36.5</v>
      </c>
      <c r="E15" s="58">
        <v>24.2</v>
      </c>
      <c r="F15" s="156">
        <v>37.9</v>
      </c>
      <c r="G15" s="6">
        <v>1.1000000000000001</v>
      </c>
      <c r="H15" s="6" t="s">
        <v>0</v>
      </c>
      <c r="I15" s="6">
        <v>0.4</v>
      </c>
      <c r="J15" s="6" t="s">
        <v>0</v>
      </c>
      <c r="K15" s="19" t="s">
        <v>0</v>
      </c>
      <c r="L15" s="58"/>
      <c r="M15" s="58"/>
      <c r="N15" s="58"/>
    </row>
    <row r="16" spans="1:14" ht="13.5" customHeight="1">
      <c r="B16" s="178" t="s">
        <v>10</v>
      </c>
      <c r="C16" s="17">
        <v>296</v>
      </c>
      <c r="D16" s="5">
        <v>93</v>
      </c>
      <c r="E16" s="23">
        <v>91</v>
      </c>
      <c r="F16" s="5">
        <v>101</v>
      </c>
      <c r="G16" s="5">
        <v>7</v>
      </c>
      <c r="H16" s="5" t="s">
        <v>0</v>
      </c>
      <c r="I16" s="5" t="s">
        <v>0</v>
      </c>
      <c r="J16" s="5">
        <v>1</v>
      </c>
      <c r="K16" s="23">
        <v>3</v>
      </c>
      <c r="M16" s="65"/>
      <c r="N16" s="65"/>
    </row>
    <row r="17" spans="2:14" ht="13.5" customHeight="1">
      <c r="B17" s="178"/>
      <c r="C17" s="30">
        <v>100</v>
      </c>
      <c r="D17" s="6">
        <v>31.4</v>
      </c>
      <c r="E17" s="19">
        <v>30.7</v>
      </c>
      <c r="F17" s="6">
        <v>34.1</v>
      </c>
      <c r="G17" s="6">
        <v>2.4</v>
      </c>
      <c r="H17" s="6" t="s">
        <v>0</v>
      </c>
      <c r="I17" s="6" t="s">
        <v>0</v>
      </c>
      <c r="J17" s="6">
        <v>0.3</v>
      </c>
      <c r="K17" s="19">
        <v>1</v>
      </c>
      <c r="L17" s="58"/>
      <c r="M17" s="58"/>
      <c r="N17" s="58"/>
    </row>
    <row r="18" spans="2:14" ht="13.5" customHeight="1">
      <c r="B18" s="178" t="s">
        <v>9</v>
      </c>
      <c r="C18" s="17">
        <v>479</v>
      </c>
      <c r="D18" s="5">
        <v>162</v>
      </c>
      <c r="E18" s="23">
        <v>106</v>
      </c>
      <c r="F18" s="5">
        <v>190</v>
      </c>
      <c r="G18" s="5">
        <v>14</v>
      </c>
      <c r="H18" s="5" t="s">
        <v>0</v>
      </c>
      <c r="I18" s="5">
        <v>4</v>
      </c>
      <c r="J18" s="5">
        <v>3</v>
      </c>
      <c r="K18" s="23" t="s">
        <v>0</v>
      </c>
      <c r="M18" s="65"/>
      <c r="N18" s="65"/>
    </row>
    <row r="19" spans="2:14" ht="13.5" customHeight="1">
      <c r="B19" s="178"/>
      <c r="C19" s="30">
        <v>100</v>
      </c>
      <c r="D19" s="6">
        <v>33.799999999999997</v>
      </c>
      <c r="E19" s="19">
        <v>22.1</v>
      </c>
      <c r="F19" s="6">
        <v>39.700000000000003</v>
      </c>
      <c r="G19" s="6">
        <v>2.9</v>
      </c>
      <c r="H19" s="6" t="s">
        <v>0</v>
      </c>
      <c r="I19" s="6">
        <v>0.8</v>
      </c>
      <c r="J19" s="6">
        <v>0.6</v>
      </c>
      <c r="K19" s="19" t="s">
        <v>0</v>
      </c>
      <c r="L19" s="58"/>
      <c r="M19" s="58"/>
      <c r="N19" s="58"/>
    </row>
    <row r="20" spans="2:14" ht="13.5" customHeight="1">
      <c r="B20" s="178" t="s">
        <v>8</v>
      </c>
      <c r="C20" s="17">
        <v>348</v>
      </c>
      <c r="D20" s="5">
        <v>143</v>
      </c>
      <c r="E20" s="23">
        <v>61</v>
      </c>
      <c r="F20" s="5">
        <v>125</v>
      </c>
      <c r="G20" s="5">
        <v>13</v>
      </c>
      <c r="H20" s="5" t="s">
        <v>0</v>
      </c>
      <c r="I20" s="5">
        <v>3</v>
      </c>
      <c r="J20" s="5">
        <v>1</v>
      </c>
      <c r="K20" s="23">
        <v>2</v>
      </c>
      <c r="M20" s="65"/>
      <c r="N20" s="65"/>
    </row>
    <row r="21" spans="2:14" ht="13.5" customHeight="1">
      <c r="B21" s="178"/>
      <c r="C21" s="30">
        <v>100</v>
      </c>
      <c r="D21" s="6">
        <v>41.1</v>
      </c>
      <c r="E21" s="19">
        <v>17.5</v>
      </c>
      <c r="F21" s="6">
        <v>35.9</v>
      </c>
      <c r="G21" s="6">
        <v>3.7</v>
      </c>
      <c r="H21" s="6" t="s">
        <v>0</v>
      </c>
      <c r="I21" s="6">
        <v>0.9</v>
      </c>
      <c r="J21" s="6">
        <v>0.3</v>
      </c>
      <c r="K21" s="19">
        <v>0.6</v>
      </c>
      <c r="L21" s="58"/>
      <c r="M21" s="58"/>
      <c r="N21" s="58"/>
    </row>
    <row r="22" spans="2:14" ht="13.5" customHeight="1">
      <c r="B22" s="178" t="s">
        <v>7</v>
      </c>
      <c r="C22" s="17">
        <v>359</v>
      </c>
      <c r="D22" s="5">
        <v>113</v>
      </c>
      <c r="E22" s="23">
        <v>91</v>
      </c>
      <c r="F22" s="5">
        <v>142</v>
      </c>
      <c r="G22" s="5">
        <v>7</v>
      </c>
      <c r="H22" s="5" t="s">
        <v>0</v>
      </c>
      <c r="I22" s="5">
        <v>1</v>
      </c>
      <c r="J22" s="5">
        <v>5</v>
      </c>
      <c r="K22" s="23" t="s">
        <v>0</v>
      </c>
      <c r="M22" s="65"/>
      <c r="N22" s="65"/>
    </row>
    <row r="23" spans="2:14" ht="13.5" customHeight="1">
      <c r="B23" s="178"/>
      <c r="C23" s="30">
        <v>100</v>
      </c>
      <c r="D23" s="6">
        <v>31.5</v>
      </c>
      <c r="E23" s="19">
        <v>25.3</v>
      </c>
      <c r="F23" s="6">
        <v>39.6</v>
      </c>
      <c r="G23" s="6">
        <v>1.9</v>
      </c>
      <c r="H23" s="6" t="s">
        <v>0</v>
      </c>
      <c r="I23" s="6">
        <v>0.3</v>
      </c>
      <c r="J23" s="6">
        <v>1.4</v>
      </c>
      <c r="K23" s="19" t="s">
        <v>0</v>
      </c>
      <c r="L23" s="58"/>
      <c r="M23" s="58"/>
      <c r="N23" s="58"/>
    </row>
    <row r="24" spans="2:14" ht="13.5" customHeight="1">
      <c r="B24" s="178" t="s">
        <v>6</v>
      </c>
      <c r="C24" s="17">
        <v>1030</v>
      </c>
      <c r="D24" s="5">
        <v>249</v>
      </c>
      <c r="E24" s="23">
        <v>285</v>
      </c>
      <c r="F24" s="5">
        <v>450</v>
      </c>
      <c r="G24" s="5">
        <v>31</v>
      </c>
      <c r="H24" s="5" t="s">
        <v>0</v>
      </c>
      <c r="I24" s="5">
        <v>10</v>
      </c>
      <c r="J24" s="5">
        <v>5</v>
      </c>
      <c r="K24" s="23" t="s">
        <v>0</v>
      </c>
      <c r="M24" s="65"/>
      <c r="N24" s="65"/>
    </row>
    <row r="25" spans="2:14" ht="13.5" customHeight="1">
      <c r="B25" s="178"/>
      <c r="C25" s="30">
        <v>100</v>
      </c>
      <c r="D25" s="6">
        <v>24.2</v>
      </c>
      <c r="E25" s="19">
        <v>27.7</v>
      </c>
      <c r="F25" s="6">
        <v>43.7</v>
      </c>
      <c r="G25" s="6">
        <v>3</v>
      </c>
      <c r="H25" s="6" t="s">
        <v>0</v>
      </c>
      <c r="I25" s="6">
        <v>1</v>
      </c>
      <c r="J25" s="6">
        <v>0.5</v>
      </c>
      <c r="K25" s="19" t="s">
        <v>0</v>
      </c>
      <c r="L25" s="58"/>
      <c r="M25" s="58"/>
      <c r="N25" s="58"/>
    </row>
    <row r="26" spans="2:14" ht="13.5" customHeight="1">
      <c r="B26" s="178" t="s">
        <v>5</v>
      </c>
      <c r="C26" s="17">
        <v>80</v>
      </c>
      <c r="D26" s="5">
        <v>19</v>
      </c>
      <c r="E26" s="23">
        <v>16</v>
      </c>
      <c r="F26" s="5">
        <v>42</v>
      </c>
      <c r="G26" s="5">
        <v>1</v>
      </c>
      <c r="H26" s="5" t="s">
        <v>0</v>
      </c>
      <c r="I26" s="5">
        <v>1</v>
      </c>
      <c r="J26" s="5">
        <v>1</v>
      </c>
      <c r="K26" s="23" t="s">
        <v>0</v>
      </c>
      <c r="M26" s="65"/>
      <c r="N26" s="65"/>
    </row>
    <row r="27" spans="2:14" ht="13.5" customHeight="1">
      <c r="B27" s="178"/>
      <c r="C27" s="30">
        <v>100</v>
      </c>
      <c r="D27" s="6">
        <v>23.8</v>
      </c>
      <c r="E27" s="19">
        <v>20</v>
      </c>
      <c r="F27" s="6">
        <v>52.5</v>
      </c>
      <c r="G27" s="6">
        <v>1.3</v>
      </c>
      <c r="H27" s="6" t="s">
        <v>0</v>
      </c>
      <c r="I27" s="6">
        <v>1.3</v>
      </c>
      <c r="J27" s="6">
        <v>1.3</v>
      </c>
      <c r="K27" s="19" t="s">
        <v>0</v>
      </c>
      <c r="L27" s="58"/>
      <c r="M27" s="58"/>
      <c r="N27" s="58"/>
    </row>
    <row r="28" spans="2:14" ht="13.5" customHeight="1">
      <c r="B28" s="178" t="s">
        <v>4</v>
      </c>
      <c r="C28" s="17">
        <v>349</v>
      </c>
      <c r="D28" s="5">
        <v>75</v>
      </c>
      <c r="E28" s="23">
        <v>103</v>
      </c>
      <c r="F28" s="5">
        <v>152</v>
      </c>
      <c r="G28" s="5">
        <v>17</v>
      </c>
      <c r="H28" s="5" t="s">
        <v>0</v>
      </c>
      <c r="I28" s="5">
        <v>2</v>
      </c>
      <c r="J28" s="5" t="s">
        <v>0</v>
      </c>
      <c r="K28" s="23" t="s">
        <v>0</v>
      </c>
      <c r="M28" s="65"/>
      <c r="N28" s="65"/>
    </row>
    <row r="29" spans="2:14" ht="13.5" customHeight="1">
      <c r="B29" s="178"/>
      <c r="C29" s="30">
        <v>100</v>
      </c>
      <c r="D29" s="6">
        <v>21.5</v>
      </c>
      <c r="E29" s="19">
        <v>29.5</v>
      </c>
      <c r="F29" s="6">
        <v>43.6</v>
      </c>
      <c r="G29" s="6">
        <v>4.9000000000000004</v>
      </c>
      <c r="H29" s="6" t="s">
        <v>0</v>
      </c>
      <c r="I29" s="6">
        <v>0.6</v>
      </c>
      <c r="J29" s="6" t="s">
        <v>0</v>
      </c>
      <c r="K29" s="19" t="s">
        <v>0</v>
      </c>
      <c r="L29" s="58"/>
      <c r="M29" s="58"/>
      <c r="N29" s="58"/>
    </row>
    <row r="30" spans="2:14" ht="13.5" customHeight="1">
      <c r="B30" s="178" t="s">
        <v>3</v>
      </c>
      <c r="C30" s="17">
        <v>160</v>
      </c>
      <c r="D30" s="5">
        <v>35</v>
      </c>
      <c r="E30" s="23">
        <v>42</v>
      </c>
      <c r="F30" s="5">
        <v>74</v>
      </c>
      <c r="G30" s="5">
        <v>6</v>
      </c>
      <c r="H30" s="5" t="s">
        <v>0</v>
      </c>
      <c r="I30" s="5">
        <v>1</v>
      </c>
      <c r="J30" s="5">
        <v>2</v>
      </c>
      <c r="K30" s="23" t="s">
        <v>0</v>
      </c>
      <c r="M30" s="65"/>
      <c r="N30" s="65"/>
    </row>
    <row r="31" spans="2:14" ht="13.5" customHeight="1">
      <c r="B31" s="178"/>
      <c r="C31" s="30">
        <v>100</v>
      </c>
      <c r="D31" s="6">
        <v>21.9</v>
      </c>
      <c r="E31" s="19">
        <v>26.3</v>
      </c>
      <c r="F31" s="6">
        <v>46.3</v>
      </c>
      <c r="G31" s="6">
        <v>3.8</v>
      </c>
      <c r="H31" s="6" t="s">
        <v>0</v>
      </c>
      <c r="I31" s="6">
        <v>0.6</v>
      </c>
      <c r="J31" s="6">
        <v>1.3</v>
      </c>
      <c r="K31" s="19" t="s">
        <v>0</v>
      </c>
      <c r="L31" s="58"/>
      <c r="M31" s="58"/>
      <c r="N31" s="58"/>
    </row>
    <row r="32" spans="2:14" ht="13.5" customHeight="1">
      <c r="B32" s="178" t="s">
        <v>2</v>
      </c>
      <c r="C32" s="17">
        <v>260</v>
      </c>
      <c r="D32" s="5">
        <v>64</v>
      </c>
      <c r="E32" s="23">
        <v>80</v>
      </c>
      <c r="F32" s="5">
        <v>107</v>
      </c>
      <c r="G32" s="5">
        <v>4</v>
      </c>
      <c r="H32" s="5" t="s">
        <v>0</v>
      </c>
      <c r="I32" s="5">
        <v>4</v>
      </c>
      <c r="J32" s="5">
        <v>1</v>
      </c>
      <c r="K32" s="23" t="s">
        <v>0</v>
      </c>
      <c r="M32" s="65"/>
      <c r="N32" s="65"/>
    </row>
    <row r="33" spans="2:14" ht="13.5" customHeight="1">
      <c r="B33" s="178"/>
      <c r="C33" s="30">
        <v>100</v>
      </c>
      <c r="D33" s="6">
        <v>24.6</v>
      </c>
      <c r="E33" s="19">
        <v>30.8</v>
      </c>
      <c r="F33" s="6">
        <v>41.2</v>
      </c>
      <c r="G33" s="6">
        <v>1.5</v>
      </c>
      <c r="H33" s="6" t="s">
        <v>0</v>
      </c>
      <c r="I33" s="6">
        <v>1.5</v>
      </c>
      <c r="J33" s="6">
        <v>0.4</v>
      </c>
      <c r="K33" s="19" t="s">
        <v>0</v>
      </c>
      <c r="L33" s="58"/>
      <c r="M33" s="58"/>
      <c r="N33" s="58"/>
    </row>
    <row r="34" spans="2:14" ht="13.5" customHeight="1">
      <c r="B34" s="178" t="s">
        <v>1</v>
      </c>
      <c r="C34" s="17">
        <v>181</v>
      </c>
      <c r="D34" s="5">
        <v>56</v>
      </c>
      <c r="E34" s="23">
        <v>44</v>
      </c>
      <c r="F34" s="5">
        <v>75</v>
      </c>
      <c r="G34" s="5">
        <v>3</v>
      </c>
      <c r="H34" s="5" t="s">
        <v>0</v>
      </c>
      <c r="I34" s="5">
        <v>2</v>
      </c>
      <c r="J34" s="5">
        <v>1</v>
      </c>
      <c r="K34" s="23" t="s">
        <v>0</v>
      </c>
      <c r="M34" s="65"/>
      <c r="N34" s="65"/>
    </row>
    <row r="35" spans="2:14" ht="13.5" customHeight="1">
      <c r="B35" s="179"/>
      <c r="C35" s="31">
        <v>100</v>
      </c>
      <c r="D35" s="24">
        <v>30.9</v>
      </c>
      <c r="E35" s="25">
        <v>24.3</v>
      </c>
      <c r="F35" s="24">
        <v>41.4</v>
      </c>
      <c r="G35" s="24">
        <v>1.7</v>
      </c>
      <c r="H35" s="24" t="s">
        <v>0</v>
      </c>
      <c r="I35" s="24">
        <v>1.1000000000000001</v>
      </c>
      <c r="J35" s="24">
        <v>0.6</v>
      </c>
      <c r="K35" s="25" t="s">
        <v>0</v>
      </c>
      <c r="L35" s="58"/>
      <c r="M35" s="58"/>
      <c r="N35" s="58"/>
    </row>
    <row r="36" spans="2:14" ht="13.5" customHeight="1"/>
    <row r="37" spans="2:14" ht="13.5" customHeight="1"/>
    <row r="38" spans="2:14">
      <c r="C38" s="65"/>
      <c r="D38" s="65"/>
      <c r="E38" s="65"/>
      <c r="F38" s="65"/>
      <c r="G38" s="65"/>
      <c r="H38" s="65"/>
      <c r="I38" s="65"/>
      <c r="J38" s="65"/>
      <c r="K38" s="65"/>
    </row>
    <row r="39" spans="2:14">
      <c r="C39" s="65"/>
    </row>
  </sheetData>
  <mergeCells count="25">
    <mergeCell ref="B8:B9"/>
    <mergeCell ref="C3:C5"/>
    <mergeCell ref="B2:B5"/>
    <mergeCell ref="B12:B13"/>
    <mergeCell ref="B20:B21"/>
    <mergeCell ref="B6:B7"/>
    <mergeCell ref="B10:B11"/>
    <mergeCell ref="B18:B19"/>
    <mergeCell ref="B14:B15"/>
    <mergeCell ref="B16:B17"/>
    <mergeCell ref="J3:J5"/>
    <mergeCell ref="K3:K5"/>
    <mergeCell ref="D3:D5"/>
    <mergeCell ref="E3:E5"/>
    <mergeCell ref="F3:F5"/>
    <mergeCell ref="G3:G5"/>
    <mergeCell ref="H3:H5"/>
    <mergeCell ref="I3:I5"/>
    <mergeCell ref="B22:B23"/>
    <mergeCell ref="B34:B35"/>
    <mergeCell ref="B30:B31"/>
    <mergeCell ref="B32:B33"/>
    <mergeCell ref="B24:B25"/>
    <mergeCell ref="B26:B27"/>
    <mergeCell ref="B28:B29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>
    <pageSetUpPr fitToPage="1"/>
  </sheetPr>
  <dimension ref="A1:J47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29" width="6.8984375" style="57" customWidth="1"/>
    <col min="30" max="16384" width="9" style="57"/>
  </cols>
  <sheetData>
    <row r="1" spans="1:10" s="53" customFormat="1" ht="13.5" customHeight="1" thickBot="1">
      <c r="B1" s="43" t="s">
        <v>546</v>
      </c>
      <c r="C1" s="43"/>
      <c r="D1" s="43"/>
      <c r="E1" s="43"/>
      <c r="F1" s="43"/>
      <c r="G1" s="43"/>
      <c r="H1" s="43"/>
      <c r="I1" s="43"/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81" t="s">
        <v>305</v>
      </c>
      <c r="E3" s="181" t="s">
        <v>180</v>
      </c>
      <c r="F3" s="181" t="s">
        <v>393</v>
      </c>
      <c r="G3" s="181" t="s">
        <v>178</v>
      </c>
      <c r="H3" s="181" t="s">
        <v>306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37.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211" t="s">
        <v>15</v>
      </c>
      <c r="C6" s="29">
        <v>3283</v>
      </c>
      <c r="D6" s="1">
        <v>274</v>
      </c>
      <c r="E6" s="1">
        <v>259</v>
      </c>
      <c r="F6" s="1">
        <v>13</v>
      </c>
      <c r="G6" s="1">
        <v>2</v>
      </c>
      <c r="H6" s="1">
        <v>2840</v>
      </c>
      <c r="I6" s="18">
        <v>169</v>
      </c>
    </row>
    <row r="7" spans="1:10" ht="13.5" customHeight="1">
      <c r="B7" s="193"/>
      <c r="C7" s="40">
        <v>100</v>
      </c>
      <c r="D7" s="2">
        <v>8.3460249771550412</v>
      </c>
      <c r="E7" s="2">
        <v>7.9</v>
      </c>
      <c r="F7" s="2">
        <v>0.4</v>
      </c>
      <c r="G7" s="2">
        <v>0.1</v>
      </c>
      <c r="H7" s="2">
        <v>86.5</v>
      </c>
      <c r="I7" s="41">
        <v>5.0999999999999996</v>
      </c>
      <c r="J7" s="97"/>
    </row>
    <row r="8" spans="1:10" ht="13.5" customHeight="1">
      <c r="B8" s="193" t="s">
        <v>84</v>
      </c>
      <c r="C8" s="37">
        <v>2146</v>
      </c>
      <c r="D8" s="3">
        <v>171</v>
      </c>
      <c r="E8" s="3">
        <v>157</v>
      </c>
      <c r="F8" s="3">
        <v>12</v>
      </c>
      <c r="G8" s="3">
        <v>2</v>
      </c>
      <c r="H8" s="3">
        <v>1847</v>
      </c>
      <c r="I8" s="20">
        <v>128</v>
      </c>
    </row>
    <row r="9" spans="1:10" ht="13.5" customHeight="1">
      <c r="B9" s="193"/>
      <c r="C9" s="70">
        <v>100</v>
      </c>
      <c r="D9" s="4">
        <v>7.9683131407269334</v>
      </c>
      <c r="E9" s="4">
        <v>7.3</v>
      </c>
      <c r="F9" s="4">
        <v>0.6</v>
      </c>
      <c r="G9" s="4">
        <v>0.1</v>
      </c>
      <c r="H9" s="4">
        <v>86.1</v>
      </c>
      <c r="I9" s="39">
        <v>6</v>
      </c>
      <c r="J9" s="97"/>
    </row>
    <row r="10" spans="1:10" ht="13.5" customHeight="1">
      <c r="B10" s="193" t="s">
        <v>43</v>
      </c>
      <c r="C10" s="17">
        <v>2005</v>
      </c>
      <c r="D10" s="5">
        <v>153</v>
      </c>
      <c r="E10" s="5">
        <v>140</v>
      </c>
      <c r="F10" s="5">
        <v>11</v>
      </c>
      <c r="G10" s="5">
        <v>2</v>
      </c>
      <c r="H10" s="5">
        <v>1735</v>
      </c>
      <c r="I10" s="23">
        <v>117</v>
      </c>
    </row>
    <row r="11" spans="1:10" ht="13.5" customHeight="1">
      <c r="B11" s="193"/>
      <c r="C11" s="40">
        <v>100</v>
      </c>
      <c r="D11" s="2">
        <v>7.6309226932668324</v>
      </c>
      <c r="E11" s="2">
        <v>7</v>
      </c>
      <c r="F11" s="2">
        <v>0.5</v>
      </c>
      <c r="G11" s="2">
        <v>0.1</v>
      </c>
      <c r="H11" s="2">
        <v>86.5</v>
      </c>
      <c r="I11" s="41">
        <v>5.8</v>
      </c>
      <c r="J11" s="97"/>
    </row>
    <row r="12" spans="1:10" ht="13.5" customHeight="1">
      <c r="B12" s="193" t="s">
        <v>42</v>
      </c>
      <c r="C12" s="17">
        <v>811</v>
      </c>
      <c r="D12" s="5">
        <v>52</v>
      </c>
      <c r="E12" s="5">
        <v>50</v>
      </c>
      <c r="F12" s="5">
        <v>2</v>
      </c>
      <c r="G12" s="5" t="s">
        <v>0</v>
      </c>
      <c r="H12" s="5">
        <v>723</v>
      </c>
      <c r="I12" s="23">
        <v>36</v>
      </c>
    </row>
    <row r="13" spans="1:10" ht="13.5" customHeight="1">
      <c r="B13" s="193"/>
      <c r="C13" s="40">
        <v>100</v>
      </c>
      <c r="D13" s="2">
        <v>6.4118372379778048</v>
      </c>
      <c r="E13" s="2">
        <v>6.2</v>
      </c>
      <c r="F13" s="2">
        <v>0.2</v>
      </c>
      <c r="G13" s="6" t="s">
        <v>0</v>
      </c>
      <c r="H13" s="2">
        <v>89.1</v>
      </c>
      <c r="I13" s="41">
        <v>4.4000000000000004</v>
      </c>
      <c r="J13" s="97"/>
    </row>
    <row r="14" spans="1:10" ht="13.5" customHeight="1">
      <c r="B14" s="193" t="s">
        <v>41</v>
      </c>
      <c r="C14" s="17">
        <v>930</v>
      </c>
      <c r="D14" s="5">
        <v>68</v>
      </c>
      <c r="E14" s="5">
        <v>60</v>
      </c>
      <c r="F14" s="5">
        <v>6</v>
      </c>
      <c r="G14" s="5">
        <v>2</v>
      </c>
      <c r="H14" s="5">
        <v>791</v>
      </c>
      <c r="I14" s="23">
        <v>71</v>
      </c>
    </row>
    <row r="15" spans="1:10" ht="13.5" customHeight="1">
      <c r="B15" s="193"/>
      <c r="C15" s="40">
        <v>100</v>
      </c>
      <c r="D15" s="2">
        <v>7.3118279569892479</v>
      </c>
      <c r="E15" s="2">
        <v>6.5</v>
      </c>
      <c r="F15" s="2">
        <v>0.6</v>
      </c>
      <c r="G15" s="2">
        <v>0.2</v>
      </c>
      <c r="H15" s="2">
        <v>85.1</v>
      </c>
      <c r="I15" s="41">
        <v>7.6</v>
      </c>
      <c r="J15" s="97"/>
    </row>
    <row r="16" spans="1:10" ht="13.5" customHeight="1">
      <c r="B16" s="193" t="s">
        <v>40</v>
      </c>
      <c r="C16" s="17">
        <v>33</v>
      </c>
      <c r="D16" s="5">
        <v>5</v>
      </c>
      <c r="E16" s="5">
        <v>5</v>
      </c>
      <c r="F16" s="5" t="s">
        <v>0</v>
      </c>
      <c r="G16" s="5" t="s">
        <v>0</v>
      </c>
      <c r="H16" s="5">
        <v>27</v>
      </c>
      <c r="I16" s="23">
        <v>1</v>
      </c>
    </row>
    <row r="17" spans="2:10" ht="13.5" customHeight="1">
      <c r="B17" s="193"/>
      <c r="C17" s="40">
        <v>100</v>
      </c>
      <c r="D17" s="2">
        <v>15.151515151515152</v>
      </c>
      <c r="E17" s="2">
        <v>15.2</v>
      </c>
      <c r="F17" s="6" t="s">
        <v>0</v>
      </c>
      <c r="G17" s="6" t="s">
        <v>0</v>
      </c>
      <c r="H17" s="2">
        <v>81.8</v>
      </c>
      <c r="I17" s="41">
        <v>3</v>
      </c>
      <c r="J17" s="97"/>
    </row>
    <row r="18" spans="2:10" ht="13.5" customHeight="1">
      <c r="B18" s="193" t="s">
        <v>39</v>
      </c>
      <c r="C18" s="17">
        <v>231</v>
      </c>
      <c r="D18" s="5">
        <v>28</v>
      </c>
      <c r="E18" s="5">
        <v>25</v>
      </c>
      <c r="F18" s="5">
        <v>3</v>
      </c>
      <c r="G18" s="5" t="s">
        <v>0</v>
      </c>
      <c r="H18" s="5">
        <v>194</v>
      </c>
      <c r="I18" s="23">
        <v>9</v>
      </c>
    </row>
    <row r="19" spans="2:10" ht="13.5" customHeight="1">
      <c r="B19" s="193"/>
      <c r="C19" s="40">
        <v>100</v>
      </c>
      <c r="D19" s="2">
        <v>12.121212121212121</v>
      </c>
      <c r="E19" s="2">
        <v>10.8</v>
      </c>
      <c r="F19" s="2">
        <v>1.3</v>
      </c>
      <c r="G19" s="6" t="s">
        <v>0</v>
      </c>
      <c r="H19" s="2">
        <v>84</v>
      </c>
      <c r="I19" s="41">
        <v>3.9</v>
      </c>
      <c r="J19" s="97"/>
    </row>
    <row r="20" spans="2:10" ht="13.5" customHeight="1">
      <c r="B20" s="193" t="s">
        <v>38</v>
      </c>
      <c r="C20" s="17">
        <v>141</v>
      </c>
      <c r="D20" s="5">
        <v>18</v>
      </c>
      <c r="E20" s="5">
        <v>17</v>
      </c>
      <c r="F20" s="5">
        <v>1</v>
      </c>
      <c r="G20" s="5" t="s">
        <v>0</v>
      </c>
      <c r="H20" s="5">
        <v>112</v>
      </c>
      <c r="I20" s="23">
        <v>11</v>
      </c>
    </row>
    <row r="21" spans="2:10" ht="13.5" customHeight="1">
      <c r="B21" s="193"/>
      <c r="C21" s="40">
        <v>100</v>
      </c>
      <c r="D21" s="2">
        <v>12.76595744680851</v>
      </c>
      <c r="E21" s="2">
        <v>12.1</v>
      </c>
      <c r="F21" s="2">
        <v>0.7</v>
      </c>
      <c r="G21" s="6" t="s">
        <v>0</v>
      </c>
      <c r="H21" s="2">
        <v>79.400000000000006</v>
      </c>
      <c r="I21" s="41">
        <v>7.8</v>
      </c>
      <c r="J21" s="97"/>
    </row>
    <row r="22" spans="2:10" ht="13.5" customHeight="1">
      <c r="B22" s="193" t="s">
        <v>37</v>
      </c>
      <c r="C22" s="17">
        <v>3</v>
      </c>
      <c r="D22" s="5">
        <v>1</v>
      </c>
      <c r="E22" s="5">
        <v>1</v>
      </c>
      <c r="F22" s="5" t="s">
        <v>0</v>
      </c>
      <c r="G22" s="5" t="s">
        <v>0</v>
      </c>
      <c r="H22" s="5">
        <v>1</v>
      </c>
      <c r="I22" s="23">
        <v>1</v>
      </c>
    </row>
    <row r="23" spans="2:10" ht="13.5" customHeight="1">
      <c r="B23" s="193"/>
      <c r="C23" s="40">
        <v>100</v>
      </c>
      <c r="D23" s="2">
        <v>33.333333333333329</v>
      </c>
      <c r="E23" s="2">
        <v>33.299999999999997</v>
      </c>
      <c r="F23" s="6" t="s">
        <v>0</v>
      </c>
      <c r="G23" s="6" t="s">
        <v>0</v>
      </c>
      <c r="H23" s="2">
        <v>33.299999999999997</v>
      </c>
      <c r="I23" s="19">
        <v>33.299999999999997</v>
      </c>
      <c r="J23" s="97"/>
    </row>
    <row r="24" spans="2:10" ht="13.5" customHeight="1">
      <c r="B24" s="195" t="s">
        <v>36</v>
      </c>
      <c r="C24" s="17">
        <v>22</v>
      </c>
      <c r="D24" s="5">
        <v>1</v>
      </c>
      <c r="E24" s="5">
        <v>1</v>
      </c>
      <c r="F24" s="5" t="s">
        <v>0</v>
      </c>
      <c r="G24" s="5" t="s">
        <v>0</v>
      </c>
      <c r="H24" s="5">
        <v>20</v>
      </c>
      <c r="I24" s="23">
        <v>1</v>
      </c>
    </row>
    <row r="25" spans="2:10" ht="13.5" customHeight="1">
      <c r="B25" s="196"/>
      <c r="C25" s="40">
        <v>100</v>
      </c>
      <c r="D25" s="2">
        <v>4.5454545454545459</v>
      </c>
      <c r="E25" s="2">
        <v>4.5</v>
      </c>
      <c r="F25" s="6" t="s">
        <v>0</v>
      </c>
      <c r="G25" s="6" t="s">
        <v>0</v>
      </c>
      <c r="H25" s="2">
        <v>90.9</v>
      </c>
      <c r="I25" s="19">
        <v>4.5</v>
      </c>
      <c r="J25" s="97"/>
    </row>
    <row r="26" spans="2:10" ht="13.5" customHeight="1">
      <c r="B26" s="195" t="s">
        <v>35</v>
      </c>
      <c r="C26" s="17">
        <v>10</v>
      </c>
      <c r="D26" s="5">
        <v>3</v>
      </c>
      <c r="E26" s="5">
        <v>3</v>
      </c>
      <c r="F26" s="5" t="s">
        <v>0</v>
      </c>
      <c r="G26" s="5" t="s">
        <v>0</v>
      </c>
      <c r="H26" s="5">
        <v>6</v>
      </c>
      <c r="I26" s="23">
        <v>1</v>
      </c>
    </row>
    <row r="27" spans="2:10" ht="13.5" customHeight="1">
      <c r="B27" s="196"/>
      <c r="C27" s="40">
        <v>100</v>
      </c>
      <c r="D27" s="2">
        <v>30</v>
      </c>
      <c r="E27" s="2">
        <v>30</v>
      </c>
      <c r="F27" s="6" t="s">
        <v>0</v>
      </c>
      <c r="G27" s="6" t="s">
        <v>0</v>
      </c>
      <c r="H27" s="2">
        <v>60</v>
      </c>
      <c r="I27" s="19">
        <v>10</v>
      </c>
      <c r="J27" s="97"/>
    </row>
    <row r="28" spans="2:10" ht="13.5" customHeight="1">
      <c r="B28" s="195" t="s">
        <v>34</v>
      </c>
      <c r="C28" s="17">
        <v>34</v>
      </c>
      <c r="D28" s="5">
        <v>4</v>
      </c>
      <c r="E28" s="5">
        <v>4</v>
      </c>
      <c r="F28" s="5" t="s">
        <v>0</v>
      </c>
      <c r="G28" s="5" t="s">
        <v>0</v>
      </c>
      <c r="H28" s="5">
        <v>25</v>
      </c>
      <c r="I28" s="23">
        <v>5</v>
      </c>
    </row>
    <row r="29" spans="2:10" ht="13.5" customHeight="1">
      <c r="B29" s="196"/>
      <c r="C29" s="40">
        <v>100</v>
      </c>
      <c r="D29" s="2">
        <v>11.76470588235294</v>
      </c>
      <c r="E29" s="2">
        <v>11.8</v>
      </c>
      <c r="F29" s="6" t="s">
        <v>0</v>
      </c>
      <c r="G29" s="6" t="s">
        <v>0</v>
      </c>
      <c r="H29" s="2">
        <v>73.5</v>
      </c>
      <c r="I29" s="41">
        <v>14.7</v>
      </c>
      <c r="J29" s="97"/>
    </row>
    <row r="30" spans="2:10" ht="13.5" customHeight="1">
      <c r="B30" s="199" t="s">
        <v>359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5">
        <v>3</v>
      </c>
      <c r="I30" s="23" t="s">
        <v>0</v>
      </c>
    </row>
    <row r="31" spans="2:10" ht="13.5" customHeight="1">
      <c r="B31" s="198"/>
      <c r="C31" s="4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2">
        <v>100</v>
      </c>
      <c r="I31" s="19" t="s">
        <v>0</v>
      </c>
      <c r="J31" s="97"/>
    </row>
    <row r="32" spans="2:10" ht="13.5" customHeight="1">
      <c r="B32" s="199" t="s">
        <v>360</v>
      </c>
      <c r="C32" s="17">
        <v>12</v>
      </c>
      <c r="D32" s="5">
        <v>1</v>
      </c>
      <c r="E32" s="5">
        <v>1</v>
      </c>
      <c r="F32" s="5" t="s">
        <v>0</v>
      </c>
      <c r="G32" s="5" t="s">
        <v>0</v>
      </c>
      <c r="H32" s="5">
        <v>10</v>
      </c>
      <c r="I32" s="23">
        <v>1</v>
      </c>
    </row>
    <row r="33" spans="2:10" ht="13.5" customHeight="1">
      <c r="B33" s="198"/>
      <c r="C33" s="40">
        <v>100</v>
      </c>
      <c r="D33" s="2">
        <v>8.3333333333333321</v>
      </c>
      <c r="E33" s="2">
        <v>8.3000000000000007</v>
      </c>
      <c r="F33" s="6" t="s">
        <v>0</v>
      </c>
      <c r="G33" s="6" t="s">
        <v>0</v>
      </c>
      <c r="H33" s="2">
        <v>83.3</v>
      </c>
      <c r="I33" s="19">
        <v>8.3000000000000007</v>
      </c>
      <c r="J33" s="97"/>
    </row>
    <row r="34" spans="2:10" ht="13.5" customHeight="1">
      <c r="B34" s="199" t="s">
        <v>361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>
        <v>1</v>
      </c>
      <c r="I34" s="23" t="s">
        <v>0</v>
      </c>
    </row>
    <row r="35" spans="2:10" ht="13.5" customHeight="1">
      <c r="B35" s="200"/>
      <c r="C35" s="4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2">
        <v>100</v>
      </c>
      <c r="I35" s="19" t="s">
        <v>0</v>
      </c>
      <c r="J35" s="97"/>
    </row>
    <row r="36" spans="2:10" ht="13.5" customHeight="1">
      <c r="B36" s="195" t="s">
        <v>33</v>
      </c>
      <c r="C36" s="17">
        <v>2</v>
      </c>
      <c r="D36" s="5">
        <v>1</v>
      </c>
      <c r="E36" s="5">
        <v>1</v>
      </c>
      <c r="F36" s="5" t="s">
        <v>0</v>
      </c>
      <c r="G36" s="5" t="s">
        <v>0</v>
      </c>
      <c r="H36" s="5">
        <v>1</v>
      </c>
      <c r="I36" s="23" t="s">
        <v>0</v>
      </c>
    </row>
    <row r="37" spans="2:10" ht="13.5" customHeight="1">
      <c r="B37" s="196"/>
      <c r="C37" s="40">
        <v>100</v>
      </c>
      <c r="D37" s="2">
        <v>50</v>
      </c>
      <c r="E37" s="2">
        <v>50</v>
      </c>
      <c r="F37" s="6" t="s">
        <v>0</v>
      </c>
      <c r="G37" s="6" t="s">
        <v>0</v>
      </c>
      <c r="H37" s="2">
        <v>50</v>
      </c>
      <c r="I37" s="19" t="s">
        <v>0</v>
      </c>
      <c r="J37" s="97"/>
    </row>
    <row r="38" spans="2:10" ht="13.5" customHeight="1">
      <c r="B38" s="195" t="s">
        <v>32</v>
      </c>
      <c r="C38" s="17">
        <v>23</v>
      </c>
      <c r="D38" s="5">
        <v>2</v>
      </c>
      <c r="E38" s="5">
        <v>2</v>
      </c>
      <c r="F38" s="5" t="s">
        <v>0</v>
      </c>
      <c r="G38" s="5" t="s">
        <v>0</v>
      </c>
      <c r="H38" s="5">
        <v>20</v>
      </c>
      <c r="I38" s="23">
        <v>1</v>
      </c>
    </row>
    <row r="39" spans="2:10" ht="13.5" customHeight="1">
      <c r="B39" s="196"/>
      <c r="C39" s="40">
        <v>100</v>
      </c>
      <c r="D39" s="2">
        <v>8.695652173913043</v>
      </c>
      <c r="E39" s="2">
        <v>8.6999999999999993</v>
      </c>
      <c r="F39" s="6" t="s">
        <v>0</v>
      </c>
      <c r="G39" s="6" t="s">
        <v>0</v>
      </c>
      <c r="H39" s="2">
        <v>87</v>
      </c>
      <c r="I39" s="19">
        <v>4.3</v>
      </c>
      <c r="J39" s="97"/>
    </row>
    <row r="40" spans="2:10">
      <c r="B40" s="195" t="s">
        <v>31</v>
      </c>
      <c r="C40" s="17">
        <v>31</v>
      </c>
      <c r="D40" s="5">
        <v>5</v>
      </c>
      <c r="E40" s="5">
        <v>4</v>
      </c>
      <c r="F40" s="5">
        <v>1</v>
      </c>
      <c r="G40" s="5" t="s">
        <v>0</v>
      </c>
      <c r="H40" s="5">
        <v>25</v>
      </c>
      <c r="I40" s="23">
        <v>1</v>
      </c>
    </row>
    <row r="41" spans="2:10">
      <c r="B41" s="196"/>
      <c r="C41" s="40">
        <v>100</v>
      </c>
      <c r="D41" s="2">
        <v>16.129032258064516</v>
      </c>
      <c r="E41" s="2">
        <v>12.9</v>
      </c>
      <c r="F41" s="2">
        <v>3.2</v>
      </c>
      <c r="G41" s="6" t="s">
        <v>0</v>
      </c>
      <c r="H41" s="2">
        <v>80.599999999999994</v>
      </c>
      <c r="I41" s="41">
        <v>3.2</v>
      </c>
      <c r="J41" s="97"/>
    </row>
    <row r="42" spans="2:10">
      <c r="B42" s="193" t="s">
        <v>30</v>
      </c>
      <c r="C42" s="17">
        <v>9</v>
      </c>
      <c r="D42" s="5">
        <v>1</v>
      </c>
      <c r="E42" s="5">
        <v>1</v>
      </c>
      <c r="F42" s="5" t="s">
        <v>0</v>
      </c>
      <c r="G42" s="5" t="s">
        <v>0</v>
      </c>
      <c r="H42" s="5">
        <v>8</v>
      </c>
      <c r="I42" s="23" t="s">
        <v>0</v>
      </c>
    </row>
    <row r="43" spans="2:10">
      <c r="B43" s="193"/>
      <c r="C43" s="40">
        <v>100</v>
      </c>
      <c r="D43" s="2">
        <v>11.111111111111111</v>
      </c>
      <c r="E43" s="2">
        <v>11.1</v>
      </c>
      <c r="F43" s="6" t="s">
        <v>0</v>
      </c>
      <c r="G43" s="6" t="s">
        <v>0</v>
      </c>
      <c r="H43" s="2">
        <v>88.9</v>
      </c>
      <c r="I43" s="19" t="s">
        <v>0</v>
      </c>
      <c r="J43" s="97"/>
    </row>
    <row r="44" spans="2:10">
      <c r="B44" s="193" t="s">
        <v>29</v>
      </c>
      <c r="C44" s="17">
        <v>1049</v>
      </c>
      <c r="D44" s="5">
        <v>94</v>
      </c>
      <c r="E44" s="5">
        <v>94</v>
      </c>
      <c r="F44" s="5" t="s">
        <v>0</v>
      </c>
      <c r="G44" s="5" t="s">
        <v>0</v>
      </c>
      <c r="H44" s="5">
        <v>933</v>
      </c>
      <c r="I44" s="23">
        <v>22</v>
      </c>
    </row>
    <row r="45" spans="2:10">
      <c r="B45" s="193"/>
      <c r="C45" s="40">
        <v>100</v>
      </c>
      <c r="D45" s="2">
        <v>8.9609151572926589</v>
      </c>
      <c r="E45" s="2">
        <v>9</v>
      </c>
      <c r="F45" s="6" t="s">
        <v>0</v>
      </c>
      <c r="G45" s="6" t="s">
        <v>0</v>
      </c>
      <c r="H45" s="2">
        <v>88.9</v>
      </c>
      <c r="I45" s="41">
        <v>2.1</v>
      </c>
      <c r="J45" s="97"/>
    </row>
    <row r="46" spans="2:10">
      <c r="B46" s="193" t="s">
        <v>28</v>
      </c>
      <c r="C46" s="17">
        <v>79</v>
      </c>
      <c r="D46" s="5">
        <v>8</v>
      </c>
      <c r="E46" s="5">
        <v>7</v>
      </c>
      <c r="F46" s="5">
        <v>1</v>
      </c>
      <c r="G46" s="5" t="s">
        <v>0</v>
      </c>
      <c r="H46" s="5">
        <v>52</v>
      </c>
      <c r="I46" s="23">
        <v>19</v>
      </c>
    </row>
    <row r="47" spans="2:10">
      <c r="B47" s="194"/>
      <c r="C47" s="51">
        <v>100</v>
      </c>
      <c r="D47" s="7">
        <v>10.126582278481013</v>
      </c>
      <c r="E47" s="7">
        <v>8.9</v>
      </c>
      <c r="F47" s="7">
        <v>1.3</v>
      </c>
      <c r="G47" s="24" t="s">
        <v>0</v>
      </c>
      <c r="H47" s="7">
        <v>65.8</v>
      </c>
      <c r="I47" s="52">
        <v>24.1</v>
      </c>
      <c r="J47" s="97"/>
    </row>
  </sheetData>
  <mergeCells count="29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  <mergeCell ref="B46:B47"/>
    <mergeCell ref="B18:B19"/>
    <mergeCell ref="B20:B21"/>
    <mergeCell ref="B22:B23"/>
    <mergeCell ref="B24:B25"/>
    <mergeCell ref="B26:B27"/>
    <mergeCell ref="B28:B29"/>
    <mergeCell ref="B36:B37"/>
    <mergeCell ref="B38:B39"/>
    <mergeCell ref="B40:B41"/>
    <mergeCell ref="B42:B43"/>
    <mergeCell ref="B44:B45"/>
    <mergeCell ref="B30:B31"/>
    <mergeCell ref="B32:B33"/>
    <mergeCell ref="B34:B35"/>
  </mergeCells>
  <phoneticPr fontId="2"/>
  <pageMargins left="0.78740157480314965" right="0.39370078740157483" top="0.78740157480314965" bottom="0.59055118110236227" header="0.51181102362204722" footer="0.51181102362204722"/>
  <pageSetup paperSize="9" scale="95" fitToWidth="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J17"/>
  <sheetViews>
    <sheetView zoomScaleNormal="100" workbookViewId="0"/>
  </sheetViews>
  <sheetFormatPr defaultColWidth="9" defaultRowHeight="12"/>
  <cols>
    <col min="1" max="1" width="0.5" style="57" customWidth="1"/>
    <col min="2" max="2" width="18.3984375" style="57" customWidth="1"/>
    <col min="3" max="31" width="6.8984375" style="57" customWidth="1"/>
    <col min="32" max="16384" width="9" style="57"/>
  </cols>
  <sheetData>
    <row r="1" spans="1:10" s="53" customFormat="1" ht="13.5" customHeight="1" thickBot="1">
      <c r="B1" s="43" t="s">
        <v>545</v>
      </c>
    </row>
    <row r="2" spans="1:10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6"/>
    </row>
    <row r="3" spans="1:10" s="56" customFormat="1" ht="13.5" customHeight="1">
      <c r="B3" s="186"/>
      <c r="C3" s="189" t="s">
        <v>25</v>
      </c>
      <c r="D3" s="181" t="s">
        <v>305</v>
      </c>
      <c r="E3" s="181" t="s">
        <v>180</v>
      </c>
      <c r="F3" s="181" t="s">
        <v>393</v>
      </c>
      <c r="G3" s="181" t="s">
        <v>178</v>
      </c>
      <c r="H3" s="181" t="s">
        <v>306</v>
      </c>
      <c r="I3" s="183" t="s">
        <v>28</v>
      </c>
    </row>
    <row r="4" spans="1:10" s="56" customFormat="1" ht="90" customHeight="1">
      <c r="B4" s="187"/>
      <c r="C4" s="189"/>
      <c r="D4" s="181"/>
      <c r="E4" s="181"/>
      <c r="F4" s="181"/>
      <c r="G4" s="181"/>
      <c r="H4" s="181"/>
      <c r="I4" s="183"/>
    </row>
    <row r="5" spans="1:10" ht="35.25" customHeight="1">
      <c r="B5" s="188"/>
      <c r="C5" s="190"/>
      <c r="D5" s="182"/>
      <c r="E5" s="182"/>
      <c r="F5" s="182"/>
      <c r="G5" s="182"/>
      <c r="H5" s="182"/>
      <c r="I5" s="184"/>
    </row>
    <row r="6" spans="1:10" ht="13.5" customHeight="1">
      <c r="B6" s="180" t="s">
        <v>15</v>
      </c>
      <c r="C6" s="29">
        <v>3283</v>
      </c>
      <c r="D6" s="1">
        <v>274</v>
      </c>
      <c r="E6" s="1">
        <v>259</v>
      </c>
      <c r="F6" s="1">
        <v>13</v>
      </c>
      <c r="G6" s="1">
        <v>2</v>
      </c>
      <c r="H6" s="1">
        <v>2840</v>
      </c>
      <c r="I6" s="18">
        <v>169</v>
      </c>
    </row>
    <row r="7" spans="1:10" ht="13.5" customHeight="1">
      <c r="B7" s="178"/>
      <c r="C7" s="40">
        <v>100</v>
      </c>
      <c r="D7" s="2">
        <v>8.3460249771550412</v>
      </c>
      <c r="E7" s="2">
        <v>7.9</v>
      </c>
      <c r="F7" s="2">
        <v>0.4</v>
      </c>
      <c r="G7" s="2">
        <v>0.1</v>
      </c>
      <c r="H7" s="2">
        <v>86.5</v>
      </c>
      <c r="I7" s="41">
        <v>5.0999999999999996</v>
      </c>
      <c r="J7" s="97"/>
    </row>
    <row r="8" spans="1:10" ht="13.5" customHeight="1">
      <c r="B8" s="178" t="s">
        <v>59</v>
      </c>
      <c r="C8" s="37">
        <v>886</v>
      </c>
      <c r="D8" s="3">
        <v>92</v>
      </c>
      <c r="E8" s="3">
        <v>92</v>
      </c>
      <c r="F8" s="3" t="s">
        <v>0</v>
      </c>
      <c r="G8" s="3" t="s">
        <v>0</v>
      </c>
      <c r="H8" s="3">
        <v>760</v>
      </c>
      <c r="I8" s="20">
        <v>34</v>
      </c>
    </row>
    <row r="9" spans="1:10" ht="13.5" customHeight="1">
      <c r="B9" s="178"/>
      <c r="C9" s="70">
        <v>100</v>
      </c>
      <c r="D9" s="4">
        <v>10.383747178329571</v>
      </c>
      <c r="E9" s="4">
        <v>10.4</v>
      </c>
      <c r="F9" s="21" t="s">
        <v>0</v>
      </c>
      <c r="G9" s="21" t="s">
        <v>0</v>
      </c>
      <c r="H9" s="4">
        <v>85.8</v>
      </c>
      <c r="I9" s="39">
        <v>3.8</v>
      </c>
      <c r="J9" s="97"/>
    </row>
    <row r="10" spans="1:10" ht="13.5" customHeight="1">
      <c r="B10" s="178" t="s">
        <v>58</v>
      </c>
      <c r="C10" s="17">
        <v>35</v>
      </c>
      <c r="D10" s="5">
        <v>4</v>
      </c>
      <c r="E10" s="5">
        <v>4</v>
      </c>
      <c r="F10" s="5" t="s">
        <v>0</v>
      </c>
      <c r="G10" s="5" t="s">
        <v>0</v>
      </c>
      <c r="H10" s="5">
        <v>29</v>
      </c>
      <c r="I10" s="23">
        <v>2</v>
      </c>
    </row>
    <row r="11" spans="1:10" ht="13.5" customHeight="1">
      <c r="B11" s="178"/>
      <c r="C11" s="40">
        <v>100</v>
      </c>
      <c r="D11" s="2">
        <v>11.428571428571429</v>
      </c>
      <c r="E11" s="2">
        <v>11.4</v>
      </c>
      <c r="F11" s="6" t="s">
        <v>0</v>
      </c>
      <c r="G11" s="6" t="s">
        <v>0</v>
      </c>
      <c r="H11" s="2">
        <v>82.9</v>
      </c>
      <c r="I11" s="41">
        <v>5.7</v>
      </c>
      <c r="J11" s="97"/>
    </row>
    <row r="12" spans="1:10" ht="13.5" customHeight="1">
      <c r="B12" s="178" t="s">
        <v>57</v>
      </c>
      <c r="C12" s="17">
        <v>2</v>
      </c>
      <c r="D12" s="5">
        <v>1</v>
      </c>
      <c r="E12" s="5">
        <v>1</v>
      </c>
      <c r="F12" s="5" t="s">
        <v>0</v>
      </c>
      <c r="G12" s="5" t="s">
        <v>0</v>
      </c>
      <c r="H12" s="5">
        <v>1</v>
      </c>
      <c r="I12" s="23" t="s">
        <v>0</v>
      </c>
    </row>
    <row r="13" spans="1:10" ht="13.5" customHeight="1">
      <c r="B13" s="178"/>
      <c r="C13" s="40">
        <v>100</v>
      </c>
      <c r="D13" s="2">
        <v>50</v>
      </c>
      <c r="E13" s="2">
        <v>50</v>
      </c>
      <c r="F13" s="6" t="s">
        <v>0</v>
      </c>
      <c r="G13" s="6" t="s">
        <v>0</v>
      </c>
      <c r="H13" s="2">
        <v>50</v>
      </c>
      <c r="I13" s="19" t="s">
        <v>0</v>
      </c>
      <c r="J13" s="97"/>
    </row>
    <row r="14" spans="1:10" ht="13.5" customHeight="1">
      <c r="B14" s="178" t="s">
        <v>56</v>
      </c>
      <c r="C14" s="17">
        <v>2247</v>
      </c>
      <c r="D14" s="5">
        <v>169</v>
      </c>
      <c r="E14" s="5">
        <v>155</v>
      </c>
      <c r="F14" s="5">
        <v>12</v>
      </c>
      <c r="G14" s="5">
        <v>2</v>
      </c>
      <c r="H14" s="5">
        <v>1974</v>
      </c>
      <c r="I14" s="23">
        <v>104</v>
      </c>
    </row>
    <row r="15" spans="1:10" ht="13.5" customHeight="1">
      <c r="B15" s="178"/>
      <c r="C15" s="40">
        <v>100</v>
      </c>
      <c r="D15" s="2">
        <v>7.5211392968402322</v>
      </c>
      <c r="E15" s="2">
        <v>6.9</v>
      </c>
      <c r="F15" s="2">
        <v>0.5</v>
      </c>
      <c r="G15" s="2">
        <v>0.1</v>
      </c>
      <c r="H15" s="2">
        <v>87.9</v>
      </c>
      <c r="I15" s="41">
        <v>4.5999999999999996</v>
      </c>
      <c r="J15" s="97"/>
    </row>
    <row r="16" spans="1:10" ht="13.5" customHeight="1">
      <c r="B16" s="178" t="s">
        <v>28</v>
      </c>
      <c r="C16" s="17">
        <v>113</v>
      </c>
      <c r="D16" s="5">
        <v>8</v>
      </c>
      <c r="E16" s="5">
        <v>7</v>
      </c>
      <c r="F16" s="5">
        <v>1</v>
      </c>
      <c r="G16" s="5" t="s">
        <v>0</v>
      </c>
      <c r="H16" s="5">
        <v>76</v>
      </c>
      <c r="I16" s="23">
        <v>29</v>
      </c>
    </row>
    <row r="17" spans="2:10" ht="13.5" customHeight="1">
      <c r="B17" s="179"/>
      <c r="C17" s="51">
        <v>100</v>
      </c>
      <c r="D17" s="7">
        <v>7.0796460176991154</v>
      </c>
      <c r="E17" s="7">
        <v>6.2</v>
      </c>
      <c r="F17" s="7">
        <v>0.9</v>
      </c>
      <c r="G17" s="24" t="s">
        <v>0</v>
      </c>
      <c r="H17" s="7">
        <v>67.3</v>
      </c>
      <c r="I17" s="52">
        <v>25.7</v>
      </c>
      <c r="J17" s="97"/>
    </row>
  </sheetData>
  <mergeCells count="14">
    <mergeCell ref="G3:G5"/>
    <mergeCell ref="I3:I5"/>
    <mergeCell ref="B16:B17"/>
    <mergeCell ref="B2:B5"/>
    <mergeCell ref="C3:C5"/>
    <mergeCell ref="D3:D5"/>
    <mergeCell ref="H3:H5"/>
    <mergeCell ref="B6:B7"/>
    <mergeCell ref="B8:B9"/>
    <mergeCell ref="B10:B11"/>
    <mergeCell ref="B12:B13"/>
    <mergeCell ref="B14:B15"/>
    <mergeCell ref="E3:E5"/>
    <mergeCell ref="F3:F5"/>
  </mergeCells>
  <phoneticPr fontId="2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4">
    <pageSetUpPr fitToPage="1"/>
  </sheetPr>
  <dimension ref="A1:U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1" width="6.8984375" style="57" customWidth="1"/>
    <col min="42" max="16384" width="9" style="57"/>
  </cols>
  <sheetData>
    <row r="1" spans="1:21" s="53" customFormat="1" ht="13.5" customHeight="1" thickBot="1">
      <c r="B1" s="43" t="s">
        <v>544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s="11" customFormat="1" ht="6" customHeight="1" thickTop="1">
      <c r="A2" s="8"/>
      <c r="B2" s="226"/>
      <c r="C2" s="95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96"/>
    </row>
    <row r="3" spans="1:21" s="11" customFormat="1" ht="13.5" customHeight="1">
      <c r="B3" s="227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411</v>
      </c>
      <c r="N3" s="220" t="s">
        <v>390</v>
      </c>
      <c r="O3" s="220" t="s">
        <v>405</v>
      </c>
      <c r="P3" s="220" t="s">
        <v>414</v>
      </c>
      <c r="Q3" s="220" t="s">
        <v>416</v>
      </c>
      <c r="R3" s="220" t="s">
        <v>418</v>
      </c>
      <c r="S3" s="220" t="s">
        <v>53</v>
      </c>
      <c r="T3" s="220" t="s">
        <v>98</v>
      </c>
      <c r="U3" s="222" t="s">
        <v>28</v>
      </c>
    </row>
    <row r="4" spans="1:21" s="11" customFormat="1" ht="13.5" customHeight="1">
      <c r="B4" s="228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s="12" customFormat="1" ht="128.25" customHeight="1">
      <c r="B5" s="229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8">
        <v>324</v>
      </c>
      <c r="M6" s="18">
        <v>14</v>
      </c>
      <c r="N6" s="18">
        <v>29</v>
      </c>
      <c r="O6" s="1">
        <v>274</v>
      </c>
      <c r="P6" s="18">
        <v>29</v>
      </c>
      <c r="Q6" s="18">
        <v>103</v>
      </c>
      <c r="R6" s="18">
        <v>142</v>
      </c>
      <c r="S6" s="3" t="s">
        <v>0</v>
      </c>
      <c r="T6" s="18">
        <v>725</v>
      </c>
      <c r="U6" s="18">
        <v>84</v>
      </c>
    </row>
    <row r="7" spans="1:21" ht="13.5" customHeight="1">
      <c r="B7" s="178"/>
      <c r="C7" s="30">
        <v>100</v>
      </c>
      <c r="D7" s="6">
        <v>75.357904355772163</v>
      </c>
      <c r="E7" s="6">
        <v>38.349070971672248</v>
      </c>
      <c r="F7" s="6">
        <v>35.1</v>
      </c>
      <c r="G7" s="6">
        <v>2.1</v>
      </c>
      <c r="H7" s="6">
        <v>0.2</v>
      </c>
      <c r="I7" s="6">
        <v>0.9</v>
      </c>
      <c r="J7" s="6">
        <v>28.662808406944869</v>
      </c>
      <c r="K7" s="6">
        <v>17.5</v>
      </c>
      <c r="L7" s="19">
        <v>9.9</v>
      </c>
      <c r="M7" s="19">
        <v>0.4</v>
      </c>
      <c r="N7" s="19">
        <v>0.9</v>
      </c>
      <c r="O7" s="6">
        <v>8.3460249771550412</v>
      </c>
      <c r="P7" s="19">
        <v>0.9</v>
      </c>
      <c r="Q7" s="19">
        <v>3.1</v>
      </c>
      <c r="R7" s="19">
        <v>4.3</v>
      </c>
      <c r="S7" s="6" t="s">
        <v>0</v>
      </c>
      <c r="T7" s="19">
        <v>22.1</v>
      </c>
      <c r="U7" s="19">
        <v>2.6</v>
      </c>
    </row>
    <row r="8" spans="1:21" ht="13.5" customHeight="1">
      <c r="B8" s="178" t="s">
        <v>14</v>
      </c>
      <c r="C8" s="37">
        <v>2253</v>
      </c>
      <c r="D8" s="5">
        <v>1722</v>
      </c>
      <c r="E8" s="5">
        <v>920</v>
      </c>
      <c r="F8" s="3">
        <v>845</v>
      </c>
      <c r="G8" s="3">
        <v>48</v>
      </c>
      <c r="H8" s="3">
        <v>7</v>
      </c>
      <c r="I8" s="3">
        <v>20</v>
      </c>
      <c r="J8" s="5">
        <v>636</v>
      </c>
      <c r="K8" s="3">
        <v>401</v>
      </c>
      <c r="L8" s="20">
        <v>204</v>
      </c>
      <c r="M8" s="20">
        <v>10</v>
      </c>
      <c r="N8" s="20">
        <v>21</v>
      </c>
      <c r="O8" s="5">
        <v>166</v>
      </c>
      <c r="P8" s="20">
        <v>17</v>
      </c>
      <c r="Q8" s="20">
        <v>56</v>
      </c>
      <c r="R8" s="20">
        <v>93</v>
      </c>
      <c r="S8" s="20" t="s">
        <v>0</v>
      </c>
      <c r="T8" s="20">
        <v>481</v>
      </c>
      <c r="U8" s="20">
        <v>50</v>
      </c>
    </row>
    <row r="9" spans="1:21" ht="13.5" customHeight="1">
      <c r="B9" s="178"/>
      <c r="C9" s="50">
        <v>100</v>
      </c>
      <c r="D9" s="6">
        <v>76.431424766977358</v>
      </c>
      <c r="E9" s="6">
        <v>40.83444296493564</v>
      </c>
      <c r="F9" s="21">
        <v>37.5</v>
      </c>
      <c r="G9" s="21">
        <v>2.1</v>
      </c>
      <c r="H9" s="21">
        <v>0.3</v>
      </c>
      <c r="I9" s="21">
        <v>0.9</v>
      </c>
      <c r="J9" s="6">
        <v>28.22902796271638</v>
      </c>
      <c r="K9" s="21">
        <v>17.8</v>
      </c>
      <c r="L9" s="22">
        <v>9.1</v>
      </c>
      <c r="M9" s="22">
        <v>0.4</v>
      </c>
      <c r="N9" s="22">
        <v>0.9</v>
      </c>
      <c r="O9" s="6">
        <v>7.3679538393253443</v>
      </c>
      <c r="P9" s="22">
        <v>0.8</v>
      </c>
      <c r="Q9" s="22">
        <v>2.5</v>
      </c>
      <c r="R9" s="22">
        <v>4.0999999999999996</v>
      </c>
      <c r="S9" s="22" t="s">
        <v>0</v>
      </c>
      <c r="T9" s="22">
        <v>21.3</v>
      </c>
      <c r="U9" s="22">
        <v>2.2000000000000002</v>
      </c>
    </row>
    <row r="10" spans="1:21" ht="13.5" customHeight="1">
      <c r="B10" s="178" t="s">
        <v>13</v>
      </c>
      <c r="C10" s="17">
        <v>244</v>
      </c>
      <c r="D10" s="5">
        <v>190</v>
      </c>
      <c r="E10" s="5">
        <v>112</v>
      </c>
      <c r="F10" s="5">
        <v>104</v>
      </c>
      <c r="G10" s="5">
        <v>4</v>
      </c>
      <c r="H10" s="5">
        <v>1</v>
      </c>
      <c r="I10" s="5">
        <v>3</v>
      </c>
      <c r="J10" s="5">
        <v>64</v>
      </c>
      <c r="K10" s="5">
        <v>50</v>
      </c>
      <c r="L10" s="23">
        <v>12</v>
      </c>
      <c r="M10" s="23" t="s">
        <v>0</v>
      </c>
      <c r="N10" s="23">
        <v>2</v>
      </c>
      <c r="O10" s="5">
        <v>14</v>
      </c>
      <c r="P10" s="23" t="s">
        <v>0</v>
      </c>
      <c r="Q10" s="23">
        <v>6</v>
      </c>
      <c r="R10" s="23">
        <v>8</v>
      </c>
      <c r="S10" s="23" t="s">
        <v>0</v>
      </c>
      <c r="T10" s="23">
        <v>51</v>
      </c>
      <c r="U10" s="23">
        <v>3</v>
      </c>
    </row>
    <row r="11" spans="1:21" ht="13.5" customHeight="1">
      <c r="B11" s="178"/>
      <c r="C11" s="30">
        <v>100</v>
      </c>
      <c r="D11" s="6">
        <v>77.868852459016395</v>
      </c>
      <c r="E11" s="6">
        <v>45.901639344262293</v>
      </c>
      <c r="F11" s="6">
        <v>42.6</v>
      </c>
      <c r="G11" s="6">
        <v>1.6</v>
      </c>
      <c r="H11" s="6">
        <v>0.4</v>
      </c>
      <c r="I11" s="6">
        <v>1.2</v>
      </c>
      <c r="J11" s="6">
        <v>26.229508196721312</v>
      </c>
      <c r="K11" s="6">
        <v>20.5</v>
      </c>
      <c r="L11" s="19">
        <v>4.9000000000000004</v>
      </c>
      <c r="M11" s="19" t="s">
        <v>0</v>
      </c>
      <c r="N11" s="19">
        <v>0.8</v>
      </c>
      <c r="O11" s="6">
        <v>5.7377049180327866</v>
      </c>
      <c r="P11" s="19" t="s">
        <v>0</v>
      </c>
      <c r="Q11" s="19">
        <v>2.5</v>
      </c>
      <c r="R11" s="19">
        <v>3.3</v>
      </c>
      <c r="S11" s="19" t="s">
        <v>0</v>
      </c>
      <c r="T11" s="19">
        <v>20.9</v>
      </c>
      <c r="U11" s="19">
        <v>1.2</v>
      </c>
    </row>
    <row r="12" spans="1:21" ht="13.5" customHeight="1">
      <c r="B12" s="178" t="s">
        <v>12</v>
      </c>
      <c r="C12" s="17">
        <v>242</v>
      </c>
      <c r="D12" s="5">
        <v>187</v>
      </c>
      <c r="E12" s="5">
        <v>92</v>
      </c>
      <c r="F12" s="5">
        <v>89</v>
      </c>
      <c r="G12" s="5">
        <v>2</v>
      </c>
      <c r="H12" s="5" t="s">
        <v>0</v>
      </c>
      <c r="I12" s="5">
        <v>1</v>
      </c>
      <c r="J12" s="5">
        <v>76</v>
      </c>
      <c r="K12" s="5">
        <v>46</v>
      </c>
      <c r="L12" s="23">
        <v>26</v>
      </c>
      <c r="M12" s="23">
        <v>1</v>
      </c>
      <c r="N12" s="23">
        <v>3</v>
      </c>
      <c r="O12" s="5">
        <v>19</v>
      </c>
      <c r="P12" s="23">
        <v>4</v>
      </c>
      <c r="Q12" s="23">
        <v>9</v>
      </c>
      <c r="R12" s="23">
        <v>6</v>
      </c>
      <c r="S12" s="23" t="s">
        <v>0</v>
      </c>
      <c r="T12" s="23">
        <v>52</v>
      </c>
      <c r="U12" s="23">
        <v>3</v>
      </c>
    </row>
    <row r="13" spans="1:21" ht="13.5" customHeight="1">
      <c r="B13" s="178"/>
      <c r="C13" s="30">
        <v>100</v>
      </c>
      <c r="D13" s="6">
        <v>77.272727272727266</v>
      </c>
      <c r="E13" s="6">
        <v>38.016528925619838</v>
      </c>
      <c r="F13" s="6">
        <v>36.799999999999997</v>
      </c>
      <c r="G13" s="6">
        <v>0.8</v>
      </c>
      <c r="H13" s="6" t="s">
        <v>0</v>
      </c>
      <c r="I13" s="6">
        <v>0.4</v>
      </c>
      <c r="J13" s="6">
        <v>31.404958677685951</v>
      </c>
      <c r="K13" s="6">
        <v>19</v>
      </c>
      <c r="L13" s="19">
        <v>10.7</v>
      </c>
      <c r="M13" s="19">
        <v>0.4</v>
      </c>
      <c r="N13" s="19">
        <v>1.2</v>
      </c>
      <c r="O13" s="6">
        <v>7.8512396694214877</v>
      </c>
      <c r="P13" s="19">
        <v>1.7</v>
      </c>
      <c r="Q13" s="19">
        <v>3.7</v>
      </c>
      <c r="R13" s="19">
        <v>2.5</v>
      </c>
      <c r="S13" s="19" t="s">
        <v>0</v>
      </c>
      <c r="T13" s="19">
        <v>21.5</v>
      </c>
      <c r="U13" s="19">
        <v>1.2</v>
      </c>
    </row>
    <row r="14" spans="1:21" ht="13.5" customHeight="1">
      <c r="B14" s="178" t="s">
        <v>11</v>
      </c>
      <c r="C14" s="17">
        <v>285</v>
      </c>
      <c r="D14" s="5">
        <v>209</v>
      </c>
      <c r="E14" s="5">
        <v>125</v>
      </c>
      <c r="F14" s="5">
        <v>112</v>
      </c>
      <c r="G14" s="5">
        <v>8</v>
      </c>
      <c r="H14" s="5">
        <v>3</v>
      </c>
      <c r="I14" s="5">
        <v>2</v>
      </c>
      <c r="J14" s="5">
        <v>69</v>
      </c>
      <c r="K14" s="5">
        <v>42</v>
      </c>
      <c r="L14" s="23">
        <v>21</v>
      </c>
      <c r="M14" s="23">
        <v>3</v>
      </c>
      <c r="N14" s="23">
        <v>3</v>
      </c>
      <c r="O14" s="5">
        <v>15</v>
      </c>
      <c r="P14" s="23">
        <v>2</v>
      </c>
      <c r="Q14" s="23">
        <v>4</v>
      </c>
      <c r="R14" s="23">
        <v>9</v>
      </c>
      <c r="S14" s="23" t="s">
        <v>0</v>
      </c>
      <c r="T14" s="23">
        <v>67</v>
      </c>
      <c r="U14" s="23">
        <v>9</v>
      </c>
    </row>
    <row r="15" spans="1:21" ht="13.5" customHeight="1">
      <c r="B15" s="178"/>
      <c r="C15" s="30">
        <v>100</v>
      </c>
      <c r="D15" s="6">
        <v>73.333333333333329</v>
      </c>
      <c r="E15" s="6">
        <v>43.859649122807014</v>
      </c>
      <c r="F15" s="6">
        <v>39.299999999999997</v>
      </c>
      <c r="G15" s="6">
        <v>2.8</v>
      </c>
      <c r="H15" s="6">
        <v>1.1000000000000001</v>
      </c>
      <c r="I15" s="6">
        <v>0.7</v>
      </c>
      <c r="J15" s="6">
        <v>24.210526315789473</v>
      </c>
      <c r="K15" s="6">
        <v>14.7</v>
      </c>
      <c r="L15" s="19">
        <v>7.4</v>
      </c>
      <c r="M15" s="19">
        <v>1.1000000000000001</v>
      </c>
      <c r="N15" s="19">
        <v>1.1000000000000001</v>
      </c>
      <c r="O15" s="6">
        <v>5.2631578947368416</v>
      </c>
      <c r="P15" s="19">
        <v>0.7</v>
      </c>
      <c r="Q15" s="19">
        <v>1.4</v>
      </c>
      <c r="R15" s="19">
        <v>3.2</v>
      </c>
      <c r="S15" s="19" t="s">
        <v>0</v>
      </c>
      <c r="T15" s="19">
        <v>23.5</v>
      </c>
      <c r="U15" s="19">
        <v>3.2</v>
      </c>
    </row>
    <row r="16" spans="1:21" ht="13.5" customHeight="1">
      <c r="B16" s="178" t="s">
        <v>10</v>
      </c>
      <c r="C16" s="17">
        <v>296</v>
      </c>
      <c r="D16" s="5">
        <v>221</v>
      </c>
      <c r="E16" s="5">
        <v>118</v>
      </c>
      <c r="F16" s="5">
        <v>112</v>
      </c>
      <c r="G16" s="5">
        <v>4</v>
      </c>
      <c r="H16" s="5" t="s">
        <v>0</v>
      </c>
      <c r="I16" s="5">
        <v>2</v>
      </c>
      <c r="J16" s="5">
        <v>89</v>
      </c>
      <c r="K16" s="5">
        <v>53</v>
      </c>
      <c r="L16" s="23">
        <v>32</v>
      </c>
      <c r="M16" s="23">
        <v>1</v>
      </c>
      <c r="N16" s="23">
        <v>3</v>
      </c>
      <c r="O16" s="5">
        <v>14</v>
      </c>
      <c r="P16" s="23">
        <v>1</v>
      </c>
      <c r="Q16" s="23">
        <v>4</v>
      </c>
      <c r="R16" s="23">
        <v>9</v>
      </c>
      <c r="S16" s="23" t="s">
        <v>0</v>
      </c>
      <c r="T16" s="23">
        <v>70</v>
      </c>
      <c r="U16" s="23">
        <v>5</v>
      </c>
    </row>
    <row r="17" spans="2:21" ht="13.5" customHeight="1">
      <c r="B17" s="178"/>
      <c r="C17" s="30">
        <v>100</v>
      </c>
      <c r="D17" s="6">
        <v>74.662162162162161</v>
      </c>
      <c r="E17" s="6">
        <v>39.864864864864863</v>
      </c>
      <c r="F17" s="6">
        <v>37.799999999999997</v>
      </c>
      <c r="G17" s="6">
        <v>1.4</v>
      </c>
      <c r="H17" s="6" t="s">
        <v>0</v>
      </c>
      <c r="I17" s="6">
        <v>0.7</v>
      </c>
      <c r="J17" s="6">
        <v>30.067567567567565</v>
      </c>
      <c r="K17" s="6">
        <v>17.899999999999999</v>
      </c>
      <c r="L17" s="19">
        <v>10.8</v>
      </c>
      <c r="M17" s="19">
        <v>0.3</v>
      </c>
      <c r="N17" s="19">
        <v>1</v>
      </c>
      <c r="O17" s="6">
        <v>4.7297297297297298</v>
      </c>
      <c r="P17" s="19">
        <v>0.3</v>
      </c>
      <c r="Q17" s="19">
        <v>1.4</v>
      </c>
      <c r="R17" s="19">
        <v>3</v>
      </c>
      <c r="S17" s="19" t="s">
        <v>0</v>
      </c>
      <c r="T17" s="19">
        <v>23.6</v>
      </c>
      <c r="U17" s="19">
        <v>1.7</v>
      </c>
    </row>
    <row r="18" spans="2:21" ht="13.5" customHeight="1">
      <c r="B18" s="178" t="s">
        <v>9</v>
      </c>
      <c r="C18" s="17">
        <v>479</v>
      </c>
      <c r="D18" s="5">
        <v>360</v>
      </c>
      <c r="E18" s="5">
        <v>192</v>
      </c>
      <c r="F18" s="5">
        <v>174</v>
      </c>
      <c r="G18" s="5">
        <v>12</v>
      </c>
      <c r="H18" s="5">
        <v>1</v>
      </c>
      <c r="I18" s="5">
        <v>5</v>
      </c>
      <c r="J18" s="5">
        <v>131</v>
      </c>
      <c r="K18" s="5">
        <v>84</v>
      </c>
      <c r="L18" s="23">
        <v>41</v>
      </c>
      <c r="M18" s="23">
        <v>3</v>
      </c>
      <c r="N18" s="23">
        <v>3</v>
      </c>
      <c r="O18" s="5">
        <v>37</v>
      </c>
      <c r="P18" s="23">
        <v>3</v>
      </c>
      <c r="Q18" s="23">
        <v>13</v>
      </c>
      <c r="R18" s="23">
        <v>21</v>
      </c>
      <c r="S18" s="23" t="s">
        <v>0</v>
      </c>
      <c r="T18" s="23">
        <v>105</v>
      </c>
      <c r="U18" s="23">
        <v>14</v>
      </c>
    </row>
    <row r="19" spans="2:21" ht="13.5" customHeight="1">
      <c r="B19" s="178"/>
      <c r="C19" s="30">
        <v>100</v>
      </c>
      <c r="D19" s="6">
        <v>75.156576200417533</v>
      </c>
      <c r="E19" s="6">
        <v>40.083507306889352</v>
      </c>
      <c r="F19" s="6">
        <v>36.299999999999997</v>
      </c>
      <c r="G19" s="6">
        <v>2.5</v>
      </c>
      <c r="H19" s="6">
        <v>0.2</v>
      </c>
      <c r="I19" s="6">
        <v>1</v>
      </c>
      <c r="J19" s="6">
        <v>27.348643006263046</v>
      </c>
      <c r="K19" s="6">
        <v>17.5</v>
      </c>
      <c r="L19" s="19">
        <v>8.6</v>
      </c>
      <c r="M19" s="19">
        <v>0.6</v>
      </c>
      <c r="N19" s="19">
        <v>0.6</v>
      </c>
      <c r="O19" s="6">
        <v>7.7244258872651352</v>
      </c>
      <c r="P19" s="19">
        <v>0.6</v>
      </c>
      <c r="Q19" s="19">
        <v>2.7</v>
      </c>
      <c r="R19" s="19">
        <v>4.4000000000000004</v>
      </c>
      <c r="S19" s="19" t="s">
        <v>0</v>
      </c>
      <c r="T19" s="19">
        <v>21.9</v>
      </c>
      <c r="U19" s="19">
        <v>2.9</v>
      </c>
    </row>
    <row r="20" spans="2:21" ht="13.5" customHeight="1">
      <c r="B20" s="178" t="s">
        <v>8</v>
      </c>
      <c r="C20" s="17">
        <v>348</v>
      </c>
      <c r="D20" s="5">
        <v>264</v>
      </c>
      <c r="E20" s="5">
        <v>141</v>
      </c>
      <c r="F20" s="5">
        <v>132</v>
      </c>
      <c r="G20" s="5">
        <v>4</v>
      </c>
      <c r="H20" s="5" t="s">
        <v>0</v>
      </c>
      <c r="I20" s="5">
        <v>5</v>
      </c>
      <c r="J20" s="5">
        <v>88</v>
      </c>
      <c r="K20" s="5">
        <v>54</v>
      </c>
      <c r="L20" s="23">
        <v>31</v>
      </c>
      <c r="M20" s="23">
        <v>1</v>
      </c>
      <c r="N20" s="23">
        <v>2</v>
      </c>
      <c r="O20" s="5">
        <v>35</v>
      </c>
      <c r="P20" s="23">
        <v>3</v>
      </c>
      <c r="Q20" s="23">
        <v>10</v>
      </c>
      <c r="R20" s="23">
        <v>22</v>
      </c>
      <c r="S20" s="23" t="s">
        <v>0</v>
      </c>
      <c r="T20" s="23">
        <v>74</v>
      </c>
      <c r="U20" s="23">
        <v>10</v>
      </c>
    </row>
    <row r="21" spans="2:21" ht="13.5" customHeight="1">
      <c r="B21" s="178"/>
      <c r="C21" s="30">
        <v>100</v>
      </c>
      <c r="D21" s="6">
        <v>75.862068965517238</v>
      </c>
      <c r="E21" s="6">
        <v>40.517241379310342</v>
      </c>
      <c r="F21" s="6">
        <v>37.9</v>
      </c>
      <c r="G21" s="6">
        <v>1.1000000000000001</v>
      </c>
      <c r="H21" s="6" t="s">
        <v>0</v>
      </c>
      <c r="I21" s="6">
        <v>1.4</v>
      </c>
      <c r="J21" s="6">
        <v>25.287356321839084</v>
      </c>
      <c r="K21" s="6">
        <v>15.5</v>
      </c>
      <c r="L21" s="19">
        <v>8.9</v>
      </c>
      <c r="M21" s="19">
        <v>0.3</v>
      </c>
      <c r="N21" s="19">
        <v>0.6</v>
      </c>
      <c r="O21" s="6">
        <v>10.057471264367816</v>
      </c>
      <c r="P21" s="19">
        <v>0.9</v>
      </c>
      <c r="Q21" s="19">
        <v>2.9</v>
      </c>
      <c r="R21" s="19">
        <v>6.3</v>
      </c>
      <c r="S21" s="19" t="s">
        <v>0</v>
      </c>
      <c r="T21" s="19">
        <v>21.3</v>
      </c>
      <c r="U21" s="19">
        <v>2.9</v>
      </c>
    </row>
    <row r="22" spans="2:21" ht="13.5" customHeight="1">
      <c r="B22" s="178" t="s">
        <v>7</v>
      </c>
      <c r="C22" s="17">
        <v>359</v>
      </c>
      <c r="D22" s="5">
        <v>291</v>
      </c>
      <c r="E22" s="5">
        <v>140</v>
      </c>
      <c r="F22" s="5">
        <v>122</v>
      </c>
      <c r="G22" s="5">
        <v>14</v>
      </c>
      <c r="H22" s="5">
        <v>2</v>
      </c>
      <c r="I22" s="5">
        <v>2</v>
      </c>
      <c r="J22" s="5">
        <v>119</v>
      </c>
      <c r="K22" s="5">
        <v>72</v>
      </c>
      <c r="L22" s="23">
        <v>41</v>
      </c>
      <c r="M22" s="23">
        <v>1</v>
      </c>
      <c r="N22" s="23">
        <v>5</v>
      </c>
      <c r="O22" s="5">
        <v>32</v>
      </c>
      <c r="P22" s="23">
        <v>4</v>
      </c>
      <c r="Q22" s="23">
        <v>10</v>
      </c>
      <c r="R22" s="23">
        <v>18</v>
      </c>
      <c r="S22" s="23" t="s">
        <v>0</v>
      </c>
      <c r="T22" s="23">
        <v>62</v>
      </c>
      <c r="U22" s="23">
        <v>6</v>
      </c>
    </row>
    <row r="23" spans="2:21" ht="13.5" customHeight="1">
      <c r="B23" s="178"/>
      <c r="C23" s="30">
        <v>100</v>
      </c>
      <c r="D23" s="6">
        <v>81.058495821727021</v>
      </c>
      <c r="E23" s="6">
        <v>38.997214484679667</v>
      </c>
      <c r="F23" s="6">
        <v>34</v>
      </c>
      <c r="G23" s="6">
        <v>3.9</v>
      </c>
      <c r="H23" s="6">
        <v>0.6</v>
      </c>
      <c r="I23" s="6">
        <v>0.6</v>
      </c>
      <c r="J23" s="6">
        <v>33.147632311977716</v>
      </c>
      <c r="K23" s="6">
        <v>20.100000000000001</v>
      </c>
      <c r="L23" s="19">
        <v>11.4</v>
      </c>
      <c r="M23" s="19">
        <v>0.3</v>
      </c>
      <c r="N23" s="19">
        <v>1.4</v>
      </c>
      <c r="O23" s="6">
        <v>8.9136490250696383</v>
      </c>
      <c r="P23" s="19">
        <v>1.1000000000000001</v>
      </c>
      <c r="Q23" s="19">
        <v>2.8</v>
      </c>
      <c r="R23" s="19">
        <v>5</v>
      </c>
      <c r="S23" s="19" t="s">
        <v>0</v>
      </c>
      <c r="T23" s="19">
        <v>17.3</v>
      </c>
      <c r="U23" s="19">
        <v>1.7</v>
      </c>
    </row>
    <row r="24" spans="2:21" ht="13.5" customHeight="1">
      <c r="B24" s="178" t="s">
        <v>6</v>
      </c>
      <c r="C24" s="17">
        <v>1030</v>
      </c>
      <c r="D24" s="5">
        <v>752</v>
      </c>
      <c r="E24" s="5">
        <v>339</v>
      </c>
      <c r="F24" s="5">
        <v>308</v>
      </c>
      <c r="G24" s="5">
        <v>22</v>
      </c>
      <c r="H24" s="5">
        <v>1</v>
      </c>
      <c r="I24" s="5">
        <v>8</v>
      </c>
      <c r="J24" s="5">
        <v>305</v>
      </c>
      <c r="K24" s="5">
        <v>173</v>
      </c>
      <c r="L24" s="23">
        <v>120</v>
      </c>
      <c r="M24" s="23">
        <v>4</v>
      </c>
      <c r="N24" s="23">
        <v>8</v>
      </c>
      <c r="O24" s="5">
        <v>108</v>
      </c>
      <c r="P24" s="23">
        <v>12</v>
      </c>
      <c r="Q24" s="23">
        <v>47</v>
      </c>
      <c r="R24" s="23">
        <v>49</v>
      </c>
      <c r="S24" s="23" t="s">
        <v>0</v>
      </c>
      <c r="T24" s="23">
        <v>244</v>
      </c>
      <c r="U24" s="23">
        <v>34</v>
      </c>
    </row>
    <row r="25" spans="2:21" ht="13.5" customHeight="1">
      <c r="B25" s="178"/>
      <c r="C25" s="30">
        <v>100</v>
      </c>
      <c r="D25" s="6">
        <v>73.009708737864074</v>
      </c>
      <c r="E25" s="6">
        <v>32.912621359223301</v>
      </c>
      <c r="F25" s="6">
        <v>29.9</v>
      </c>
      <c r="G25" s="6">
        <v>2.1</v>
      </c>
      <c r="H25" s="6">
        <v>0.1</v>
      </c>
      <c r="I25" s="6">
        <v>0.8</v>
      </c>
      <c r="J25" s="6">
        <v>29.61165048543689</v>
      </c>
      <c r="K25" s="6">
        <v>16.8</v>
      </c>
      <c r="L25" s="19">
        <v>11.7</v>
      </c>
      <c r="M25" s="19">
        <v>0.4</v>
      </c>
      <c r="N25" s="19">
        <v>0.8</v>
      </c>
      <c r="O25" s="6">
        <v>10.485436893203884</v>
      </c>
      <c r="P25" s="19">
        <v>1.2</v>
      </c>
      <c r="Q25" s="19">
        <v>4.5999999999999996</v>
      </c>
      <c r="R25" s="19">
        <v>4.8</v>
      </c>
      <c r="S25" s="19" t="s">
        <v>0</v>
      </c>
      <c r="T25" s="19">
        <v>23.7</v>
      </c>
      <c r="U25" s="19">
        <v>3.3</v>
      </c>
    </row>
    <row r="26" spans="2:21" ht="13.5" customHeight="1">
      <c r="B26" s="178" t="s">
        <v>5</v>
      </c>
      <c r="C26" s="17">
        <v>80</v>
      </c>
      <c r="D26" s="5">
        <v>55</v>
      </c>
      <c r="E26" s="5">
        <v>25</v>
      </c>
      <c r="F26" s="5">
        <v>23</v>
      </c>
      <c r="G26" s="5">
        <v>2</v>
      </c>
      <c r="H26" s="5" t="s">
        <v>0</v>
      </c>
      <c r="I26" s="5" t="s">
        <v>0</v>
      </c>
      <c r="J26" s="5">
        <v>23</v>
      </c>
      <c r="K26" s="5">
        <v>14</v>
      </c>
      <c r="L26" s="23">
        <v>8</v>
      </c>
      <c r="M26" s="23" t="s">
        <v>0</v>
      </c>
      <c r="N26" s="23">
        <v>1</v>
      </c>
      <c r="O26" s="5">
        <v>7</v>
      </c>
      <c r="P26" s="23" t="s">
        <v>0</v>
      </c>
      <c r="Q26" s="23">
        <v>6</v>
      </c>
      <c r="R26" s="23">
        <v>1</v>
      </c>
      <c r="S26" s="23" t="s">
        <v>0</v>
      </c>
      <c r="T26" s="23">
        <v>22</v>
      </c>
      <c r="U26" s="23">
        <v>3</v>
      </c>
    </row>
    <row r="27" spans="2:21" ht="13.5" customHeight="1">
      <c r="B27" s="178"/>
      <c r="C27" s="30">
        <v>100</v>
      </c>
      <c r="D27" s="6">
        <v>68.75</v>
      </c>
      <c r="E27" s="6">
        <v>31.25</v>
      </c>
      <c r="F27" s="6">
        <v>28.8</v>
      </c>
      <c r="G27" s="6">
        <v>2.5</v>
      </c>
      <c r="H27" s="6" t="s">
        <v>0</v>
      </c>
      <c r="I27" s="6" t="s">
        <v>0</v>
      </c>
      <c r="J27" s="6">
        <v>28.749999999999996</v>
      </c>
      <c r="K27" s="6">
        <v>17.5</v>
      </c>
      <c r="L27" s="19">
        <v>10</v>
      </c>
      <c r="M27" s="19" t="s">
        <v>0</v>
      </c>
      <c r="N27" s="19">
        <v>1.3</v>
      </c>
      <c r="O27" s="6">
        <v>8.75</v>
      </c>
      <c r="P27" s="19" t="s">
        <v>0</v>
      </c>
      <c r="Q27" s="19">
        <v>7.5</v>
      </c>
      <c r="R27" s="19">
        <v>1.3</v>
      </c>
      <c r="S27" s="19" t="s">
        <v>0</v>
      </c>
      <c r="T27" s="19">
        <v>27.5</v>
      </c>
      <c r="U27" s="19">
        <v>3.8</v>
      </c>
    </row>
    <row r="28" spans="2:21" ht="13.5" customHeight="1">
      <c r="B28" s="178" t="s">
        <v>4</v>
      </c>
      <c r="C28" s="17">
        <v>349</v>
      </c>
      <c r="D28" s="5">
        <v>253</v>
      </c>
      <c r="E28" s="5">
        <v>108</v>
      </c>
      <c r="F28" s="5">
        <v>97</v>
      </c>
      <c r="G28" s="5">
        <v>8</v>
      </c>
      <c r="H28" s="5" t="s">
        <v>0</v>
      </c>
      <c r="I28" s="5">
        <v>3</v>
      </c>
      <c r="J28" s="5">
        <v>103</v>
      </c>
      <c r="K28" s="5">
        <v>56</v>
      </c>
      <c r="L28" s="23">
        <v>44</v>
      </c>
      <c r="M28" s="23">
        <v>1</v>
      </c>
      <c r="N28" s="23">
        <v>2</v>
      </c>
      <c r="O28" s="5">
        <v>42</v>
      </c>
      <c r="P28" s="23">
        <v>6</v>
      </c>
      <c r="Q28" s="23">
        <v>14</v>
      </c>
      <c r="R28" s="23">
        <v>22</v>
      </c>
      <c r="S28" s="23" t="s">
        <v>0</v>
      </c>
      <c r="T28" s="23">
        <v>86</v>
      </c>
      <c r="U28" s="23">
        <v>10</v>
      </c>
    </row>
    <row r="29" spans="2:21" ht="13.5" customHeight="1">
      <c r="B29" s="178"/>
      <c r="C29" s="30">
        <v>100</v>
      </c>
      <c r="D29" s="6">
        <v>72.492836676217763</v>
      </c>
      <c r="E29" s="6">
        <v>30.945558739255013</v>
      </c>
      <c r="F29" s="6">
        <v>27.8</v>
      </c>
      <c r="G29" s="6">
        <v>2.2999999999999998</v>
      </c>
      <c r="H29" s="6" t="s">
        <v>0</v>
      </c>
      <c r="I29" s="6">
        <v>0.9</v>
      </c>
      <c r="J29" s="6">
        <v>29.512893982808023</v>
      </c>
      <c r="K29" s="6">
        <v>16</v>
      </c>
      <c r="L29" s="19">
        <v>12.6</v>
      </c>
      <c r="M29" s="19">
        <v>0.3</v>
      </c>
      <c r="N29" s="19">
        <v>0.6</v>
      </c>
      <c r="O29" s="6">
        <v>12.034383954154727</v>
      </c>
      <c r="P29" s="19">
        <v>1.7</v>
      </c>
      <c r="Q29" s="19">
        <v>4</v>
      </c>
      <c r="R29" s="19">
        <v>6.3</v>
      </c>
      <c r="S29" s="19" t="s">
        <v>0</v>
      </c>
      <c r="T29" s="19">
        <v>24.6</v>
      </c>
      <c r="U29" s="19">
        <v>2.9</v>
      </c>
    </row>
    <row r="30" spans="2:21" ht="13.5" customHeight="1">
      <c r="B30" s="178" t="s">
        <v>3</v>
      </c>
      <c r="C30" s="17">
        <v>160</v>
      </c>
      <c r="D30" s="5">
        <v>119</v>
      </c>
      <c r="E30" s="5">
        <v>57</v>
      </c>
      <c r="F30" s="5">
        <v>52</v>
      </c>
      <c r="G30" s="5">
        <v>3</v>
      </c>
      <c r="H30" s="5" t="s">
        <v>0</v>
      </c>
      <c r="I30" s="5">
        <v>2</v>
      </c>
      <c r="J30" s="5">
        <v>44</v>
      </c>
      <c r="K30" s="5">
        <v>28</v>
      </c>
      <c r="L30" s="23">
        <v>13</v>
      </c>
      <c r="M30" s="23">
        <v>2</v>
      </c>
      <c r="N30" s="23">
        <v>1</v>
      </c>
      <c r="O30" s="5">
        <v>18</v>
      </c>
      <c r="P30" s="23">
        <v>2</v>
      </c>
      <c r="Q30" s="23">
        <v>7</v>
      </c>
      <c r="R30" s="23">
        <v>9</v>
      </c>
      <c r="S30" s="23" t="s">
        <v>0</v>
      </c>
      <c r="T30" s="23">
        <v>36</v>
      </c>
      <c r="U30" s="23">
        <v>5</v>
      </c>
    </row>
    <row r="31" spans="2:21" ht="13.5" customHeight="1">
      <c r="B31" s="178"/>
      <c r="C31" s="30">
        <v>100</v>
      </c>
      <c r="D31" s="6">
        <v>74.375</v>
      </c>
      <c r="E31" s="6">
        <v>35.625</v>
      </c>
      <c r="F31" s="6">
        <v>32.5</v>
      </c>
      <c r="G31" s="6">
        <v>1.9</v>
      </c>
      <c r="H31" s="6" t="s">
        <v>0</v>
      </c>
      <c r="I31" s="6">
        <v>1.3</v>
      </c>
      <c r="J31" s="6">
        <v>27.500000000000004</v>
      </c>
      <c r="K31" s="6">
        <v>17.5</v>
      </c>
      <c r="L31" s="19">
        <v>8.1</v>
      </c>
      <c r="M31" s="19">
        <v>1.3</v>
      </c>
      <c r="N31" s="19">
        <v>0.6</v>
      </c>
      <c r="O31" s="6">
        <v>11.25</v>
      </c>
      <c r="P31" s="19">
        <v>1.3</v>
      </c>
      <c r="Q31" s="19">
        <v>4.4000000000000004</v>
      </c>
      <c r="R31" s="19">
        <v>5.6</v>
      </c>
      <c r="S31" s="19" t="s">
        <v>0</v>
      </c>
      <c r="T31" s="19">
        <v>22.5</v>
      </c>
      <c r="U31" s="19">
        <v>3.1</v>
      </c>
    </row>
    <row r="32" spans="2:21" ht="13.5" customHeight="1">
      <c r="B32" s="178" t="s">
        <v>2</v>
      </c>
      <c r="C32" s="17">
        <v>260</v>
      </c>
      <c r="D32" s="5">
        <v>198</v>
      </c>
      <c r="E32" s="5">
        <v>96</v>
      </c>
      <c r="F32" s="5">
        <v>87</v>
      </c>
      <c r="G32" s="5">
        <v>7</v>
      </c>
      <c r="H32" s="5">
        <v>1</v>
      </c>
      <c r="I32" s="5">
        <v>1</v>
      </c>
      <c r="J32" s="5">
        <v>79</v>
      </c>
      <c r="K32" s="5">
        <v>41</v>
      </c>
      <c r="L32" s="23">
        <v>35</v>
      </c>
      <c r="M32" s="23" t="s">
        <v>0</v>
      </c>
      <c r="N32" s="23">
        <v>3</v>
      </c>
      <c r="O32" s="5">
        <v>23</v>
      </c>
      <c r="P32" s="23">
        <v>4</v>
      </c>
      <c r="Q32" s="23">
        <v>12</v>
      </c>
      <c r="R32" s="23">
        <v>7</v>
      </c>
      <c r="S32" s="23" t="s">
        <v>0</v>
      </c>
      <c r="T32" s="23">
        <v>53</v>
      </c>
      <c r="U32" s="23">
        <v>9</v>
      </c>
    </row>
    <row r="33" spans="2:21" ht="13.5" customHeight="1">
      <c r="B33" s="178"/>
      <c r="C33" s="30">
        <v>100</v>
      </c>
      <c r="D33" s="6">
        <v>76.153846153846146</v>
      </c>
      <c r="E33" s="6">
        <v>36.923076923076927</v>
      </c>
      <c r="F33" s="6">
        <v>33.5</v>
      </c>
      <c r="G33" s="6">
        <v>2.7</v>
      </c>
      <c r="H33" s="6">
        <v>0.4</v>
      </c>
      <c r="I33" s="6">
        <v>0.4</v>
      </c>
      <c r="J33" s="6">
        <v>30.384615384615383</v>
      </c>
      <c r="K33" s="6">
        <v>15.8</v>
      </c>
      <c r="L33" s="19">
        <v>13.5</v>
      </c>
      <c r="M33" s="19" t="s">
        <v>0</v>
      </c>
      <c r="N33" s="19">
        <v>1.2</v>
      </c>
      <c r="O33" s="6">
        <v>8.8461538461538467</v>
      </c>
      <c r="P33" s="19">
        <v>1.5</v>
      </c>
      <c r="Q33" s="19">
        <v>4.5999999999999996</v>
      </c>
      <c r="R33" s="19">
        <v>2.7</v>
      </c>
      <c r="S33" s="19" t="s">
        <v>0</v>
      </c>
      <c r="T33" s="19">
        <v>20.399999999999999</v>
      </c>
      <c r="U33" s="19">
        <v>3.5</v>
      </c>
    </row>
    <row r="34" spans="2:21" ht="13.5" customHeight="1">
      <c r="B34" s="178" t="s">
        <v>1</v>
      </c>
      <c r="C34" s="17">
        <v>181</v>
      </c>
      <c r="D34" s="5">
        <v>127</v>
      </c>
      <c r="E34" s="5">
        <v>53</v>
      </c>
      <c r="F34" s="5">
        <v>49</v>
      </c>
      <c r="G34" s="5">
        <v>2</v>
      </c>
      <c r="H34" s="5" t="s">
        <v>0</v>
      </c>
      <c r="I34" s="5">
        <v>2</v>
      </c>
      <c r="J34" s="5">
        <v>56</v>
      </c>
      <c r="K34" s="5">
        <v>34</v>
      </c>
      <c r="L34" s="23">
        <v>20</v>
      </c>
      <c r="M34" s="23">
        <v>1</v>
      </c>
      <c r="N34" s="23">
        <v>1</v>
      </c>
      <c r="O34" s="5">
        <v>18</v>
      </c>
      <c r="P34" s="23" t="s">
        <v>0</v>
      </c>
      <c r="Q34" s="23">
        <v>8</v>
      </c>
      <c r="R34" s="23">
        <v>10</v>
      </c>
      <c r="S34" s="23" t="s">
        <v>0</v>
      </c>
      <c r="T34" s="23">
        <v>47</v>
      </c>
      <c r="U34" s="23">
        <v>7</v>
      </c>
    </row>
    <row r="35" spans="2:21" ht="13.5" customHeight="1">
      <c r="B35" s="179"/>
      <c r="C35" s="31">
        <v>100</v>
      </c>
      <c r="D35" s="24">
        <v>70.165745856353595</v>
      </c>
      <c r="E35" s="24">
        <v>29.281767955801101</v>
      </c>
      <c r="F35" s="24">
        <v>27.1</v>
      </c>
      <c r="G35" s="24">
        <v>1.1000000000000001</v>
      </c>
      <c r="H35" s="24" t="s">
        <v>0</v>
      </c>
      <c r="I35" s="24">
        <v>1.1000000000000001</v>
      </c>
      <c r="J35" s="24">
        <v>30.939226519337016</v>
      </c>
      <c r="K35" s="24">
        <v>18.8</v>
      </c>
      <c r="L35" s="25">
        <v>11</v>
      </c>
      <c r="M35" s="25">
        <v>0.6</v>
      </c>
      <c r="N35" s="25">
        <v>0.6</v>
      </c>
      <c r="O35" s="24">
        <v>9.94475138121547</v>
      </c>
      <c r="P35" s="25" t="s">
        <v>0</v>
      </c>
      <c r="Q35" s="25">
        <v>4.4000000000000004</v>
      </c>
      <c r="R35" s="25">
        <v>5.5</v>
      </c>
      <c r="S35" s="25" t="s">
        <v>0</v>
      </c>
      <c r="T35" s="25">
        <v>26</v>
      </c>
      <c r="U35" s="25">
        <v>3.9</v>
      </c>
    </row>
    <row r="36" spans="2:21" ht="13.5" customHeight="1"/>
    <row r="37" spans="2:21" ht="13.5" customHeight="1"/>
  </sheetData>
  <mergeCells count="35">
    <mergeCell ref="Q3:Q5"/>
    <mergeCell ref="R3:R5"/>
    <mergeCell ref="S3:S5"/>
    <mergeCell ref="O3:O5"/>
    <mergeCell ref="B32:B33"/>
    <mergeCell ref="B22:B23"/>
    <mergeCell ref="B20:B21"/>
    <mergeCell ref="B18:B19"/>
    <mergeCell ref="B6:B7"/>
    <mergeCell ref="B16:B17"/>
    <mergeCell ref="B12:B13"/>
    <mergeCell ref="B14:B15"/>
    <mergeCell ref="B8:B9"/>
    <mergeCell ref="B10:B11"/>
    <mergeCell ref="B34:B35"/>
    <mergeCell ref="B24:B25"/>
    <mergeCell ref="B26:B27"/>
    <mergeCell ref="B28:B29"/>
    <mergeCell ref="B30:B31"/>
    <mergeCell ref="T3:T5"/>
    <mergeCell ref="U3:U5"/>
    <mergeCell ref="B2:B5"/>
    <mergeCell ref="C3:C5"/>
    <mergeCell ref="D3:D5"/>
    <mergeCell ref="E3:E5"/>
    <mergeCell ref="J3:J5"/>
    <mergeCell ref="F3:F5"/>
    <mergeCell ref="G3:G5"/>
    <mergeCell ref="H3:H5"/>
    <mergeCell ref="I3:I5"/>
    <mergeCell ref="K3:K5"/>
    <mergeCell ref="L3:L5"/>
    <mergeCell ref="M3:M5"/>
    <mergeCell ref="N3:N5"/>
    <mergeCell ref="P3:P5"/>
  </mergeCells>
  <phoneticPr fontId="2"/>
  <pageMargins left="0.59055118110236227" right="0.19685039370078741" top="0.59055118110236227" bottom="0.39370078740157483" header="0.51181102362204722" footer="0.51181102362204722"/>
  <pageSetup paperSize="9" scale="85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U79"/>
  <sheetViews>
    <sheetView zoomScaleNormal="100" workbookViewId="0"/>
  </sheetViews>
  <sheetFormatPr defaultColWidth="9" defaultRowHeight="12"/>
  <cols>
    <col min="1" max="1" width="0.5" style="57" customWidth="1"/>
    <col min="2" max="2" width="19" style="57" customWidth="1"/>
    <col min="3" max="39" width="6.8984375" style="57" customWidth="1"/>
    <col min="40" max="16384" width="9" style="57"/>
  </cols>
  <sheetData>
    <row r="1" spans="1:21" s="53" customFormat="1" ht="13.5" customHeight="1" thickBot="1">
      <c r="B1" s="43" t="s">
        <v>543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1" s="56" customFormat="1" ht="6" customHeight="1" thickTop="1">
      <c r="A2" s="54"/>
      <c r="B2" s="185"/>
      <c r="C2" s="88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56" customFormat="1" ht="13.5" customHeight="1">
      <c r="B3" s="186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411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56" customFormat="1" ht="13.5" customHeight="1">
      <c r="B4" s="187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ht="133.19999999999999" customHeight="1">
      <c r="B5" s="188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8">
        <v>324</v>
      </c>
      <c r="M6" s="18">
        <v>14</v>
      </c>
      <c r="N6" s="18">
        <v>29</v>
      </c>
      <c r="O6" s="18">
        <v>274</v>
      </c>
      <c r="P6" s="18">
        <v>29</v>
      </c>
      <c r="Q6" s="18">
        <v>103</v>
      </c>
      <c r="R6" s="18">
        <v>142</v>
      </c>
      <c r="S6" s="18" t="s">
        <v>0</v>
      </c>
      <c r="T6" s="18">
        <v>725</v>
      </c>
      <c r="U6" s="18">
        <v>84</v>
      </c>
    </row>
    <row r="7" spans="1:21" ht="13.5" customHeight="1">
      <c r="B7" s="178"/>
      <c r="C7" s="40">
        <v>100</v>
      </c>
      <c r="D7" s="6">
        <v>75.357904355772163</v>
      </c>
      <c r="E7" s="6">
        <v>38.349070971672248</v>
      </c>
      <c r="F7" s="2">
        <v>35.1</v>
      </c>
      <c r="G7" s="2">
        <v>2.1</v>
      </c>
      <c r="H7" s="2">
        <v>0.2</v>
      </c>
      <c r="I7" s="2">
        <v>0.9</v>
      </c>
      <c r="J7" s="6">
        <v>28.662808406944869</v>
      </c>
      <c r="K7" s="2">
        <v>17.5</v>
      </c>
      <c r="L7" s="41">
        <v>9.9</v>
      </c>
      <c r="M7" s="41">
        <v>0.4</v>
      </c>
      <c r="N7" s="41">
        <v>0.9</v>
      </c>
      <c r="O7" s="19">
        <v>8.3460249771550412</v>
      </c>
      <c r="P7" s="41">
        <v>0.9</v>
      </c>
      <c r="Q7" s="41">
        <v>3.1</v>
      </c>
      <c r="R7" s="41">
        <v>4.3</v>
      </c>
      <c r="S7" s="19" t="s">
        <v>0</v>
      </c>
      <c r="T7" s="41">
        <v>22.1</v>
      </c>
      <c r="U7" s="41">
        <v>2.6</v>
      </c>
    </row>
    <row r="8" spans="1:21" ht="13.5" customHeight="1">
      <c r="B8" s="178" t="s">
        <v>150</v>
      </c>
      <c r="C8" s="37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  <c r="L8" s="20" t="s">
        <v>0</v>
      </c>
      <c r="M8" s="20" t="s">
        <v>0</v>
      </c>
      <c r="N8" s="20" t="s">
        <v>0</v>
      </c>
      <c r="O8" s="20" t="s">
        <v>0</v>
      </c>
      <c r="P8" s="20" t="s">
        <v>0</v>
      </c>
      <c r="Q8" s="20" t="s">
        <v>0</v>
      </c>
      <c r="R8" s="20" t="s">
        <v>0</v>
      </c>
      <c r="S8" s="20" t="s">
        <v>0</v>
      </c>
      <c r="T8" s="20" t="s">
        <v>0</v>
      </c>
      <c r="U8" s="20" t="s">
        <v>0</v>
      </c>
    </row>
    <row r="9" spans="1:21" ht="13.5" customHeight="1">
      <c r="B9" s="178"/>
      <c r="C9" s="50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2" t="s">
        <v>0</v>
      </c>
      <c r="M9" s="22" t="s">
        <v>0</v>
      </c>
      <c r="N9" s="22" t="s">
        <v>0</v>
      </c>
      <c r="O9" s="22" t="s">
        <v>0</v>
      </c>
      <c r="P9" s="22" t="s">
        <v>0</v>
      </c>
      <c r="Q9" s="22" t="s">
        <v>0</v>
      </c>
      <c r="R9" s="22" t="s">
        <v>0</v>
      </c>
      <c r="S9" s="22" t="s">
        <v>0</v>
      </c>
      <c r="T9" s="22" t="s">
        <v>0</v>
      </c>
      <c r="U9" s="22" t="s">
        <v>0</v>
      </c>
    </row>
    <row r="10" spans="1:21" ht="13.5" customHeight="1">
      <c r="B10" s="178" t="s">
        <v>149</v>
      </c>
      <c r="C10" s="17">
        <v>5</v>
      </c>
      <c r="D10" s="5">
        <v>4</v>
      </c>
      <c r="E10" s="5">
        <v>4</v>
      </c>
      <c r="F10" s="5">
        <v>3</v>
      </c>
      <c r="G10" s="5" t="s">
        <v>0</v>
      </c>
      <c r="H10" s="5">
        <v>1</v>
      </c>
      <c r="I10" s="5" t="s">
        <v>0</v>
      </c>
      <c r="J10" s="5" t="s">
        <v>271</v>
      </c>
      <c r="K10" s="5" t="s">
        <v>0</v>
      </c>
      <c r="L10" s="23" t="s">
        <v>0</v>
      </c>
      <c r="M10" s="23" t="s">
        <v>0</v>
      </c>
      <c r="N10" s="23" t="s">
        <v>0</v>
      </c>
      <c r="O10" s="5" t="s">
        <v>0</v>
      </c>
      <c r="P10" s="23" t="s">
        <v>0</v>
      </c>
      <c r="Q10" s="23" t="s">
        <v>0</v>
      </c>
      <c r="R10" s="23" t="s">
        <v>0</v>
      </c>
      <c r="S10" s="23" t="s">
        <v>0</v>
      </c>
      <c r="T10" s="23">
        <v>1</v>
      </c>
      <c r="U10" s="23" t="s">
        <v>0</v>
      </c>
    </row>
    <row r="11" spans="1:21" ht="13.5" customHeight="1">
      <c r="B11" s="178"/>
      <c r="C11" s="40">
        <v>100</v>
      </c>
      <c r="D11" s="6">
        <v>80</v>
      </c>
      <c r="E11" s="6">
        <v>80</v>
      </c>
      <c r="F11" s="2">
        <v>60</v>
      </c>
      <c r="G11" s="6" t="s">
        <v>0</v>
      </c>
      <c r="H11" s="2">
        <v>20</v>
      </c>
      <c r="I11" s="6" t="s">
        <v>0</v>
      </c>
      <c r="J11" s="6" t="s">
        <v>271</v>
      </c>
      <c r="K11" s="6" t="s">
        <v>0</v>
      </c>
      <c r="L11" s="19" t="s">
        <v>0</v>
      </c>
      <c r="M11" s="19" t="s">
        <v>0</v>
      </c>
      <c r="N11" s="19" t="s">
        <v>0</v>
      </c>
      <c r="O11" s="6" t="s">
        <v>0</v>
      </c>
      <c r="P11" s="19" t="s">
        <v>0</v>
      </c>
      <c r="Q11" s="19" t="s">
        <v>0</v>
      </c>
      <c r="R11" s="19" t="s">
        <v>0</v>
      </c>
      <c r="S11" s="19" t="s">
        <v>0</v>
      </c>
      <c r="T11" s="41">
        <v>20</v>
      </c>
      <c r="U11" s="19" t="s">
        <v>0</v>
      </c>
    </row>
    <row r="12" spans="1:21" ht="13.5" customHeight="1">
      <c r="B12" s="178" t="s">
        <v>148</v>
      </c>
      <c r="C12" s="17">
        <v>167</v>
      </c>
      <c r="D12" s="5">
        <v>160</v>
      </c>
      <c r="E12" s="5">
        <v>129</v>
      </c>
      <c r="F12" s="5">
        <v>127</v>
      </c>
      <c r="G12" s="5" t="s">
        <v>0</v>
      </c>
      <c r="H12" s="5">
        <v>2</v>
      </c>
      <c r="I12" s="5" t="s">
        <v>0</v>
      </c>
      <c r="J12" s="5">
        <v>31</v>
      </c>
      <c r="K12" s="5">
        <v>24</v>
      </c>
      <c r="L12" s="23">
        <v>5</v>
      </c>
      <c r="M12" s="23" t="s">
        <v>0</v>
      </c>
      <c r="N12" s="23">
        <v>2</v>
      </c>
      <c r="O12" s="5" t="s">
        <v>0</v>
      </c>
      <c r="P12" s="23" t="s">
        <v>0</v>
      </c>
      <c r="Q12" s="23" t="s">
        <v>0</v>
      </c>
      <c r="R12" s="23" t="s">
        <v>0</v>
      </c>
      <c r="S12" s="23" t="s">
        <v>0</v>
      </c>
      <c r="T12" s="23">
        <v>7</v>
      </c>
      <c r="U12" s="23" t="s">
        <v>0</v>
      </c>
    </row>
    <row r="13" spans="1:21" ht="13.5" customHeight="1">
      <c r="B13" s="178"/>
      <c r="C13" s="40">
        <v>100</v>
      </c>
      <c r="D13" s="6">
        <v>95.808383233532936</v>
      </c>
      <c r="E13" s="6">
        <v>77.245508982035929</v>
      </c>
      <c r="F13" s="2">
        <v>76</v>
      </c>
      <c r="G13" s="6" t="s">
        <v>0</v>
      </c>
      <c r="H13" s="2">
        <v>1.2</v>
      </c>
      <c r="I13" s="6" t="s">
        <v>0</v>
      </c>
      <c r="J13" s="6">
        <v>18.562874251497004</v>
      </c>
      <c r="K13" s="2">
        <v>14.4</v>
      </c>
      <c r="L13" s="41">
        <v>3</v>
      </c>
      <c r="M13" s="19" t="s">
        <v>0</v>
      </c>
      <c r="N13" s="41">
        <v>1.2</v>
      </c>
      <c r="O13" s="6" t="s">
        <v>0</v>
      </c>
      <c r="P13" s="19" t="s">
        <v>0</v>
      </c>
      <c r="Q13" s="19" t="s">
        <v>0</v>
      </c>
      <c r="R13" s="19" t="s">
        <v>0</v>
      </c>
      <c r="S13" s="19" t="s">
        <v>0</v>
      </c>
      <c r="T13" s="41">
        <v>4.2</v>
      </c>
      <c r="U13" s="19" t="s">
        <v>0</v>
      </c>
    </row>
    <row r="14" spans="1:21" ht="13.5" customHeight="1">
      <c r="B14" s="178" t="s">
        <v>147</v>
      </c>
      <c r="C14" s="17">
        <v>366</v>
      </c>
      <c r="D14" s="5">
        <v>347</v>
      </c>
      <c r="E14" s="5">
        <v>186</v>
      </c>
      <c r="F14" s="5">
        <v>184</v>
      </c>
      <c r="G14" s="5" t="s">
        <v>0</v>
      </c>
      <c r="H14" s="5">
        <v>1</v>
      </c>
      <c r="I14" s="5">
        <v>1</v>
      </c>
      <c r="J14" s="5">
        <v>158</v>
      </c>
      <c r="K14" s="5">
        <v>117</v>
      </c>
      <c r="L14" s="23">
        <v>39</v>
      </c>
      <c r="M14" s="23" t="s">
        <v>0</v>
      </c>
      <c r="N14" s="23">
        <v>2</v>
      </c>
      <c r="O14" s="5">
        <v>3</v>
      </c>
      <c r="P14" s="23">
        <v>1</v>
      </c>
      <c r="Q14" s="23">
        <v>2</v>
      </c>
      <c r="R14" s="23" t="s">
        <v>0</v>
      </c>
      <c r="S14" s="23" t="s">
        <v>0</v>
      </c>
      <c r="T14" s="23">
        <v>14</v>
      </c>
      <c r="U14" s="23">
        <v>5</v>
      </c>
    </row>
    <row r="15" spans="1:21" ht="13.5" customHeight="1">
      <c r="B15" s="178"/>
      <c r="C15" s="40">
        <v>100</v>
      </c>
      <c r="D15" s="6">
        <v>94.808743169398909</v>
      </c>
      <c r="E15" s="6">
        <v>50.819672131147541</v>
      </c>
      <c r="F15" s="2">
        <v>50.3</v>
      </c>
      <c r="G15" s="6" t="s">
        <v>0</v>
      </c>
      <c r="H15" s="2">
        <v>0.3</v>
      </c>
      <c r="I15" s="2">
        <v>0.3</v>
      </c>
      <c r="J15" s="6">
        <v>43.169398907103826</v>
      </c>
      <c r="K15" s="2">
        <v>32</v>
      </c>
      <c r="L15" s="41">
        <v>10.7</v>
      </c>
      <c r="M15" s="19" t="s">
        <v>0</v>
      </c>
      <c r="N15" s="41">
        <v>0.5</v>
      </c>
      <c r="O15" s="6">
        <v>0.81967213114754101</v>
      </c>
      <c r="P15" s="41">
        <v>0.3</v>
      </c>
      <c r="Q15" s="41">
        <v>0.5</v>
      </c>
      <c r="R15" s="19" t="s">
        <v>0</v>
      </c>
      <c r="S15" s="19" t="s">
        <v>0</v>
      </c>
      <c r="T15" s="41">
        <v>3.8</v>
      </c>
      <c r="U15" s="41">
        <v>1.4</v>
      </c>
    </row>
    <row r="16" spans="1:21" ht="13.5" customHeight="1">
      <c r="B16" s="178" t="s">
        <v>146</v>
      </c>
      <c r="C16" s="17">
        <v>559</v>
      </c>
      <c r="D16" s="5">
        <v>530</v>
      </c>
      <c r="E16" s="5">
        <v>248</v>
      </c>
      <c r="F16" s="5">
        <v>241</v>
      </c>
      <c r="G16" s="5">
        <v>5</v>
      </c>
      <c r="H16" s="5">
        <v>1</v>
      </c>
      <c r="I16" s="5">
        <v>1</v>
      </c>
      <c r="J16" s="5">
        <v>259</v>
      </c>
      <c r="K16" s="5">
        <v>148</v>
      </c>
      <c r="L16" s="23">
        <v>104</v>
      </c>
      <c r="M16" s="23">
        <v>3</v>
      </c>
      <c r="N16" s="23">
        <v>4</v>
      </c>
      <c r="O16" s="5">
        <v>23</v>
      </c>
      <c r="P16" s="23">
        <v>4</v>
      </c>
      <c r="Q16" s="23">
        <v>10</v>
      </c>
      <c r="R16" s="23">
        <v>9</v>
      </c>
      <c r="S16" s="23" t="s">
        <v>0</v>
      </c>
      <c r="T16" s="23">
        <v>18</v>
      </c>
      <c r="U16" s="23">
        <v>11</v>
      </c>
    </row>
    <row r="17" spans="2:21" ht="13.5" customHeight="1">
      <c r="B17" s="178"/>
      <c r="C17" s="40">
        <v>100</v>
      </c>
      <c r="D17" s="6">
        <v>94.812164579606446</v>
      </c>
      <c r="E17" s="6">
        <v>44.364937388193205</v>
      </c>
      <c r="F17" s="2">
        <v>43.1</v>
      </c>
      <c r="G17" s="2">
        <v>0.9</v>
      </c>
      <c r="H17" s="2">
        <v>0.2</v>
      </c>
      <c r="I17" s="2">
        <v>0.2</v>
      </c>
      <c r="J17" s="6">
        <v>46.332737030411444</v>
      </c>
      <c r="K17" s="2">
        <v>26.5</v>
      </c>
      <c r="L17" s="41">
        <v>18.600000000000001</v>
      </c>
      <c r="M17" s="41">
        <v>0.5</v>
      </c>
      <c r="N17" s="41">
        <v>0.7</v>
      </c>
      <c r="O17" s="6">
        <v>4.1144901610017888</v>
      </c>
      <c r="P17" s="41">
        <v>0.7</v>
      </c>
      <c r="Q17" s="41">
        <v>1.8</v>
      </c>
      <c r="R17" s="41">
        <v>1.6</v>
      </c>
      <c r="S17" s="19" t="s">
        <v>0</v>
      </c>
      <c r="T17" s="41">
        <v>3.2</v>
      </c>
      <c r="U17" s="41">
        <v>2</v>
      </c>
    </row>
    <row r="18" spans="2:21" ht="13.5" customHeight="1">
      <c r="B18" s="178" t="s">
        <v>145</v>
      </c>
      <c r="C18" s="17">
        <v>605</v>
      </c>
      <c r="D18" s="5">
        <v>551</v>
      </c>
      <c r="E18" s="5">
        <v>214</v>
      </c>
      <c r="F18" s="5">
        <v>203</v>
      </c>
      <c r="G18" s="5">
        <v>7</v>
      </c>
      <c r="H18" s="5">
        <v>2</v>
      </c>
      <c r="I18" s="5">
        <v>2</v>
      </c>
      <c r="J18" s="5">
        <v>214</v>
      </c>
      <c r="K18" s="5">
        <v>123</v>
      </c>
      <c r="L18" s="23">
        <v>80</v>
      </c>
      <c r="M18" s="23">
        <v>9</v>
      </c>
      <c r="N18" s="23">
        <v>2</v>
      </c>
      <c r="O18" s="5">
        <v>123</v>
      </c>
      <c r="P18" s="23">
        <v>17</v>
      </c>
      <c r="Q18" s="23">
        <v>51</v>
      </c>
      <c r="R18" s="23">
        <v>55</v>
      </c>
      <c r="S18" s="23" t="s">
        <v>0</v>
      </c>
      <c r="T18" s="23">
        <v>38</v>
      </c>
      <c r="U18" s="23">
        <v>16</v>
      </c>
    </row>
    <row r="19" spans="2:21" ht="13.5" customHeight="1">
      <c r="B19" s="178"/>
      <c r="C19" s="40">
        <v>100</v>
      </c>
      <c r="D19" s="6">
        <v>91.074380165289256</v>
      </c>
      <c r="E19" s="6">
        <v>35.371900826446279</v>
      </c>
      <c r="F19" s="2">
        <v>33.6</v>
      </c>
      <c r="G19" s="2">
        <v>1.2</v>
      </c>
      <c r="H19" s="2">
        <v>0.3</v>
      </c>
      <c r="I19" s="2">
        <v>0.3</v>
      </c>
      <c r="J19" s="6">
        <v>35.371900826446279</v>
      </c>
      <c r="K19" s="2">
        <v>20.3</v>
      </c>
      <c r="L19" s="41">
        <v>13.2</v>
      </c>
      <c r="M19" s="41">
        <v>1.5</v>
      </c>
      <c r="N19" s="41">
        <v>0.3</v>
      </c>
      <c r="O19" s="6">
        <v>20.330578512396695</v>
      </c>
      <c r="P19" s="41">
        <v>2.8</v>
      </c>
      <c r="Q19" s="41">
        <v>8.4</v>
      </c>
      <c r="R19" s="41">
        <v>9.1</v>
      </c>
      <c r="S19" s="19" t="s">
        <v>0</v>
      </c>
      <c r="T19" s="41">
        <v>6.3</v>
      </c>
      <c r="U19" s="41">
        <v>2.6</v>
      </c>
    </row>
    <row r="20" spans="2:21" ht="13.5" customHeight="1">
      <c r="B20" s="178" t="s">
        <v>144</v>
      </c>
      <c r="C20" s="17">
        <v>542</v>
      </c>
      <c r="D20" s="5">
        <v>429</v>
      </c>
      <c r="E20" s="5">
        <v>201</v>
      </c>
      <c r="F20" s="5">
        <v>176</v>
      </c>
      <c r="G20" s="5">
        <v>19</v>
      </c>
      <c r="H20" s="5">
        <v>1</v>
      </c>
      <c r="I20" s="5">
        <v>5</v>
      </c>
      <c r="J20" s="5">
        <v>142</v>
      </c>
      <c r="K20" s="5">
        <v>88</v>
      </c>
      <c r="L20" s="23">
        <v>45</v>
      </c>
      <c r="M20" s="23">
        <v>1</v>
      </c>
      <c r="N20" s="23">
        <v>8</v>
      </c>
      <c r="O20" s="5">
        <v>86</v>
      </c>
      <c r="P20" s="23">
        <v>5</v>
      </c>
      <c r="Q20" s="23">
        <v>24</v>
      </c>
      <c r="R20" s="23">
        <v>57</v>
      </c>
      <c r="S20" s="23" t="s">
        <v>0</v>
      </c>
      <c r="T20" s="23">
        <v>97</v>
      </c>
      <c r="U20" s="23">
        <v>16</v>
      </c>
    </row>
    <row r="21" spans="2:21" ht="13.5" customHeight="1">
      <c r="B21" s="178"/>
      <c r="C21" s="40">
        <v>100</v>
      </c>
      <c r="D21" s="6">
        <v>79.151291512915137</v>
      </c>
      <c r="E21" s="6">
        <v>37.084870848708483</v>
      </c>
      <c r="F21" s="2">
        <v>32.5</v>
      </c>
      <c r="G21" s="2">
        <v>3.5</v>
      </c>
      <c r="H21" s="2">
        <v>0.2</v>
      </c>
      <c r="I21" s="2">
        <v>0.9</v>
      </c>
      <c r="J21" s="6">
        <v>26.199261992619927</v>
      </c>
      <c r="K21" s="2">
        <v>16.2</v>
      </c>
      <c r="L21" s="41">
        <v>8.3000000000000007</v>
      </c>
      <c r="M21" s="41">
        <v>0.2</v>
      </c>
      <c r="N21" s="41">
        <v>1.5</v>
      </c>
      <c r="O21" s="6">
        <v>15.867158671586715</v>
      </c>
      <c r="P21" s="41">
        <v>0.9</v>
      </c>
      <c r="Q21" s="41">
        <v>4.4000000000000004</v>
      </c>
      <c r="R21" s="41">
        <v>10.5</v>
      </c>
      <c r="S21" s="19" t="s">
        <v>0</v>
      </c>
      <c r="T21" s="41">
        <v>17.899999999999999</v>
      </c>
      <c r="U21" s="41">
        <v>3</v>
      </c>
    </row>
    <row r="22" spans="2:21" ht="13.5" customHeight="1">
      <c r="B22" s="178" t="s">
        <v>143</v>
      </c>
      <c r="C22" s="17">
        <v>664</v>
      </c>
      <c r="D22" s="5">
        <v>327</v>
      </c>
      <c r="E22" s="5">
        <v>189</v>
      </c>
      <c r="F22" s="5">
        <v>146</v>
      </c>
      <c r="G22" s="5">
        <v>31</v>
      </c>
      <c r="H22" s="5" t="s">
        <v>0</v>
      </c>
      <c r="I22" s="5">
        <v>12</v>
      </c>
      <c r="J22" s="5">
        <v>109</v>
      </c>
      <c r="K22" s="5">
        <v>61</v>
      </c>
      <c r="L22" s="23">
        <v>42</v>
      </c>
      <c r="M22" s="23" t="s">
        <v>0</v>
      </c>
      <c r="N22" s="23">
        <v>6</v>
      </c>
      <c r="O22" s="5">
        <v>29</v>
      </c>
      <c r="P22" s="23">
        <v>2</v>
      </c>
      <c r="Q22" s="23">
        <v>13</v>
      </c>
      <c r="R22" s="23">
        <v>14</v>
      </c>
      <c r="S22" s="23" t="s">
        <v>0</v>
      </c>
      <c r="T22" s="23">
        <v>315</v>
      </c>
      <c r="U22" s="23">
        <v>22</v>
      </c>
    </row>
    <row r="23" spans="2:21" ht="13.5" customHeight="1">
      <c r="B23" s="178"/>
      <c r="C23" s="40">
        <v>100</v>
      </c>
      <c r="D23" s="6">
        <v>49.246987951807228</v>
      </c>
      <c r="E23" s="6">
        <v>28.463855421686745</v>
      </c>
      <c r="F23" s="2">
        <v>22</v>
      </c>
      <c r="G23" s="2">
        <v>4.7</v>
      </c>
      <c r="H23" s="6" t="s">
        <v>0</v>
      </c>
      <c r="I23" s="2">
        <v>1.8</v>
      </c>
      <c r="J23" s="6">
        <v>16.415662650602407</v>
      </c>
      <c r="K23" s="2">
        <v>9.1999999999999993</v>
      </c>
      <c r="L23" s="41">
        <v>6.3</v>
      </c>
      <c r="M23" s="19" t="s">
        <v>0</v>
      </c>
      <c r="N23" s="41">
        <v>0.9</v>
      </c>
      <c r="O23" s="6">
        <v>4.3674698795180724</v>
      </c>
      <c r="P23" s="41">
        <v>0.3</v>
      </c>
      <c r="Q23" s="41">
        <v>2</v>
      </c>
      <c r="R23" s="41">
        <v>2.1</v>
      </c>
      <c r="S23" s="19" t="s">
        <v>0</v>
      </c>
      <c r="T23" s="41">
        <v>47.4</v>
      </c>
      <c r="U23" s="41">
        <v>3.3</v>
      </c>
    </row>
    <row r="24" spans="2:21" ht="13.5" customHeight="1">
      <c r="B24" s="178" t="s">
        <v>142</v>
      </c>
      <c r="C24" s="17">
        <v>375</v>
      </c>
      <c r="D24" s="5">
        <v>126</v>
      </c>
      <c r="E24" s="5">
        <v>88</v>
      </c>
      <c r="F24" s="5">
        <v>73</v>
      </c>
      <c r="G24" s="5">
        <v>8</v>
      </c>
      <c r="H24" s="5" t="s">
        <v>0</v>
      </c>
      <c r="I24" s="5">
        <v>7</v>
      </c>
      <c r="J24" s="5">
        <v>28</v>
      </c>
      <c r="K24" s="5">
        <v>13</v>
      </c>
      <c r="L24" s="23">
        <v>9</v>
      </c>
      <c r="M24" s="23">
        <v>1</v>
      </c>
      <c r="N24" s="23">
        <v>5</v>
      </c>
      <c r="O24" s="5">
        <v>10</v>
      </c>
      <c r="P24" s="23" t="s">
        <v>0</v>
      </c>
      <c r="Q24" s="23">
        <v>3</v>
      </c>
      <c r="R24" s="23">
        <v>7</v>
      </c>
      <c r="S24" s="23" t="s">
        <v>0</v>
      </c>
      <c r="T24" s="23">
        <v>235</v>
      </c>
      <c r="U24" s="23">
        <v>14</v>
      </c>
    </row>
    <row r="25" spans="2:21" ht="13.5" customHeight="1">
      <c r="B25" s="178"/>
      <c r="C25" s="40">
        <v>100</v>
      </c>
      <c r="D25" s="6">
        <v>33.6</v>
      </c>
      <c r="E25" s="6">
        <v>23.466666666666665</v>
      </c>
      <c r="F25" s="2">
        <v>19.5</v>
      </c>
      <c r="G25" s="2">
        <v>2.1</v>
      </c>
      <c r="H25" s="6" t="s">
        <v>0</v>
      </c>
      <c r="I25" s="2">
        <v>1.9</v>
      </c>
      <c r="J25" s="6">
        <v>7.4666666666666677</v>
      </c>
      <c r="K25" s="2">
        <v>3.5</v>
      </c>
      <c r="L25" s="41">
        <v>2.4</v>
      </c>
      <c r="M25" s="41">
        <v>0.3</v>
      </c>
      <c r="N25" s="41">
        <v>1.3</v>
      </c>
      <c r="O25" s="6">
        <v>2.666666666666667</v>
      </c>
      <c r="P25" s="19" t="s">
        <v>0</v>
      </c>
      <c r="Q25" s="41">
        <v>0.8</v>
      </c>
      <c r="R25" s="41">
        <v>1.9</v>
      </c>
      <c r="S25" s="19" t="s">
        <v>0</v>
      </c>
      <c r="T25" s="41">
        <v>62.7</v>
      </c>
      <c r="U25" s="41">
        <v>3.7</v>
      </c>
    </row>
    <row r="26" spans="2:21" ht="13.5" customHeight="1">
      <c r="B26" s="178" t="s">
        <v>141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  <c r="M26" s="23" t="s">
        <v>0</v>
      </c>
      <c r="N26" s="23" t="s">
        <v>0</v>
      </c>
      <c r="O26" s="5" t="s">
        <v>0</v>
      </c>
      <c r="P26" s="23" t="s">
        <v>0</v>
      </c>
      <c r="Q26" s="23" t="s">
        <v>0</v>
      </c>
      <c r="R26" s="23" t="s">
        <v>0</v>
      </c>
      <c r="S26" s="23" t="s">
        <v>0</v>
      </c>
      <c r="T26" s="23" t="s">
        <v>0</v>
      </c>
      <c r="U26" s="23" t="s">
        <v>0</v>
      </c>
    </row>
    <row r="27" spans="2:21" ht="13.5" customHeight="1">
      <c r="B27" s="178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  <c r="M27" s="19" t="s">
        <v>0</v>
      </c>
      <c r="N27" s="19" t="s">
        <v>0</v>
      </c>
      <c r="O27" s="6" t="s">
        <v>0</v>
      </c>
      <c r="P27" s="19" t="s">
        <v>0</v>
      </c>
      <c r="Q27" s="19" t="s">
        <v>0</v>
      </c>
      <c r="R27" s="19" t="s">
        <v>0</v>
      </c>
      <c r="S27" s="19" t="s">
        <v>0</v>
      </c>
      <c r="T27" s="19" t="s">
        <v>0</v>
      </c>
      <c r="U27" s="19" t="s">
        <v>0</v>
      </c>
    </row>
    <row r="28" spans="2:21" ht="13.5" customHeight="1">
      <c r="B28" s="178" t="s">
        <v>152</v>
      </c>
      <c r="C28" s="17">
        <v>2403</v>
      </c>
      <c r="D28" s="5">
        <v>1921</v>
      </c>
      <c r="E28" s="5">
        <v>823</v>
      </c>
      <c r="F28" s="5">
        <v>769</v>
      </c>
      <c r="G28" s="5">
        <v>30</v>
      </c>
      <c r="H28" s="5">
        <v>4</v>
      </c>
      <c r="I28" s="5">
        <v>20</v>
      </c>
      <c r="J28" s="5">
        <v>844</v>
      </c>
      <c r="K28" s="5">
        <v>511</v>
      </c>
      <c r="L28" s="23">
        <v>303</v>
      </c>
      <c r="M28" s="23">
        <v>9</v>
      </c>
      <c r="N28" s="23">
        <v>21</v>
      </c>
      <c r="O28" s="5">
        <v>254</v>
      </c>
      <c r="P28" s="23">
        <v>27</v>
      </c>
      <c r="Q28" s="23">
        <v>101</v>
      </c>
      <c r="R28" s="23">
        <v>126</v>
      </c>
      <c r="S28" s="23" t="s">
        <v>0</v>
      </c>
      <c r="T28" s="23">
        <v>421</v>
      </c>
      <c r="U28" s="23">
        <v>61</v>
      </c>
    </row>
    <row r="29" spans="2:21" ht="13.5" customHeight="1">
      <c r="B29" s="178"/>
      <c r="C29" s="40">
        <v>100</v>
      </c>
      <c r="D29" s="6">
        <v>79.941739492301295</v>
      </c>
      <c r="E29" s="6">
        <v>34.248855597170206</v>
      </c>
      <c r="F29" s="2">
        <v>32</v>
      </c>
      <c r="G29" s="2">
        <v>1.2</v>
      </c>
      <c r="H29" s="2">
        <v>0.2</v>
      </c>
      <c r="I29" s="2">
        <v>0.8</v>
      </c>
      <c r="J29" s="6">
        <v>35.122763212650852</v>
      </c>
      <c r="K29" s="2">
        <v>21.3</v>
      </c>
      <c r="L29" s="41">
        <v>12.6</v>
      </c>
      <c r="M29" s="41">
        <v>0.4</v>
      </c>
      <c r="N29" s="41">
        <v>0.9</v>
      </c>
      <c r="O29" s="6">
        <v>10.570120682480233</v>
      </c>
      <c r="P29" s="41">
        <v>1.1000000000000001</v>
      </c>
      <c r="Q29" s="41">
        <v>4.2</v>
      </c>
      <c r="R29" s="41">
        <v>5.2</v>
      </c>
      <c r="S29" s="19" t="s">
        <v>0</v>
      </c>
      <c r="T29" s="41">
        <v>17.5</v>
      </c>
      <c r="U29" s="41">
        <v>2.5</v>
      </c>
    </row>
    <row r="30" spans="2:21" ht="13.5" customHeight="1">
      <c r="B30" s="178" t="s">
        <v>150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0</v>
      </c>
      <c r="M30" s="23" t="s">
        <v>0</v>
      </c>
      <c r="N30" s="23" t="s">
        <v>0</v>
      </c>
      <c r="O30" s="5" t="s">
        <v>0</v>
      </c>
      <c r="P30" s="23" t="s">
        <v>0</v>
      </c>
      <c r="Q30" s="23" t="s">
        <v>0</v>
      </c>
      <c r="R30" s="23" t="s">
        <v>0</v>
      </c>
      <c r="S30" s="23" t="s">
        <v>0</v>
      </c>
      <c r="T30" s="23" t="s">
        <v>0</v>
      </c>
      <c r="U30" s="23" t="s">
        <v>0</v>
      </c>
    </row>
    <row r="31" spans="2:21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  <c r="M31" s="19" t="s">
        <v>0</v>
      </c>
      <c r="N31" s="19" t="s">
        <v>0</v>
      </c>
      <c r="O31" s="6" t="s">
        <v>0</v>
      </c>
      <c r="P31" s="19" t="s">
        <v>0</v>
      </c>
      <c r="Q31" s="19" t="s">
        <v>0</v>
      </c>
      <c r="R31" s="19" t="s">
        <v>0</v>
      </c>
      <c r="S31" s="19" t="s">
        <v>0</v>
      </c>
      <c r="T31" s="19" t="s">
        <v>0</v>
      </c>
      <c r="U31" s="19" t="s">
        <v>0</v>
      </c>
    </row>
    <row r="32" spans="2:21" ht="13.5" customHeight="1">
      <c r="B32" s="178" t="s">
        <v>149</v>
      </c>
      <c r="C32" s="17">
        <v>2</v>
      </c>
      <c r="D32" s="5">
        <v>2</v>
      </c>
      <c r="E32" s="5">
        <v>2</v>
      </c>
      <c r="F32" s="5">
        <v>2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23" t="s">
        <v>0</v>
      </c>
      <c r="M32" s="23" t="s">
        <v>0</v>
      </c>
      <c r="N32" s="23" t="s">
        <v>0</v>
      </c>
      <c r="O32" s="5" t="s">
        <v>0</v>
      </c>
      <c r="P32" s="23" t="s">
        <v>0</v>
      </c>
      <c r="Q32" s="23" t="s">
        <v>0</v>
      </c>
      <c r="R32" s="23" t="s">
        <v>0</v>
      </c>
      <c r="S32" s="23" t="s">
        <v>0</v>
      </c>
      <c r="T32" s="23" t="s">
        <v>0</v>
      </c>
      <c r="U32" s="23" t="s">
        <v>0</v>
      </c>
    </row>
    <row r="33" spans="2:21" ht="13.5" customHeight="1">
      <c r="B33" s="178"/>
      <c r="C33" s="40">
        <v>100</v>
      </c>
      <c r="D33" s="6">
        <v>100</v>
      </c>
      <c r="E33" s="6">
        <v>100</v>
      </c>
      <c r="F33" s="2">
        <v>100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19" t="s">
        <v>0</v>
      </c>
      <c r="M33" s="19" t="s">
        <v>0</v>
      </c>
      <c r="N33" s="19" t="s">
        <v>0</v>
      </c>
      <c r="O33" s="6" t="s">
        <v>0</v>
      </c>
      <c r="P33" s="19" t="s">
        <v>0</v>
      </c>
      <c r="Q33" s="19" t="s">
        <v>0</v>
      </c>
      <c r="R33" s="19" t="s">
        <v>0</v>
      </c>
      <c r="S33" s="19" t="s">
        <v>0</v>
      </c>
      <c r="T33" s="19" t="s">
        <v>0</v>
      </c>
      <c r="U33" s="19" t="s">
        <v>0</v>
      </c>
    </row>
    <row r="34" spans="2:21" ht="13.5" customHeight="1">
      <c r="B34" s="178" t="s">
        <v>148</v>
      </c>
      <c r="C34" s="17">
        <v>105</v>
      </c>
      <c r="D34" s="5">
        <v>103</v>
      </c>
      <c r="E34" s="5">
        <v>76</v>
      </c>
      <c r="F34" s="5">
        <v>74</v>
      </c>
      <c r="G34" s="5" t="s">
        <v>0</v>
      </c>
      <c r="H34" s="5">
        <v>2</v>
      </c>
      <c r="I34" s="5" t="s">
        <v>0</v>
      </c>
      <c r="J34" s="5">
        <v>27</v>
      </c>
      <c r="K34" s="5">
        <v>21</v>
      </c>
      <c r="L34" s="23">
        <v>5</v>
      </c>
      <c r="M34" s="23" t="s">
        <v>0</v>
      </c>
      <c r="N34" s="23">
        <v>1</v>
      </c>
      <c r="O34" s="5" t="s">
        <v>0</v>
      </c>
      <c r="P34" s="23" t="s">
        <v>0</v>
      </c>
      <c r="Q34" s="23" t="s">
        <v>0</v>
      </c>
      <c r="R34" s="23" t="s">
        <v>0</v>
      </c>
      <c r="S34" s="23" t="s">
        <v>0</v>
      </c>
      <c r="T34" s="23">
        <v>2</v>
      </c>
      <c r="U34" s="23" t="s">
        <v>0</v>
      </c>
    </row>
    <row r="35" spans="2:21" ht="13.5" customHeight="1">
      <c r="B35" s="178"/>
      <c r="C35" s="40">
        <v>100</v>
      </c>
      <c r="D35" s="6">
        <v>98.095238095238088</v>
      </c>
      <c r="E35" s="6">
        <v>72.38095238095238</v>
      </c>
      <c r="F35" s="2">
        <v>70.5</v>
      </c>
      <c r="G35" s="6" t="s">
        <v>0</v>
      </c>
      <c r="H35" s="2">
        <v>1.9</v>
      </c>
      <c r="I35" s="6" t="s">
        <v>0</v>
      </c>
      <c r="J35" s="6">
        <v>25.714285714285712</v>
      </c>
      <c r="K35" s="2">
        <v>20</v>
      </c>
      <c r="L35" s="41">
        <v>4.8</v>
      </c>
      <c r="M35" s="19" t="s">
        <v>0</v>
      </c>
      <c r="N35" s="41">
        <v>1</v>
      </c>
      <c r="O35" s="6" t="s">
        <v>0</v>
      </c>
      <c r="P35" s="19" t="s">
        <v>0</v>
      </c>
      <c r="Q35" s="19" t="s">
        <v>0</v>
      </c>
      <c r="R35" s="19" t="s">
        <v>0</v>
      </c>
      <c r="S35" s="19" t="s">
        <v>0</v>
      </c>
      <c r="T35" s="41">
        <v>1.9</v>
      </c>
      <c r="U35" s="19" t="s">
        <v>0</v>
      </c>
    </row>
    <row r="36" spans="2:21" ht="13.5" customHeight="1">
      <c r="B36" s="178" t="s">
        <v>147</v>
      </c>
      <c r="C36" s="17">
        <v>292</v>
      </c>
      <c r="D36" s="5">
        <v>282</v>
      </c>
      <c r="E36" s="5">
        <v>127</v>
      </c>
      <c r="F36" s="5">
        <v>126</v>
      </c>
      <c r="G36" s="5" t="s">
        <v>0</v>
      </c>
      <c r="H36" s="5" t="s">
        <v>0</v>
      </c>
      <c r="I36" s="5">
        <v>1</v>
      </c>
      <c r="J36" s="5">
        <v>152</v>
      </c>
      <c r="K36" s="5">
        <v>112</v>
      </c>
      <c r="L36" s="23">
        <v>38</v>
      </c>
      <c r="M36" s="23" t="s">
        <v>0</v>
      </c>
      <c r="N36" s="23">
        <v>2</v>
      </c>
      <c r="O36" s="5">
        <v>3</v>
      </c>
      <c r="P36" s="23">
        <v>1</v>
      </c>
      <c r="Q36" s="23">
        <v>2</v>
      </c>
      <c r="R36" s="23" t="s">
        <v>0</v>
      </c>
      <c r="S36" s="23" t="s">
        <v>0</v>
      </c>
      <c r="T36" s="23">
        <v>5</v>
      </c>
      <c r="U36" s="23">
        <v>5</v>
      </c>
    </row>
    <row r="37" spans="2:21" ht="13.5" customHeight="1">
      <c r="B37" s="178"/>
      <c r="C37" s="40">
        <v>100</v>
      </c>
      <c r="D37" s="6">
        <v>96.575342465753423</v>
      </c>
      <c r="E37" s="6">
        <v>43.493150684931507</v>
      </c>
      <c r="F37" s="2">
        <v>43.2</v>
      </c>
      <c r="G37" s="6" t="s">
        <v>0</v>
      </c>
      <c r="H37" s="6" t="s">
        <v>0</v>
      </c>
      <c r="I37" s="2">
        <v>0.3</v>
      </c>
      <c r="J37" s="6">
        <v>52.054794520547944</v>
      </c>
      <c r="K37" s="2">
        <v>38.4</v>
      </c>
      <c r="L37" s="41">
        <v>13</v>
      </c>
      <c r="M37" s="19" t="s">
        <v>0</v>
      </c>
      <c r="N37" s="41">
        <v>0.7</v>
      </c>
      <c r="O37" s="6">
        <v>1.0273972602739725</v>
      </c>
      <c r="P37" s="41">
        <v>0.3</v>
      </c>
      <c r="Q37" s="41">
        <v>0.7</v>
      </c>
      <c r="R37" s="19" t="s">
        <v>0</v>
      </c>
      <c r="S37" s="19" t="s">
        <v>0</v>
      </c>
      <c r="T37" s="41">
        <v>1.7</v>
      </c>
      <c r="U37" s="41">
        <v>1.7</v>
      </c>
    </row>
    <row r="38" spans="2:21" ht="13.5" customHeight="1">
      <c r="B38" s="178" t="s">
        <v>146</v>
      </c>
      <c r="C38" s="17">
        <v>444</v>
      </c>
      <c r="D38" s="5">
        <v>428</v>
      </c>
      <c r="E38" s="5">
        <v>163</v>
      </c>
      <c r="F38" s="5">
        <v>159</v>
      </c>
      <c r="G38" s="5">
        <v>3</v>
      </c>
      <c r="H38" s="5" t="s">
        <v>0</v>
      </c>
      <c r="I38" s="5">
        <v>1</v>
      </c>
      <c r="J38" s="5">
        <v>244</v>
      </c>
      <c r="K38" s="5">
        <v>136</v>
      </c>
      <c r="L38" s="23">
        <v>102</v>
      </c>
      <c r="M38" s="23">
        <v>3</v>
      </c>
      <c r="N38" s="23">
        <v>3</v>
      </c>
      <c r="O38" s="5">
        <v>21</v>
      </c>
      <c r="P38" s="23">
        <v>3</v>
      </c>
      <c r="Q38" s="23">
        <v>10</v>
      </c>
      <c r="R38" s="23">
        <v>8</v>
      </c>
      <c r="S38" s="23" t="s">
        <v>0</v>
      </c>
      <c r="T38" s="23">
        <v>7</v>
      </c>
      <c r="U38" s="23">
        <v>9</v>
      </c>
    </row>
    <row r="39" spans="2:21" ht="13.5" customHeight="1">
      <c r="B39" s="178"/>
      <c r="C39" s="40">
        <v>100</v>
      </c>
      <c r="D39" s="6">
        <v>96.396396396396398</v>
      </c>
      <c r="E39" s="6">
        <v>36.711711711711715</v>
      </c>
      <c r="F39" s="2">
        <v>35.799999999999997</v>
      </c>
      <c r="G39" s="2">
        <v>0.7</v>
      </c>
      <c r="H39" s="6" t="s">
        <v>0</v>
      </c>
      <c r="I39" s="2">
        <v>0.2</v>
      </c>
      <c r="J39" s="6">
        <v>54.954954954954957</v>
      </c>
      <c r="K39" s="2">
        <v>30.6</v>
      </c>
      <c r="L39" s="41">
        <v>23</v>
      </c>
      <c r="M39" s="41">
        <v>0.7</v>
      </c>
      <c r="N39" s="41">
        <v>0.7</v>
      </c>
      <c r="O39" s="6">
        <v>4.7297297297297298</v>
      </c>
      <c r="P39" s="41">
        <v>0.7</v>
      </c>
      <c r="Q39" s="41">
        <v>2.2999999999999998</v>
      </c>
      <c r="R39" s="41">
        <v>1.8</v>
      </c>
      <c r="S39" s="19" t="s">
        <v>0</v>
      </c>
      <c r="T39" s="41">
        <v>1.6</v>
      </c>
      <c r="U39" s="41">
        <v>2</v>
      </c>
    </row>
    <row r="40" spans="2:21">
      <c r="B40" s="178" t="s">
        <v>145</v>
      </c>
      <c r="C40" s="17">
        <v>458</v>
      </c>
      <c r="D40" s="5">
        <v>427</v>
      </c>
      <c r="E40" s="5">
        <v>125</v>
      </c>
      <c r="F40" s="5">
        <v>124</v>
      </c>
      <c r="G40" s="5" t="s">
        <v>0</v>
      </c>
      <c r="H40" s="5">
        <v>1</v>
      </c>
      <c r="I40" s="5" t="s">
        <v>0</v>
      </c>
      <c r="J40" s="5">
        <v>186</v>
      </c>
      <c r="K40" s="5">
        <v>103</v>
      </c>
      <c r="L40" s="23">
        <v>77</v>
      </c>
      <c r="M40" s="23">
        <v>5</v>
      </c>
      <c r="N40" s="23">
        <v>1</v>
      </c>
      <c r="O40" s="5">
        <v>116</v>
      </c>
      <c r="P40" s="23">
        <v>17</v>
      </c>
      <c r="Q40" s="23">
        <v>51</v>
      </c>
      <c r="R40" s="23">
        <v>48</v>
      </c>
      <c r="S40" s="23" t="s">
        <v>0</v>
      </c>
      <c r="T40" s="23">
        <v>18</v>
      </c>
      <c r="U40" s="23">
        <v>13</v>
      </c>
    </row>
    <row r="41" spans="2:21">
      <c r="B41" s="178"/>
      <c r="C41" s="40">
        <v>100</v>
      </c>
      <c r="D41" s="6">
        <v>93.231441048034938</v>
      </c>
      <c r="E41" s="6">
        <v>27.292576419213976</v>
      </c>
      <c r="F41" s="2">
        <v>27.1</v>
      </c>
      <c r="G41" s="6" t="s">
        <v>0</v>
      </c>
      <c r="H41" s="2">
        <v>0.2</v>
      </c>
      <c r="I41" s="6" t="s">
        <v>0</v>
      </c>
      <c r="J41" s="6">
        <v>40.611353711790393</v>
      </c>
      <c r="K41" s="2">
        <v>22.5</v>
      </c>
      <c r="L41" s="41">
        <v>16.8</v>
      </c>
      <c r="M41" s="41">
        <v>1.1000000000000001</v>
      </c>
      <c r="N41" s="41">
        <v>0.2</v>
      </c>
      <c r="O41" s="6">
        <v>25.327510917030565</v>
      </c>
      <c r="P41" s="41">
        <v>3.7</v>
      </c>
      <c r="Q41" s="41">
        <v>11.1</v>
      </c>
      <c r="R41" s="41">
        <v>10.5</v>
      </c>
      <c r="S41" s="19" t="s">
        <v>0</v>
      </c>
      <c r="T41" s="41">
        <v>3.9</v>
      </c>
      <c r="U41" s="41">
        <v>2.8</v>
      </c>
    </row>
    <row r="42" spans="2:21">
      <c r="B42" s="178" t="s">
        <v>144</v>
      </c>
      <c r="C42" s="17">
        <v>423</v>
      </c>
      <c r="D42" s="5">
        <v>348</v>
      </c>
      <c r="E42" s="5">
        <v>147</v>
      </c>
      <c r="F42" s="5">
        <v>133</v>
      </c>
      <c r="G42" s="5">
        <v>9</v>
      </c>
      <c r="H42" s="5">
        <v>1</v>
      </c>
      <c r="I42" s="5">
        <v>4</v>
      </c>
      <c r="J42" s="5">
        <v>122</v>
      </c>
      <c r="K42" s="5">
        <v>77</v>
      </c>
      <c r="L42" s="23">
        <v>38</v>
      </c>
      <c r="M42" s="23">
        <v>1</v>
      </c>
      <c r="N42" s="23">
        <v>6</v>
      </c>
      <c r="O42" s="5">
        <v>79</v>
      </c>
      <c r="P42" s="23">
        <v>4</v>
      </c>
      <c r="Q42" s="23">
        <v>22</v>
      </c>
      <c r="R42" s="23">
        <v>53</v>
      </c>
      <c r="S42" s="23" t="s">
        <v>0</v>
      </c>
      <c r="T42" s="23">
        <v>63</v>
      </c>
      <c r="U42" s="23">
        <v>12</v>
      </c>
    </row>
    <row r="43" spans="2:21">
      <c r="B43" s="178"/>
      <c r="C43" s="40">
        <v>100</v>
      </c>
      <c r="D43" s="6">
        <v>82.269503546099287</v>
      </c>
      <c r="E43" s="6">
        <v>34.751773049645394</v>
      </c>
      <c r="F43" s="2">
        <v>31.4</v>
      </c>
      <c r="G43" s="2">
        <v>2.1</v>
      </c>
      <c r="H43" s="2">
        <v>0.2</v>
      </c>
      <c r="I43" s="2">
        <v>0.9</v>
      </c>
      <c r="J43" s="6">
        <v>28.841607565011824</v>
      </c>
      <c r="K43" s="2">
        <v>18.2</v>
      </c>
      <c r="L43" s="41">
        <v>9</v>
      </c>
      <c r="M43" s="41">
        <v>0.2</v>
      </c>
      <c r="N43" s="41">
        <v>1.4</v>
      </c>
      <c r="O43" s="6">
        <v>18.67612293144208</v>
      </c>
      <c r="P43" s="41">
        <v>0.9</v>
      </c>
      <c r="Q43" s="41">
        <v>5.2</v>
      </c>
      <c r="R43" s="41">
        <v>12.5</v>
      </c>
      <c r="S43" s="19" t="s">
        <v>0</v>
      </c>
      <c r="T43" s="41">
        <v>14.9</v>
      </c>
      <c r="U43" s="41">
        <v>2.8</v>
      </c>
    </row>
    <row r="44" spans="2:21">
      <c r="B44" s="178" t="s">
        <v>143</v>
      </c>
      <c r="C44" s="17">
        <v>464</v>
      </c>
      <c r="D44" s="5">
        <v>248</v>
      </c>
      <c r="E44" s="5">
        <v>128</v>
      </c>
      <c r="F44" s="5">
        <v>105</v>
      </c>
      <c r="G44" s="5">
        <v>15</v>
      </c>
      <c r="H44" s="5" t="s">
        <v>0</v>
      </c>
      <c r="I44" s="5">
        <v>8</v>
      </c>
      <c r="J44" s="5">
        <v>94</v>
      </c>
      <c r="K44" s="5">
        <v>53</v>
      </c>
      <c r="L44" s="23">
        <v>35</v>
      </c>
      <c r="M44" s="23" t="s">
        <v>0</v>
      </c>
      <c r="N44" s="23">
        <v>6</v>
      </c>
      <c r="O44" s="5">
        <v>26</v>
      </c>
      <c r="P44" s="23">
        <v>2</v>
      </c>
      <c r="Q44" s="23">
        <v>13</v>
      </c>
      <c r="R44" s="23">
        <v>11</v>
      </c>
      <c r="S44" s="23" t="s">
        <v>0</v>
      </c>
      <c r="T44" s="23">
        <v>201</v>
      </c>
      <c r="U44" s="23">
        <v>15</v>
      </c>
    </row>
    <row r="45" spans="2:21">
      <c r="B45" s="178"/>
      <c r="C45" s="40">
        <v>100</v>
      </c>
      <c r="D45" s="6">
        <v>53.448275862068961</v>
      </c>
      <c r="E45" s="6">
        <v>27.586206896551722</v>
      </c>
      <c r="F45" s="2">
        <v>22.6</v>
      </c>
      <c r="G45" s="2">
        <v>3.2</v>
      </c>
      <c r="H45" s="6" t="s">
        <v>0</v>
      </c>
      <c r="I45" s="2">
        <v>1.7</v>
      </c>
      <c r="J45" s="6">
        <v>20.258620689655171</v>
      </c>
      <c r="K45" s="2">
        <v>11.4</v>
      </c>
      <c r="L45" s="41">
        <v>7.5</v>
      </c>
      <c r="M45" s="19" t="s">
        <v>0</v>
      </c>
      <c r="N45" s="41">
        <v>1.3</v>
      </c>
      <c r="O45" s="6">
        <v>5.6034482758620694</v>
      </c>
      <c r="P45" s="41">
        <v>0.4</v>
      </c>
      <c r="Q45" s="41">
        <v>2.8</v>
      </c>
      <c r="R45" s="41">
        <v>2.4</v>
      </c>
      <c r="S45" s="19" t="s">
        <v>0</v>
      </c>
      <c r="T45" s="41">
        <v>43.3</v>
      </c>
      <c r="U45" s="41">
        <v>3.2</v>
      </c>
    </row>
    <row r="46" spans="2:21">
      <c r="B46" s="178" t="s">
        <v>142</v>
      </c>
      <c r="C46" s="17">
        <v>215</v>
      </c>
      <c r="D46" s="5">
        <v>83</v>
      </c>
      <c r="E46" s="5">
        <v>55</v>
      </c>
      <c r="F46" s="5">
        <v>46</v>
      </c>
      <c r="G46" s="5">
        <v>3</v>
      </c>
      <c r="H46" s="5" t="s">
        <v>0</v>
      </c>
      <c r="I46" s="5">
        <v>6</v>
      </c>
      <c r="J46" s="5">
        <v>19</v>
      </c>
      <c r="K46" s="5">
        <v>9</v>
      </c>
      <c r="L46" s="23">
        <v>8</v>
      </c>
      <c r="M46" s="23" t="s">
        <v>0</v>
      </c>
      <c r="N46" s="23">
        <v>2</v>
      </c>
      <c r="O46" s="5">
        <v>9</v>
      </c>
      <c r="P46" s="23" t="s">
        <v>0</v>
      </c>
      <c r="Q46" s="23">
        <v>3</v>
      </c>
      <c r="R46" s="23">
        <v>6</v>
      </c>
      <c r="S46" s="23" t="s">
        <v>0</v>
      </c>
      <c r="T46" s="23">
        <v>125</v>
      </c>
      <c r="U46" s="23">
        <v>7</v>
      </c>
    </row>
    <row r="47" spans="2:21">
      <c r="B47" s="178"/>
      <c r="C47" s="40">
        <v>100</v>
      </c>
      <c r="D47" s="6">
        <v>38.604651162790695</v>
      </c>
      <c r="E47" s="6">
        <v>25.581395348837212</v>
      </c>
      <c r="F47" s="2">
        <v>21.4</v>
      </c>
      <c r="G47" s="2">
        <v>1.4</v>
      </c>
      <c r="H47" s="6" t="s">
        <v>0</v>
      </c>
      <c r="I47" s="2">
        <v>2.8</v>
      </c>
      <c r="J47" s="6">
        <v>8.8372093023255811</v>
      </c>
      <c r="K47" s="2">
        <v>4.2</v>
      </c>
      <c r="L47" s="41">
        <v>3.7</v>
      </c>
      <c r="M47" s="19" t="s">
        <v>0</v>
      </c>
      <c r="N47" s="41">
        <v>0.9</v>
      </c>
      <c r="O47" s="6">
        <v>4.1860465116279073</v>
      </c>
      <c r="P47" s="19" t="s">
        <v>0</v>
      </c>
      <c r="Q47" s="41">
        <v>1.4</v>
      </c>
      <c r="R47" s="41">
        <v>2.8</v>
      </c>
      <c r="S47" s="19" t="s">
        <v>0</v>
      </c>
      <c r="T47" s="41">
        <v>58.1</v>
      </c>
      <c r="U47" s="41">
        <v>3.3</v>
      </c>
    </row>
    <row r="48" spans="2:21">
      <c r="B48" s="178" t="s">
        <v>141</v>
      </c>
      <c r="C48" s="17" t="s">
        <v>0</v>
      </c>
      <c r="D48" s="5" t="s">
        <v>0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5" t="s">
        <v>0</v>
      </c>
      <c r="L48" s="23" t="s">
        <v>0</v>
      </c>
      <c r="M48" s="23" t="s">
        <v>0</v>
      </c>
      <c r="N48" s="23" t="s">
        <v>0</v>
      </c>
      <c r="O48" s="5" t="s">
        <v>0</v>
      </c>
      <c r="P48" s="23" t="s">
        <v>0</v>
      </c>
      <c r="Q48" s="23" t="s">
        <v>0</v>
      </c>
      <c r="R48" s="23" t="s">
        <v>0</v>
      </c>
      <c r="S48" s="23" t="s">
        <v>0</v>
      </c>
      <c r="T48" s="23" t="s">
        <v>0</v>
      </c>
      <c r="U48" s="23" t="s">
        <v>0</v>
      </c>
    </row>
    <row r="49" spans="2:21">
      <c r="B49" s="178"/>
      <c r="C49" s="30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19" t="s">
        <v>0</v>
      </c>
      <c r="M49" s="19" t="s">
        <v>0</v>
      </c>
      <c r="N49" s="19" t="s">
        <v>0</v>
      </c>
      <c r="O49" s="6" t="s">
        <v>0</v>
      </c>
      <c r="P49" s="19" t="s">
        <v>0</v>
      </c>
      <c r="Q49" s="19" t="s">
        <v>0</v>
      </c>
      <c r="R49" s="19" t="s">
        <v>0</v>
      </c>
      <c r="S49" s="19" t="s">
        <v>0</v>
      </c>
      <c r="T49" s="19" t="s">
        <v>0</v>
      </c>
      <c r="U49" s="19" t="s">
        <v>0</v>
      </c>
    </row>
    <row r="50" spans="2:21">
      <c r="B50" s="178" t="s">
        <v>151</v>
      </c>
      <c r="C50" s="17">
        <v>880</v>
      </c>
      <c r="D50" s="5">
        <v>553</v>
      </c>
      <c r="E50" s="5">
        <v>436</v>
      </c>
      <c r="F50" s="5">
        <v>384</v>
      </c>
      <c r="G50" s="5">
        <v>40</v>
      </c>
      <c r="H50" s="5">
        <v>4</v>
      </c>
      <c r="I50" s="5">
        <v>8</v>
      </c>
      <c r="J50" s="5">
        <v>97</v>
      </c>
      <c r="K50" s="5">
        <v>63</v>
      </c>
      <c r="L50" s="23">
        <v>21</v>
      </c>
      <c r="M50" s="23">
        <v>5</v>
      </c>
      <c r="N50" s="23">
        <v>8</v>
      </c>
      <c r="O50" s="5">
        <v>20</v>
      </c>
      <c r="P50" s="23">
        <v>2</v>
      </c>
      <c r="Q50" s="23">
        <v>2</v>
      </c>
      <c r="R50" s="23">
        <v>16</v>
      </c>
      <c r="S50" s="23" t="s">
        <v>0</v>
      </c>
      <c r="T50" s="23">
        <v>304</v>
      </c>
      <c r="U50" s="23">
        <v>23</v>
      </c>
    </row>
    <row r="51" spans="2:21">
      <c r="B51" s="178"/>
      <c r="C51" s="40">
        <v>100</v>
      </c>
      <c r="D51" s="6">
        <v>62.840909090909093</v>
      </c>
      <c r="E51" s="6">
        <v>49.545454545454547</v>
      </c>
      <c r="F51" s="2">
        <v>43.6</v>
      </c>
      <c r="G51" s="2">
        <v>4.5</v>
      </c>
      <c r="H51" s="2">
        <v>0.5</v>
      </c>
      <c r="I51" s="2">
        <v>0.9</v>
      </c>
      <c r="J51" s="6">
        <v>11.022727272727273</v>
      </c>
      <c r="K51" s="2">
        <v>7.2</v>
      </c>
      <c r="L51" s="41">
        <v>2.4</v>
      </c>
      <c r="M51" s="41">
        <v>0.6</v>
      </c>
      <c r="N51" s="41">
        <v>0.9</v>
      </c>
      <c r="O51" s="6">
        <v>2.2727272727272729</v>
      </c>
      <c r="P51" s="41">
        <v>0.2</v>
      </c>
      <c r="Q51" s="41">
        <v>0.2</v>
      </c>
      <c r="R51" s="41">
        <v>1.8</v>
      </c>
      <c r="S51" s="19" t="s">
        <v>0</v>
      </c>
      <c r="T51" s="41">
        <v>34.5</v>
      </c>
      <c r="U51" s="41">
        <v>2.6</v>
      </c>
    </row>
    <row r="52" spans="2:21">
      <c r="B52" s="178" t="s">
        <v>150</v>
      </c>
      <c r="C52" s="17" t="s">
        <v>0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  <c r="I52" s="5" t="s">
        <v>0</v>
      </c>
      <c r="J52" s="5" t="s">
        <v>0</v>
      </c>
      <c r="K52" s="5" t="s">
        <v>0</v>
      </c>
      <c r="L52" s="23" t="s">
        <v>0</v>
      </c>
      <c r="M52" s="23" t="s">
        <v>0</v>
      </c>
      <c r="N52" s="23" t="s">
        <v>0</v>
      </c>
      <c r="O52" s="5" t="s">
        <v>0</v>
      </c>
      <c r="P52" s="23" t="s">
        <v>0</v>
      </c>
      <c r="Q52" s="23" t="s">
        <v>0</v>
      </c>
      <c r="R52" s="23" t="s">
        <v>0</v>
      </c>
      <c r="S52" s="23" t="s">
        <v>0</v>
      </c>
      <c r="T52" s="23" t="s">
        <v>0</v>
      </c>
      <c r="U52" s="23" t="s">
        <v>0</v>
      </c>
    </row>
    <row r="53" spans="2:21">
      <c r="B53" s="178"/>
      <c r="C53" s="30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6" t="s">
        <v>0</v>
      </c>
      <c r="L53" s="19" t="s">
        <v>0</v>
      </c>
      <c r="M53" s="19" t="s">
        <v>0</v>
      </c>
      <c r="N53" s="19" t="s">
        <v>0</v>
      </c>
      <c r="O53" s="6" t="s">
        <v>0</v>
      </c>
      <c r="P53" s="19" t="s">
        <v>0</v>
      </c>
      <c r="Q53" s="19" t="s">
        <v>0</v>
      </c>
      <c r="R53" s="19" t="s">
        <v>0</v>
      </c>
      <c r="S53" s="19" t="s">
        <v>0</v>
      </c>
      <c r="T53" s="19" t="s">
        <v>0</v>
      </c>
      <c r="U53" s="19" t="s">
        <v>0</v>
      </c>
    </row>
    <row r="54" spans="2:21">
      <c r="B54" s="178" t="s">
        <v>149</v>
      </c>
      <c r="C54" s="17">
        <v>3</v>
      </c>
      <c r="D54" s="5">
        <v>2</v>
      </c>
      <c r="E54" s="5">
        <v>2</v>
      </c>
      <c r="F54" s="5">
        <v>1</v>
      </c>
      <c r="G54" s="5" t="s">
        <v>0</v>
      </c>
      <c r="H54" s="5">
        <v>1</v>
      </c>
      <c r="I54" s="5" t="s">
        <v>0</v>
      </c>
      <c r="J54" s="5" t="s">
        <v>0</v>
      </c>
      <c r="K54" s="5" t="s">
        <v>0</v>
      </c>
      <c r="L54" s="23" t="s">
        <v>0</v>
      </c>
      <c r="M54" s="23" t="s">
        <v>0</v>
      </c>
      <c r="N54" s="23" t="s">
        <v>0</v>
      </c>
      <c r="O54" s="5" t="s">
        <v>0</v>
      </c>
      <c r="P54" s="23" t="s">
        <v>0</v>
      </c>
      <c r="Q54" s="23" t="s">
        <v>0</v>
      </c>
      <c r="R54" s="23" t="s">
        <v>0</v>
      </c>
      <c r="S54" s="23" t="s">
        <v>0</v>
      </c>
      <c r="T54" s="23">
        <v>1</v>
      </c>
      <c r="U54" s="23" t="s">
        <v>0</v>
      </c>
    </row>
    <row r="55" spans="2:21">
      <c r="B55" s="178"/>
      <c r="C55" s="40">
        <v>100</v>
      </c>
      <c r="D55" s="6">
        <v>66.666666666666657</v>
      </c>
      <c r="E55" s="6">
        <v>66.666666666666657</v>
      </c>
      <c r="F55" s="2">
        <v>33.299999999999997</v>
      </c>
      <c r="G55" s="6" t="s">
        <v>0</v>
      </c>
      <c r="H55" s="2">
        <v>33.299999999999997</v>
      </c>
      <c r="I55" s="6" t="s">
        <v>0</v>
      </c>
      <c r="J55" s="6" t="s">
        <v>0</v>
      </c>
      <c r="K55" s="6" t="s">
        <v>0</v>
      </c>
      <c r="L55" s="19" t="s">
        <v>0</v>
      </c>
      <c r="M55" s="19" t="s">
        <v>0</v>
      </c>
      <c r="N55" s="19" t="s">
        <v>0</v>
      </c>
      <c r="O55" s="6" t="s">
        <v>0</v>
      </c>
      <c r="P55" s="19" t="s">
        <v>0</v>
      </c>
      <c r="Q55" s="19" t="s">
        <v>0</v>
      </c>
      <c r="R55" s="19" t="s">
        <v>0</v>
      </c>
      <c r="S55" s="19" t="s">
        <v>0</v>
      </c>
      <c r="T55" s="41">
        <v>33.299999999999997</v>
      </c>
      <c r="U55" s="19" t="s">
        <v>0</v>
      </c>
    </row>
    <row r="56" spans="2:21">
      <c r="B56" s="178" t="s">
        <v>148</v>
      </c>
      <c r="C56" s="17">
        <v>62</v>
      </c>
      <c r="D56" s="5">
        <v>57</v>
      </c>
      <c r="E56" s="5">
        <v>53</v>
      </c>
      <c r="F56" s="5">
        <v>53</v>
      </c>
      <c r="G56" s="5" t="s">
        <v>0</v>
      </c>
      <c r="H56" s="5" t="s">
        <v>0</v>
      </c>
      <c r="I56" s="5" t="s">
        <v>0</v>
      </c>
      <c r="J56" s="5">
        <v>4</v>
      </c>
      <c r="K56" s="5">
        <v>3</v>
      </c>
      <c r="L56" s="23" t="s">
        <v>0</v>
      </c>
      <c r="M56" s="23" t="s">
        <v>0</v>
      </c>
      <c r="N56" s="23">
        <v>1</v>
      </c>
      <c r="O56" s="5" t="s">
        <v>0</v>
      </c>
      <c r="P56" s="23" t="s">
        <v>0</v>
      </c>
      <c r="Q56" s="23" t="s">
        <v>0</v>
      </c>
      <c r="R56" s="23" t="s">
        <v>0</v>
      </c>
      <c r="S56" s="23" t="s">
        <v>0</v>
      </c>
      <c r="T56" s="23">
        <v>5</v>
      </c>
      <c r="U56" s="23" t="s">
        <v>0</v>
      </c>
    </row>
    <row r="57" spans="2:21">
      <c r="B57" s="178"/>
      <c r="C57" s="40">
        <v>100</v>
      </c>
      <c r="D57" s="6">
        <v>91.935483870967744</v>
      </c>
      <c r="E57" s="6">
        <v>85.483870967741936</v>
      </c>
      <c r="F57" s="2">
        <v>85.5</v>
      </c>
      <c r="G57" s="6" t="s">
        <v>0</v>
      </c>
      <c r="H57" s="6" t="s">
        <v>0</v>
      </c>
      <c r="I57" s="6" t="s">
        <v>0</v>
      </c>
      <c r="J57" s="6">
        <v>6.4516129032258061</v>
      </c>
      <c r="K57" s="2">
        <v>4.8</v>
      </c>
      <c r="L57" s="19" t="s">
        <v>0</v>
      </c>
      <c r="M57" s="19" t="s">
        <v>0</v>
      </c>
      <c r="N57" s="41">
        <v>1.6</v>
      </c>
      <c r="O57" s="6" t="s">
        <v>0</v>
      </c>
      <c r="P57" s="19" t="s">
        <v>0</v>
      </c>
      <c r="Q57" s="19" t="s">
        <v>0</v>
      </c>
      <c r="R57" s="19" t="s">
        <v>0</v>
      </c>
      <c r="S57" s="19" t="s">
        <v>0</v>
      </c>
      <c r="T57" s="41">
        <v>8.1</v>
      </c>
      <c r="U57" s="19" t="s">
        <v>0</v>
      </c>
    </row>
    <row r="58" spans="2:21">
      <c r="B58" s="178" t="s">
        <v>147</v>
      </c>
      <c r="C58" s="17">
        <v>74</v>
      </c>
      <c r="D58" s="5">
        <v>65</v>
      </c>
      <c r="E58" s="5">
        <v>59</v>
      </c>
      <c r="F58" s="5">
        <v>58</v>
      </c>
      <c r="G58" s="5" t="s">
        <v>0</v>
      </c>
      <c r="H58" s="5">
        <v>1</v>
      </c>
      <c r="I58" s="5" t="s">
        <v>0</v>
      </c>
      <c r="J58" s="5">
        <v>6</v>
      </c>
      <c r="K58" s="5">
        <v>5</v>
      </c>
      <c r="L58" s="23">
        <v>1</v>
      </c>
      <c r="M58" s="23" t="s">
        <v>0</v>
      </c>
      <c r="N58" s="23" t="s">
        <v>0</v>
      </c>
      <c r="O58" s="5" t="s">
        <v>0</v>
      </c>
      <c r="P58" s="23" t="s">
        <v>0</v>
      </c>
      <c r="Q58" s="23" t="s">
        <v>0</v>
      </c>
      <c r="R58" s="23" t="s">
        <v>0</v>
      </c>
      <c r="S58" s="23" t="s">
        <v>0</v>
      </c>
      <c r="T58" s="23">
        <v>9</v>
      </c>
      <c r="U58" s="23" t="s">
        <v>0</v>
      </c>
    </row>
    <row r="59" spans="2:21">
      <c r="B59" s="178"/>
      <c r="C59" s="40">
        <v>100</v>
      </c>
      <c r="D59" s="6">
        <v>87.837837837837839</v>
      </c>
      <c r="E59" s="6">
        <v>79.729729729729726</v>
      </c>
      <c r="F59" s="2">
        <v>78.400000000000006</v>
      </c>
      <c r="G59" s="6" t="s">
        <v>0</v>
      </c>
      <c r="H59" s="2">
        <v>1.4</v>
      </c>
      <c r="I59" s="6" t="s">
        <v>0</v>
      </c>
      <c r="J59" s="6">
        <v>8.1081081081081088</v>
      </c>
      <c r="K59" s="2">
        <v>6.8</v>
      </c>
      <c r="L59" s="41">
        <v>1.4</v>
      </c>
      <c r="M59" s="19" t="s">
        <v>0</v>
      </c>
      <c r="N59" s="19" t="s">
        <v>0</v>
      </c>
      <c r="O59" s="6" t="s">
        <v>0</v>
      </c>
      <c r="P59" s="19" t="s">
        <v>0</v>
      </c>
      <c r="Q59" s="19" t="s">
        <v>0</v>
      </c>
      <c r="R59" s="19" t="s">
        <v>0</v>
      </c>
      <c r="S59" s="19" t="s">
        <v>0</v>
      </c>
      <c r="T59" s="41">
        <v>12.2</v>
      </c>
      <c r="U59" s="19" t="s">
        <v>0</v>
      </c>
    </row>
    <row r="60" spans="2:21">
      <c r="B60" s="178" t="s">
        <v>146</v>
      </c>
      <c r="C60" s="17">
        <v>115</v>
      </c>
      <c r="D60" s="5">
        <v>102</v>
      </c>
      <c r="E60" s="5">
        <v>85</v>
      </c>
      <c r="F60" s="5">
        <v>82</v>
      </c>
      <c r="G60" s="5">
        <v>2</v>
      </c>
      <c r="H60" s="5">
        <v>1</v>
      </c>
      <c r="I60" s="5" t="s">
        <v>0</v>
      </c>
      <c r="J60" s="5">
        <v>15</v>
      </c>
      <c r="K60" s="5">
        <v>12</v>
      </c>
      <c r="L60" s="23">
        <v>2</v>
      </c>
      <c r="M60" s="23" t="s">
        <v>0</v>
      </c>
      <c r="N60" s="23">
        <v>1</v>
      </c>
      <c r="O60" s="5">
        <v>2</v>
      </c>
      <c r="P60" s="23">
        <v>1</v>
      </c>
      <c r="Q60" s="23" t="s">
        <v>0</v>
      </c>
      <c r="R60" s="23">
        <v>1</v>
      </c>
      <c r="S60" s="23" t="s">
        <v>0</v>
      </c>
      <c r="T60" s="23">
        <v>11</v>
      </c>
      <c r="U60" s="23">
        <v>2</v>
      </c>
    </row>
    <row r="61" spans="2:21">
      <c r="B61" s="178"/>
      <c r="C61" s="40">
        <v>100</v>
      </c>
      <c r="D61" s="6">
        <v>88.695652173913047</v>
      </c>
      <c r="E61" s="6">
        <v>73.91304347826086</v>
      </c>
      <c r="F61" s="2">
        <v>71.3</v>
      </c>
      <c r="G61" s="2">
        <v>1.7</v>
      </c>
      <c r="H61" s="2">
        <v>0.9</v>
      </c>
      <c r="I61" s="6" t="s">
        <v>0</v>
      </c>
      <c r="J61" s="6">
        <v>13.043478260869565</v>
      </c>
      <c r="K61" s="2">
        <v>10.4</v>
      </c>
      <c r="L61" s="41">
        <v>1.7</v>
      </c>
      <c r="M61" s="19" t="s">
        <v>0</v>
      </c>
      <c r="N61" s="41">
        <v>0.9</v>
      </c>
      <c r="O61" s="6">
        <v>1.7391304347826086</v>
      </c>
      <c r="P61" s="41">
        <v>0.9</v>
      </c>
      <c r="Q61" s="19" t="s">
        <v>0</v>
      </c>
      <c r="R61" s="41">
        <v>0.9</v>
      </c>
      <c r="S61" s="19" t="s">
        <v>0</v>
      </c>
      <c r="T61" s="41">
        <v>9.6</v>
      </c>
      <c r="U61" s="41">
        <v>1.7</v>
      </c>
    </row>
    <row r="62" spans="2:21">
      <c r="B62" s="178" t="s">
        <v>145</v>
      </c>
      <c r="C62" s="17">
        <v>147</v>
      </c>
      <c r="D62" s="5">
        <v>124</v>
      </c>
      <c r="E62" s="5">
        <v>89</v>
      </c>
      <c r="F62" s="5">
        <v>79</v>
      </c>
      <c r="G62" s="5">
        <v>7</v>
      </c>
      <c r="H62" s="5">
        <v>1</v>
      </c>
      <c r="I62" s="5">
        <v>2</v>
      </c>
      <c r="J62" s="5">
        <v>28</v>
      </c>
      <c r="K62" s="5">
        <v>20</v>
      </c>
      <c r="L62" s="23">
        <v>3</v>
      </c>
      <c r="M62" s="23">
        <v>4</v>
      </c>
      <c r="N62" s="23">
        <v>1</v>
      </c>
      <c r="O62" s="5">
        <v>7</v>
      </c>
      <c r="P62" s="23" t="s">
        <v>0</v>
      </c>
      <c r="Q62" s="23" t="s">
        <v>0</v>
      </c>
      <c r="R62" s="23">
        <v>7</v>
      </c>
      <c r="S62" s="23" t="s">
        <v>0</v>
      </c>
      <c r="T62" s="23">
        <v>20</v>
      </c>
      <c r="U62" s="23">
        <v>3</v>
      </c>
    </row>
    <row r="63" spans="2:21">
      <c r="B63" s="178"/>
      <c r="C63" s="40">
        <v>100</v>
      </c>
      <c r="D63" s="6">
        <v>84.353741496598644</v>
      </c>
      <c r="E63" s="6">
        <v>60.544217687074834</v>
      </c>
      <c r="F63" s="2">
        <v>53.7</v>
      </c>
      <c r="G63" s="2">
        <v>4.8</v>
      </c>
      <c r="H63" s="2">
        <v>0.7</v>
      </c>
      <c r="I63" s="2">
        <v>1.4</v>
      </c>
      <c r="J63" s="6">
        <v>19.047619047619047</v>
      </c>
      <c r="K63" s="2">
        <v>13.6</v>
      </c>
      <c r="L63" s="41">
        <v>2</v>
      </c>
      <c r="M63" s="41">
        <v>2.7</v>
      </c>
      <c r="N63" s="41">
        <v>0.7</v>
      </c>
      <c r="O63" s="6">
        <v>4.7619047619047619</v>
      </c>
      <c r="P63" s="19" t="s">
        <v>0</v>
      </c>
      <c r="Q63" s="19" t="s">
        <v>0</v>
      </c>
      <c r="R63" s="41">
        <v>4.8</v>
      </c>
      <c r="S63" s="19" t="s">
        <v>0</v>
      </c>
      <c r="T63" s="41">
        <v>13.6</v>
      </c>
      <c r="U63" s="41">
        <v>2</v>
      </c>
    </row>
    <row r="64" spans="2:21">
      <c r="B64" s="178" t="s">
        <v>144</v>
      </c>
      <c r="C64" s="17">
        <v>119</v>
      </c>
      <c r="D64" s="5">
        <v>81</v>
      </c>
      <c r="E64" s="5">
        <v>54</v>
      </c>
      <c r="F64" s="5">
        <v>43</v>
      </c>
      <c r="G64" s="5">
        <v>10</v>
      </c>
      <c r="H64" s="5" t="s">
        <v>0</v>
      </c>
      <c r="I64" s="5">
        <v>1</v>
      </c>
      <c r="J64" s="5">
        <v>20</v>
      </c>
      <c r="K64" s="5">
        <v>11</v>
      </c>
      <c r="L64" s="23">
        <v>7</v>
      </c>
      <c r="M64" s="23" t="s">
        <v>0</v>
      </c>
      <c r="N64" s="23">
        <v>2</v>
      </c>
      <c r="O64" s="5">
        <v>7</v>
      </c>
      <c r="P64" s="23">
        <v>1</v>
      </c>
      <c r="Q64" s="23">
        <v>2</v>
      </c>
      <c r="R64" s="23">
        <v>4</v>
      </c>
      <c r="S64" s="23" t="s">
        <v>0</v>
      </c>
      <c r="T64" s="23">
        <v>34</v>
      </c>
      <c r="U64" s="23">
        <v>4</v>
      </c>
    </row>
    <row r="65" spans="2:21">
      <c r="B65" s="178"/>
      <c r="C65" s="40">
        <v>100</v>
      </c>
      <c r="D65" s="6">
        <v>68.067226890756302</v>
      </c>
      <c r="E65" s="6">
        <v>45.378151260504204</v>
      </c>
      <c r="F65" s="2">
        <v>36.1</v>
      </c>
      <c r="G65" s="2">
        <v>8.4</v>
      </c>
      <c r="H65" s="6" t="s">
        <v>0</v>
      </c>
      <c r="I65" s="2">
        <v>0.8</v>
      </c>
      <c r="J65" s="6">
        <v>16.806722689075631</v>
      </c>
      <c r="K65" s="2">
        <v>9.1999999999999993</v>
      </c>
      <c r="L65" s="41">
        <v>5.9</v>
      </c>
      <c r="M65" s="19" t="s">
        <v>0</v>
      </c>
      <c r="N65" s="41">
        <v>1.7</v>
      </c>
      <c r="O65" s="6">
        <v>5.8823529411764701</v>
      </c>
      <c r="P65" s="41">
        <v>0.8</v>
      </c>
      <c r="Q65" s="41">
        <v>1.7</v>
      </c>
      <c r="R65" s="41">
        <v>3.4</v>
      </c>
      <c r="S65" s="19" t="s">
        <v>0</v>
      </c>
      <c r="T65" s="41">
        <v>28.6</v>
      </c>
      <c r="U65" s="41">
        <v>3.4</v>
      </c>
    </row>
    <row r="66" spans="2:21">
      <c r="B66" s="178" t="s">
        <v>143</v>
      </c>
      <c r="C66" s="17">
        <v>200</v>
      </c>
      <c r="D66" s="5">
        <v>79</v>
      </c>
      <c r="E66" s="5">
        <v>61</v>
      </c>
      <c r="F66" s="5">
        <v>41</v>
      </c>
      <c r="G66" s="5">
        <v>16</v>
      </c>
      <c r="H66" s="5" t="s">
        <v>0</v>
      </c>
      <c r="I66" s="5">
        <v>4</v>
      </c>
      <c r="J66" s="5">
        <v>15</v>
      </c>
      <c r="K66" s="5">
        <v>8</v>
      </c>
      <c r="L66" s="23">
        <v>7</v>
      </c>
      <c r="M66" s="23" t="s">
        <v>0</v>
      </c>
      <c r="N66" s="23" t="s">
        <v>0</v>
      </c>
      <c r="O66" s="5">
        <v>3</v>
      </c>
      <c r="P66" s="23" t="s">
        <v>0</v>
      </c>
      <c r="Q66" s="23" t="s">
        <v>0</v>
      </c>
      <c r="R66" s="23">
        <v>3</v>
      </c>
      <c r="S66" s="23" t="s">
        <v>0</v>
      </c>
      <c r="T66" s="23">
        <v>114</v>
      </c>
      <c r="U66" s="23">
        <v>7</v>
      </c>
    </row>
    <row r="67" spans="2:21">
      <c r="B67" s="178"/>
      <c r="C67" s="40">
        <v>100</v>
      </c>
      <c r="D67" s="6">
        <v>39.5</v>
      </c>
      <c r="E67" s="6">
        <v>30.5</v>
      </c>
      <c r="F67" s="2">
        <v>20.5</v>
      </c>
      <c r="G67" s="2">
        <v>8</v>
      </c>
      <c r="H67" s="6" t="s">
        <v>0</v>
      </c>
      <c r="I67" s="2">
        <v>2</v>
      </c>
      <c r="J67" s="6">
        <v>7.5</v>
      </c>
      <c r="K67" s="2">
        <v>4</v>
      </c>
      <c r="L67" s="41">
        <v>3.5</v>
      </c>
      <c r="M67" s="19" t="s">
        <v>0</v>
      </c>
      <c r="N67" s="19" t="s">
        <v>0</v>
      </c>
      <c r="O67" s="6">
        <v>1.5</v>
      </c>
      <c r="P67" s="19" t="s">
        <v>0</v>
      </c>
      <c r="Q67" s="19" t="s">
        <v>0</v>
      </c>
      <c r="R67" s="41">
        <v>1.5</v>
      </c>
      <c r="S67" s="19" t="s">
        <v>0</v>
      </c>
      <c r="T67" s="41">
        <v>57</v>
      </c>
      <c r="U67" s="41">
        <v>3.5</v>
      </c>
    </row>
    <row r="68" spans="2:21">
      <c r="B68" s="178" t="s">
        <v>142</v>
      </c>
      <c r="C68" s="17">
        <v>160</v>
      </c>
      <c r="D68" s="5">
        <v>43</v>
      </c>
      <c r="E68" s="5">
        <v>33</v>
      </c>
      <c r="F68" s="5">
        <v>27</v>
      </c>
      <c r="G68" s="5">
        <v>5</v>
      </c>
      <c r="H68" s="5" t="s">
        <v>0</v>
      </c>
      <c r="I68" s="5">
        <v>1</v>
      </c>
      <c r="J68" s="5">
        <v>9</v>
      </c>
      <c r="K68" s="5">
        <v>4</v>
      </c>
      <c r="L68" s="23">
        <v>1</v>
      </c>
      <c r="M68" s="23">
        <v>1</v>
      </c>
      <c r="N68" s="23">
        <v>3</v>
      </c>
      <c r="O68" s="5">
        <v>1</v>
      </c>
      <c r="P68" s="23" t="s">
        <v>0</v>
      </c>
      <c r="Q68" s="23" t="s">
        <v>0</v>
      </c>
      <c r="R68" s="23">
        <v>1</v>
      </c>
      <c r="S68" s="23" t="s">
        <v>0</v>
      </c>
      <c r="T68" s="23">
        <v>110</v>
      </c>
      <c r="U68" s="23">
        <v>7</v>
      </c>
    </row>
    <row r="69" spans="2:21">
      <c r="B69" s="178"/>
      <c r="C69" s="40">
        <v>100</v>
      </c>
      <c r="D69" s="6">
        <v>26.875</v>
      </c>
      <c r="E69" s="6">
        <v>20.625</v>
      </c>
      <c r="F69" s="2">
        <v>16.899999999999999</v>
      </c>
      <c r="G69" s="2">
        <v>3.1</v>
      </c>
      <c r="H69" s="6" t="s">
        <v>0</v>
      </c>
      <c r="I69" s="2">
        <v>0.6</v>
      </c>
      <c r="J69" s="6">
        <v>5.625</v>
      </c>
      <c r="K69" s="2">
        <v>2.5</v>
      </c>
      <c r="L69" s="41">
        <v>0.6</v>
      </c>
      <c r="M69" s="41">
        <v>0.6</v>
      </c>
      <c r="N69" s="41">
        <v>1.9</v>
      </c>
      <c r="O69" s="6">
        <v>0.625</v>
      </c>
      <c r="P69" s="19" t="s">
        <v>0</v>
      </c>
      <c r="Q69" s="19" t="s">
        <v>0</v>
      </c>
      <c r="R69" s="41">
        <v>0.6</v>
      </c>
      <c r="S69" s="19" t="s">
        <v>0</v>
      </c>
      <c r="T69" s="41">
        <v>68.8</v>
      </c>
      <c r="U69" s="41">
        <v>4.4000000000000004</v>
      </c>
    </row>
    <row r="70" spans="2:21">
      <c r="B70" s="178" t="s">
        <v>141</v>
      </c>
      <c r="C70" s="17" t="s">
        <v>0</v>
      </c>
      <c r="D70" s="5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5" t="s">
        <v>0</v>
      </c>
      <c r="L70" s="23" t="s">
        <v>0</v>
      </c>
      <c r="M70" s="23" t="s">
        <v>0</v>
      </c>
      <c r="N70" s="23" t="s">
        <v>0</v>
      </c>
      <c r="O70" s="5" t="s">
        <v>0</v>
      </c>
      <c r="P70" s="23" t="s">
        <v>0</v>
      </c>
      <c r="Q70" s="23" t="s">
        <v>0</v>
      </c>
      <c r="R70" s="23" t="s">
        <v>0</v>
      </c>
      <c r="S70" s="23" t="s">
        <v>0</v>
      </c>
      <c r="T70" s="23" t="s">
        <v>0</v>
      </c>
      <c r="U70" s="23" t="s">
        <v>0</v>
      </c>
    </row>
    <row r="71" spans="2:21">
      <c r="B71" s="178"/>
      <c r="C71" s="30" t="s">
        <v>0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  <c r="J71" s="6" t="s">
        <v>0</v>
      </c>
      <c r="K71" s="6" t="s">
        <v>0</v>
      </c>
      <c r="L71" s="19" t="s">
        <v>0</v>
      </c>
      <c r="M71" s="19" t="s">
        <v>0</v>
      </c>
      <c r="N71" s="19" t="s">
        <v>0</v>
      </c>
      <c r="O71" s="6" t="s">
        <v>0</v>
      </c>
      <c r="P71" s="19" t="s">
        <v>0</v>
      </c>
      <c r="Q71" s="19" t="s">
        <v>0</v>
      </c>
      <c r="R71" s="19" t="s">
        <v>0</v>
      </c>
      <c r="S71" s="19" t="s">
        <v>0</v>
      </c>
      <c r="T71" s="19" t="s">
        <v>0</v>
      </c>
      <c r="U71" s="19" t="s">
        <v>0</v>
      </c>
    </row>
    <row r="72" spans="2:21">
      <c r="B72" s="178" t="s">
        <v>140</v>
      </c>
      <c r="C72" s="17" t="s">
        <v>0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5" t="s">
        <v>0</v>
      </c>
      <c r="L72" s="23" t="s">
        <v>0</v>
      </c>
      <c r="M72" s="23" t="s">
        <v>0</v>
      </c>
      <c r="N72" s="23" t="s">
        <v>0</v>
      </c>
      <c r="O72" s="5" t="s">
        <v>0</v>
      </c>
      <c r="P72" s="23" t="s">
        <v>0</v>
      </c>
      <c r="Q72" s="23" t="s">
        <v>0</v>
      </c>
      <c r="R72" s="23" t="s">
        <v>0</v>
      </c>
      <c r="S72" s="23" t="s">
        <v>0</v>
      </c>
      <c r="T72" s="23" t="s">
        <v>0</v>
      </c>
      <c r="U72" s="23" t="s">
        <v>0</v>
      </c>
    </row>
    <row r="73" spans="2:21">
      <c r="B73" s="178"/>
      <c r="C73" s="30" t="s">
        <v>0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6" t="s">
        <v>0</v>
      </c>
      <c r="L73" s="19" t="s">
        <v>0</v>
      </c>
      <c r="M73" s="19" t="s">
        <v>0</v>
      </c>
      <c r="N73" s="19" t="s">
        <v>0</v>
      </c>
      <c r="O73" s="6" t="s">
        <v>0</v>
      </c>
      <c r="P73" s="19" t="s">
        <v>0</v>
      </c>
      <c r="Q73" s="19" t="s">
        <v>0</v>
      </c>
      <c r="R73" s="19" t="s">
        <v>0</v>
      </c>
      <c r="S73" s="19" t="s">
        <v>0</v>
      </c>
      <c r="T73" s="19" t="s">
        <v>0</v>
      </c>
      <c r="U73" s="19" t="s">
        <v>0</v>
      </c>
    </row>
    <row r="74" spans="2:21">
      <c r="B74" s="178" t="s">
        <v>139</v>
      </c>
      <c r="C74" s="17">
        <v>1342</v>
      </c>
      <c r="D74" s="5">
        <v>675</v>
      </c>
      <c r="E74" s="5">
        <v>389</v>
      </c>
      <c r="F74" s="5">
        <v>313</v>
      </c>
      <c r="G74" s="5">
        <v>54</v>
      </c>
      <c r="H74" s="5">
        <v>1</v>
      </c>
      <c r="I74" s="5">
        <v>21</v>
      </c>
      <c r="J74" s="5">
        <v>209</v>
      </c>
      <c r="K74" s="5">
        <v>117</v>
      </c>
      <c r="L74" s="23">
        <v>74</v>
      </c>
      <c r="M74" s="23">
        <v>1</v>
      </c>
      <c r="N74" s="23">
        <v>17</v>
      </c>
      <c r="O74" s="5">
        <v>77</v>
      </c>
      <c r="P74" s="23">
        <v>4</v>
      </c>
      <c r="Q74" s="23">
        <v>28</v>
      </c>
      <c r="R74" s="23">
        <v>45</v>
      </c>
      <c r="S74" s="23" t="s">
        <v>0</v>
      </c>
      <c r="T74" s="23">
        <v>619</v>
      </c>
      <c r="U74" s="23">
        <v>48</v>
      </c>
    </row>
    <row r="75" spans="2:21">
      <c r="B75" s="178"/>
      <c r="C75" s="40">
        <v>100</v>
      </c>
      <c r="D75" s="6">
        <v>50.298062593144564</v>
      </c>
      <c r="E75" s="6">
        <v>28.986587183308494</v>
      </c>
      <c r="F75" s="2">
        <v>23.3</v>
      </c>
      <c r="G75" s="2">
        <v>4</v>
      </c>
      <c r="H75" s="2">
        <v>0.1</v>
      </c>
      <c r="I75" s="2">
        <v>1.6</v>
      </c>
      <c r="J75" s="6">
        <v>15.573770491803279</v>
      </c>
      <c r="K75" s="2">
        <v>8.6999999999999993</v>
      </c>
      <c r="L75" s="41">
        <v>5.5</v>
      </c>
      <c r="M75" s="41">
        <v>0.1</v>
      </c>
      <c r="N75" s="41">
        <v>1.3</v>
      </c>
      <c r="O75" s="6">
        <v>5.7377049180327866</v>
      </c>
      <c r="P75" s="41">
        <v>0.3</v>
      </c>
      <c r="Q75" s="41">
        <v>2.1</v>
      </c>
      <c r="R75" s="41">
        <v>3.4</v>
      </c>
      <c r="S75" s="19" t="s">
        <v>0</v>
      </c>
      <c r="T75" s="41">
        <v>46.1</v>
      </c>
      <c r="U75" s="41">
        <v>3.6</v>
      </c>
    </row>
    <row r="76" spans="2:21">
      <c r="B76" s="178" t="s">
        <v>138</v>
      </c>
      <c r="C76" s="17">
        <v>915</v>
      </c>
      <c r="D76" s="5">
        <v>513</v>
      </c>
      <c r="E76" s="5">
        <v>267</v>
      </c>
      <c r="F76" s="5">
        <v>225</v>
      </c>
      <c r="G76" s="5">
        <v>25</v>
      </c>
      <c r="H76" s="5">
        <v>1</v>
      </c>
      <c r="I76" s="5">
        <v>16</v>
      </c>
      <c r="J76" s="5">
        <v>175</v>
      </c>
      <c r="K76" s="5">
        <v>101</v>
      </c>
      <c r="L76" s="23">
        <v>61</v>
      </c>
      <c r="M76" s="23" t="s">
        <v>0</v>
      </c>
      <c r="N76" s="23">
        <v>13</v>
      </c>
      <c r="O76" s="5">
        <v>71</v>
      </c>
      <c r="P76" s="23">
        <v>4</v>
      </c>
      <c r="Q76" s="23">
        <v>27</v>
      </c>
      <c r="R76" s="23">
        <v>40</v>
      </c>
      <c r="S76" s="23" t="s">
        <v>0</v>
      </c>
      <c r="T76" s="23">
        <v>371</v>
      </c>
      <c r="U76" s="23">
        <v>31</v>
      </c>
    </row>
    <row r="77" spans="2:21">
      <c r="B77" s="178"/>
      <c r="C77" s="40">
        <v>100</v>
      </c>
      <c r="D77" s="6">
        <v>56.065573770491802</v>
      </c>
      <c r="E77" s="6">
        <v>29.180327868852459</v>
      </c>
      <c r="F77" s="2">
        <v>24.6</v>
      </c>
      <c r="G77" s="2">
        <v>2.7</v>
      </c>
      <c r="H77" s="2">
        <v>0.1</v>
      </c>
      <c r="I77" s="2">
        <v>1.7</v>
      </c>
      <c r="J77" s="6">
        <v>19.125683060109289</v>
      </c>
      <c r="K77" s="2">
        <v>11</v>
      </c>
      <c r="L77" s="41">
        <v>6.7</v>
      </c>
      <c r="M77" s="19" t="s">
        <v>0</v>
      </c>
      <c r="N77" s="41">
        <v>1.4</v>
      </c>
      <c r="O77" s="6">
        <v>7.7595628415300544</v>
      </c>
      <c r="P77" s="41">
        <v>0.4</v>
      </c>
      <c r="Q77" s="41">
        <v>3</v>
      </c>
      <c r="R77" s="41">
        <v>4.4000000000000004</v>
      </c>
      <c r="S77" s="19" t="s">
        <v>0</v>
      </c>
      <c r="T77" s="41">
        <v>40.5</v>
      </c>
      <c r="U77" s="41">
        <v>3.4</v>
      </c>
    </row>
    <row r="78" spans="2:21">
      <c r="B78" s="178" t="s">
        <v>137</v>
      </c>
      <c r="C78" s="17">
        <v>427</v>
      </c>
      <c r="D78" s="5">
        <v>162</v>
      </c>
      <c r="E78" s="5">
        <v>122</v>
      </c>
      <c r="F78" s="5">
        <v>88</v>
      </c>
      <c r="G78" s="5">
        <v>29</v>
      </c>
      <c r="H78" s="5" t="s">
        <v>0</v>
      </c>
      <c r="I78" s="5">
        <v>5</v>
      </c>
      <c r="J78" s="5">
        <v>34</v>
      </c>
      <c r="K78" s="5">
        <v>16</v>
      </c>
      <c r="L78" s="23">
        <v>13</v>
      </c>
      <c r="M78" s="23">
        <v>1</v>
      </c>
      <c r="N78" s="23">
        <v>4</v>
      </c>
      <c r="O78" s="5">
        <v>6</v>
      </c>
      <c r="P78" s="23" t="s">
        <v>0</v>
      </c>
      <c r="Q78" s="23">
        <v>1</v>
      </c>
      <c r="R78" s="23">
        <v>5</v>
      </c>
      <c r="S78" s="23" t="s">
        <v>0</v>
      </c>
      <c r="T78" s="23">
        <v>248</v>
      </c>
      <c r="U78" s="23">
        <v>17</v>
      </c>
    </row>
    <row r="79" spans="2:21">
      <c r="B79" s="179"/>
      <c r="C79" s="51">
        <v>100</v>
      </c>
      <c r="D79" s="24">
        <v>37.939110070257613</v>
      </c>
      <c r="E79" s="24">
        <v>28.571428571428569</v>
      </c>
      <c r="F79" s="7">
        <v>20.6</v>
      </c>
      <c r="G79" s="7">
        <v>6.8</v>
      </c>
      <c r="H79" s="24" t="s">
        <v>0</v>
      </c>
      <c r="I79" s="7">
        <v>1.2</v>
      </c>
      <c r="J79" s="24">
        <v>7.9625292740046847</v>
      </c>
      <c r="K79" s="7">
        <v>3.7</v>
      </c>
      <c r="L79" s="52">
        <v>3</v>
      </c>
      <c r="M79" s="52">
        <v>0.2</v>
      </c>
      <c r="N79" s="52">
        <v>0.9</v>
      </c>
      <c r="O79" s="24">
        <v>1.405152224824356</v>
      </c>
      <c r="P79" s="25" t="s">
        <v>0</v>
      </c>
      <c r="Q79" s="7">
        <v>0.2</v>
      </c>
      <c r="R79" s="52">
        <v>1.2</v>
      </c>
      <c r="S79" s="25" t="s">
        <v>0</v>
      </c>
      <c r="T79" s="52">
        <v>58.1</v>
      </c>
      <c r="U79" s="52">
        <v>4</v>
      </c>
    </row>
  </sheetData>
  <mergeCells count="57">
    <mergeCell ref="L3:L5"/>
    <mergeCell ref="M3:M5"/>
    <mergeCell ref="N3:N5"/>
    <mergeCell ref="O3:O5"/>
    <mergeCell ref="P3:P5"/>
    <mergeCell ref="B2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U3:U5"/>
    <mergeCell ref="T3:T5"/>
    <mergeCell ref="Q3:Q5"/>
    <mergeCell ref="R3:R5"/>
    <mergeCell ref="S3:S5"/>
    <mergeCell ref="B78:B79"/>
    <mergeCell ref="B74:B75"/>
    <mergeCell ref="B76:B77"/>
    <mergeCell ref="B72:B73"/>
    <mergeCell ref="B66:B67"/>
    <mergeCell ref="B68:B69"/>
    <mergeCell ref="B70:B71"/>
    <mergeCell ref="B64:B65"/>
    <mergeCell ref="B62:B63"/>
    <mergeCell ref="B56:B57"/>
    <mergeCell ref="B58:B59"/>
    <mergeCell ref="B60:B61"/>
    <mergeCell ref="B50:B51"/>
    <mergeCell ref="B52:B53"/>
    <mergeCell ref="B54:B55"/>
    <mergeCell ref="B46:B47"/>
    <mergeCell ref="B38:B39"/>
    <mergeCell ref="B40:B41"/>
    <mergeCell ref="B42:B43"/>
    <mergeCell ref="B48:B49"/>
    <mergeCell ref="B44:B45"/>
    <mergeCell ref="B20:B21"/>
    <mergeCell ref="B36:B37"/>
    <mergeCell ref="B22:B23"/>
    <mergeCell ref="B6:B7"/>
    <mergeCell ref="B16:B17"/>
    <mergeCell ref="B8:B9"/>
    <mergeCell ref="B10:B11"/>
    <mergeCell ref="B12:B13"/>
    <mergeCell ref="B14:B15"/>
    <mergeCell ref="B18:B19"/>
    <mergeCell ref="B24:B25"/>
    <mergeCell ref="B26:B27"/>
    <mergeCell ref="B30:B31"/>
    <mergeCell ref="B32:B33"/>
    <mergeCell ref="B34:B35"/>
    <mergeCell ref="B28:B29"/>
  </mergeCells>
  <phoneticPr fontId="2"/>
  <pageMargins left="0.59055118110236227" right="0.19685039370078741" top="0.39370078740157483" bottom="0.19685039370078741" header="0.51181102362204722" footer="0.51181102362204722"/>
  <pageSetup paperSize="9" scale="58" fitToHeight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6">
    <pageSetUpPr fitToPage="1"/>
  </sheetPr>
  <dimension ref="A1:U47"/>
  <sheetViews>
    <sheetView zoomScaleNormal="100" workbookViewId="0"/>
  </sheetViews>
  <sheetFormatPr defaultColWidth="9" defaultRowHeight="12"/>
  <cols>
    <col min="1" max="1" width="0.5" style="57" customWidth="1"/>
    <col min="2" max="2" width="37.19921875" style="57" customWidth="1"/>
    <col min="3" max="41" width="6.8984375" style="57" customWidth="1"/>
    <col min="42" max="16384" width="9" style="57"/>
  </cols>
  <sheetData>
    <row r="1" spans="1:21" s="53" customFormat="1" ht="13.5" customHeight="1" thickBot="1">
      <c r="B1" s="43" t="s">
        <v>468</v>
      </c>
      <c r="C1" s="43"/>
      <c r="D1" s="43"/>
      <c r="E1" s="43"/>
      <c r="F1" s="43"/>
    </row>
    <row r="2" spans="1:21" s="11" customFormat="1" ht="6" customHeight="1" thickTop="1">
      <c r="A2" s="8"/>
      <c r="B2" s="226"/>
      <c r="C2" s="95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96"/>
    </row>
    <row r="3" spans="1:21" s="11" customFormat="1" ht="13.5" customHeight="1">
      <c r="B3" s="227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412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11" customFormat="1" ht="13.5" customHeight="1">
      <c r="B4" s="228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s="12" customFormat="1" ht="124.5" customHeight="1">
      <c r="B5" s="229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209" t="s">
        <v>15</v>
      </c>
      <c r="C6" s="29">
        <v>3283</v>
      </c>
      <c r="D6" s="1">
        <v>2474</v>
      </c>
      <c r="E6" s="1">
        <v>1259</v>
      </c>
      <c r="F6" s="18">
        <v>1153</v>
      </c>
      <c r="G6" s="1">
        <v>70</v>
      </c>
      <c r="H6" s="1">
        <v>8</v>
      </c>
      <c r="I6" s="18">
        <v>28</v>
      </c>
      <c r="J6" s="1">
        <v>941</v>
      </c>
      <c r="K6" s="1">
        <v>574</v>
      </c>
      <c r="L6" s="18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8">
        <v>142</v>
      </c>
      <c r="S6" s="1" t="s">
        <v>0</v>
      </c>
      <c r="T6" s="1">
        <v>725</v>
      </c>
      <c r="U6" s="18">
        <v>84</v>
      </c>
    </row>
    <row r="7" spans="1:21" ht="13.5" customHeight="1">
      <c r="B7" s="203"/>
      <c r="C7" s="30">
        <v>100</v>
      </c>
      <c r="D7" s="6">
        <v>75.357904355772163</v>
      </c>
      <c r="E7" s="6">
        <v>38.349070971672248</v>
      </c>
      <c r="F7" s="19">
        <v>35.1</v>
      </c>
      <c r="G7" s="6">
        <v>2.1</v>
      </c>
      <c r="H7" s="6">
        <v>0.2</v>
      </c>
      <c r="I7" s="19">
        <v>0.9</v>
      </c>
      <c r="J7" s="6">
        <v>28.662808406944869</v>
      </c>
      <c r="K7" s="6">
        <v>17.5</v>
      </c>
      <c r="L7" s="19">
        <v>9.9</v>
      </c>
      <c r="M7" s="6">
        <v>0.4</v>
      </c>
      <c r="N7" s="6">
        <v>0.9</v>
      </c>
      <c r="O7" s="6">
        <v>8.3460249771550412</v>
      </c>
      <c r="P7" s="6">
        <v>0.9</v>
      </c>
      <c r="Q7" s="6">
        <v>3.1</v>
      </c>
      <c r="R7" s="19">
        <v>4.3</v>
      </c>
      <c r="S7" s="6" t="s">
        <v>0</v>
      </c>
      <c r="T7" s="6">
        <v>22.1</v>
      </c>
      <c r="U7" s="19">
        <v>2.6</v>
      </c>
    </row>
    <row r="8" spans="1:21" ht="13.5" customHeight="1">
      <c r="B8" s="202" t="s">
        <v>44</v>
      </c>
      <c r="C8" s="37">
        <v>2146</v>
      </c>
      <c r="D8" s="5">
        <v>1770</v>
      </c>
      <c r="E8" s="5">
        <v>606</v>
      </c>
      <c r="F8" s="20">
        <v>550</v>
      </c>
      <c r="G8" s="3">
        <v>36</v>
      </c>
      <c r="H8" s="3">
        <v>2</v>
      </c>
      <c r="I8" s="20">
        <v>18</v>
      </c>
      <c r="J8" s="5">
        <v>902</v>
      </c>
      <c r="K8" s="3">
        <v>547</v>
      </c>
      <c r="L8" s="20">
        <v>313</v>
      </c>
      <c r="M8" s="3">
        <v>14</v>
      </c>
      <c r="N8" s="3">
        <v>28</v>
      </c>
      <c r="O8" s="5">
        <v>262</v>
      </c>
      <c r="P8" s="3">
        <v>26</v>
      </c>
      <c r="Q8" s="3">
        <v>98</v>
      </c>
      <c r="R8" s="20">
        <v>138</v>
      </c>
      <c r="S8" s="3" t="s">
        <v>0</v>
      </c>
      <c r="T8" s="3">
        <v>316</v>
      </c>
      <c r="U8" s="20">
        <v>60</v>
      </c>
    </row>
    <row r="9" spans="1:21" ht="13.5" customHeight="1">
      <c r="B9" s="203"/>
      <c r="C9" s="50">
        <v>100</v>
      </c>
      <c r="D9" s="6">
        <v>82.479030754892818</v>
      </c>
      <c r="E9" s="6">
        <v>28.238583410997204</v>
      </c>
      <c r="F9" s="22">
        <v>25.6</v>
      </c>
      <c r="G9" s="21">
        <v>1.7</v>
      </c>
      <c r="H9" s="21">
        <v>0.1</v>
      </c>
      <c r="I9" s="22">
        <v>0.8</v>
      </c>
      <c r="J9" s="6">
        <v>42.031686859273066</v>
      </c>
      <c r="K9" s="21">
        <v>25.5</v>
      </c>
      <c r="L9" s="22">
        <v>14.6</v>
      </c>
      <c r="M9" s="21">
        <v>0.7</v>
      </c>
      <c r="N9" s="21">
        <v>1.3</v>
      </c>
      <c r="O9" s="6">
        <v>12.208760484622553</v>
      </c>
      <c r="P9" s="21">
        <v>1.2</v>
      </c>
      <c r="Q9" s="21">
        <v>4.5999999999999996</v>
      </c>
      <c r="R9" s="22">
        <v>6.4</v>
      </c>
      <c r="S9" s="21" t="s">
        <v>0</v>
      </c>
      <c r="T9" s="21">
        <v>14.7</v>
      </c>
      <c r="U9" s="22">
        <v>2.8</v>
      </c>
    </row>
    <row r="10" spans="1:21" ht="13.5" customHeight="1">
      <c r="B10" s="202" t="s">
        <v>43</v>
      </c>
      <c r="C10" s="17">
        <v>2005</v>
      </c>
      <c r="D10" s="5">
        <v>1649</v>
      </c>
      <c r="E10" s="5">
        <v>577</v>
      </c>
      <c r="F10" s="23">
        <v>525</v>
      </c>
      <c r="G10" s="5">
        <v>34</v>
      </c>
      <c r="H10" s="5">
        <v>2</v>
      </c>
      <c r="I10" s="23">
        <v>16</v>
      </c>
      <c r="J10" s="5">
        <v>852</v>
      </c>
      <c r="K10" s="5">
        <v>518</v>
      </c>
      <c r="L10" s="23">
        <v>298</v>
      </c>
      <c r="M10" s="5">
        <v>11</v>
      </c>
      <c r="N10" s="5">
        <v>25</v>
      </c>
      <c r="O10" s="5">
        <v>220</v>
      </c>
      <c r="P10" s="5">
        <v>24</v>
      </c>
      <c r="Q10" s="5">
        <v>84</v>
      </c>
      <c r="R10" s="23">
        <v>112</v>
      </c>
      <c r="S10" s="5" t="s">
        <v>0</v>
      </c>
      <c r="T10" s="5">
        <v>304</v>
      </c>
      <c r="U10" s="23">
        <v>52</v>
      </c>
    </row>
    <row r="11" spans="1:21" ht="13.5" customHeight="1">
      <c r="B11" s="203"/>
      <c r="C11" s="30">
        <v>100</v>
      </c>
      <c r="D11" s="6">
        <v>82.244389027431424</v>
      </c>
      <c r="E11" s="6">
        <v>28.778054862842893</v>
      </c>
      <c r="F11" s="19">
        <v>26.2</v>
      </c>
      <c r="G11" s="6">
        <v>1.7</v>
      </c>
      <c r="H11" s="6">
        <v>0.1</v>
      </c>
      <c r="I11" s="19">
        <v>0.8</v>
      </c>
      <c r="J11" s="6">
        <v>42.493765586034918</v>
      </c>
      <c r="K11" s="6">
        <v>25.8</v>
      </c>
      <c r="L11" s="19">
        <v>14.9</v>
      </c>
      <c r="M11" s="6">
        <v>0.5</v>
      </c>
      <c r="N11" s="6">
        <v>1.2</v>
      </c>
      <c r="O11" s="6">
        <v>10.972568578553615</v>
      </c>
      <c r="P11" s="6">
        <v>1.2</v>
      </c>
      <c r="Q11" s="6">
        <v>4.2</v>
      </c>
      <c r="R11" s="19">
        <v>5.6</v>
      </c>
      <c r="S11" s="6" t="s">
        <v>0</v>
      </c>
      <c r="T11" s="6">
        <v>15.2</v>
      </c>
      <c r="U11" s="19">
        <v>2.6</v>
      </c>
    </row>
    <row r="12" spans="1:21" ht="13.5" customHeight="1">
      <c r="B12" s="202" t="s">
        <v>42</v>
      </c>
      <c r="C12" s="17">
        <v>811</v>
      </c>
      <c r="D12" s="5">
        <v>546</v>
      </c>
      <c r="E12" s="5">
        <v>208</v>
      </c>
      <c r="F12" s="23">
        <v>175</v>
      </c>
      <c r="G12" s="5">
        <v>21</v>
      </c>
      <c r="H12" s="5" t="s">
        <v>0</v>
      </c>
      <c r="I12" s="23">
        <v>12</v>
      </c>
      <c r="J12" s="5">
        <v>338</v>
      </c>
      <c r="K12" s="5">
        <v>223</v>
      </c>
      <c r="L12" s="23">
        <v>104</v>
      </c>
      <c r="M12" s="5" t="s">
        <v>0</v>
      </c>
      <c r="N12" s="5">
        <v>11</v>
      </c>
      <c r="O12" s="5" t="s">
        <v>0</v>
      </c>
      <c r="P12" s="5" t="s">
        <v>0</v>
      </c>
      <c r="Q12" s="5" t="s">
        <v>0</v>
      </c>
      <c r="R12" s="23" t="s">
        <v>0</v>
      </c>
      <c r="S12" s="5" t="s">
        <v>0</v>
      </c>
      <c r="T12" s="5">
        <v>247</v>
      </c>
      <c r="U12" s="23">
        <v>18</v>
      </c>
    </row>
    <row r="13" spans="1:21" ht="13.5" customHeight="1">
      <c r="B13" s="203"/>
      <c r="C13" s="30">
        <v>100</v>
      </c>
      <c r="D13" s="6">
        <v>67.324290998766955</v>
      </c>
      <c r="E13" s="6">
        <v>25.647348951911219</v>
      </c>
      <c r="F13" s="19">
        <v>21.6</v>
      </c>
      <c r="G13" s="6">
        <v>2.6</v>
      </c>
      <c r="H13" s="6" t="s">
        <v>0</v>
      </c>
      <c r="I13" s="19">
        <v>1.5</v>
      </c>
      <c r="J13" s="6">
        <v>41.676942046855736</v>
      </c>
      <c r="K13" s="6">
        <v>27.5</v>
      </c>
      <c r="L13" s="19">
        <v>12.8</v>
      </c>
      <c r="M13" s="6" t="s">
        <v>0</v>
      </c>
      <c r="N13" s="6">
        <v>1.4</v>
      </c>
      <c r="O13" s="6" t="s">
        <v>0</v>
      </c>
      <c r="P13" s="6" t="s">
        <v>0</v>
      </c>
      <c r="Q13" s="6" t="s">
        <v>0</v>
      </c>
      <c r="R13" s="19" t="s">
        <v>0</v>
      </c>
      <c r="S13" s="6" t="s">
        <v>0</v>
      </c>
      <c r="T13" s="6">
        <v>30.5</v>
      </c>
      <c r="U13" s="19">
        <v>2.2000000000000002</v>
      </c>
    </row>
    <row r="14" spans="1:21" ht="13.5" customHeight="1">
      <c r="B14" s="202" t="s">
        <v>41</v>
      </c>
      <c r="C14" s="17">
        <v>930</v>
      </c>
      <c r="D14" s="5">
        <v>886</v>
      </c>
      <c r="E14" s="5">
        <v>245</v>
      </c>
      <c r="F14" s="23">
        <v>238</v>
      </c>
      <c r="G14" s="5">
        <v>4</v>
      </c>
      <c r="H14" s="5">
        <v>1</v>
      </c>
      <c r="I14" s="23">
        <v>2</v>
      </c>
      <c r="J14" s="5">
        <v>436</v>
      </c>
      <c r="K14" s="5">
        <v>245</v>
      </c>
      <c r="L14" s="23">
        <v>174</v>
      </c>
      <c r="M14" s="5">
        <v>8</v>
      </c>
      <c r="N14" s="5">
        <v>9</v>
      </c>
      <c r="O14" s="5">
        <v>205</v>
      </c>
      <c r="P14" s="5">
        <v>22</v>
      </c>
      <c r="Q14" s="5">
        <v>83</v>
      </c>
      <c r="R14" s="23">
        <v>100</v>
      </c>
      <c r="S14" s="5" t="s">
        <v>0</v>
      </c>
      <c r="T14" s="5">
        <v>17</v>
      </c>
      <c r="U14" s="23">
        <v>27</v>
      </c>
    </row>
    <row r="15" spans="1:21" ht="13.5" customHeight="1">
      <c r="B15" s="203"/>
      <c r="C15" s="30">
        <v>100</v>
      </c>
      <c r="D15" s="6">
        <v>95.268817204301072</v>
      </c>
      <c r="E15" s="6">
        <v>26.344086021505376</v>
      </c>
      <c r="F15" s="19">
        <v>25.6</v>
      </c>
      <c r="G15" s="6">
        <v>0.4</v>
      </c>
      <c r="H15" s="6">
        <v>0.1</v>
      </c>
      <c r="I15" s="19">
        <v>0.2</v>
      </c>
      <c r="J15" s="6">
        <v>46.881720430107528</v>
      </c>
      <c r="K15" s="6">
        <v>26.3</v>
      </c>
      <c r="L15" s="19">
        <v>18.7</v>
      </c>
      <c r="M15" s="6">
        <v>0.9</v>
      </c>
      <c r="N15" s="6">
        <v>1</v>
      </c>
      <c r="O15" s="6">
        <v>22.043010752688172</v>
      </c>
      <c r="P15" s="6">
        <v>2.4</v>
      </c>
      <c r="Q15" s="6">
        <v>8.9</v>
      </c>
      <c r="R15" s="19">
        <v>10.8</v>
      </c>
      <c r="S15" s="6" t="s">
        <v>0</v>
      </c>
      <c r="T15" s="6">
        <v>1.8</v>
      </c>
      <c r="U15" s="19">
        <v>2.9</v>
      </c>
    </row>
    <row r="16" spans="1:21" ht="13.5" customHeight="1">
      <c r="B16" s="202" t="s">
        <v>40</v>
      </c>
      <c r="C16" s="17">
        <v>33</v>
      </c>
      <c r="D16" s="5">
        <v>30</v>
      </c>
      <c r="E16" s="5">
        <v>12</v>
      </c>
      <c r="F16" s="23">
        <v>11</v>
      </c>
      <c r="G16" s="5">
        <v>1</v>
      </c>
      <c r="H16" s="5" t="s">
        <v>0</v>
      </c>
      <c r="I16" s="23" t="s">
        <v>0</v>
      </c>
      <c r="J16" s="5">
        <v>16</v>
      </c>
      <c r="K16" s="5">
        <v>14</v>
      </c>
      <c r="L16" s="23">
        <v>2</v>
      </c>
      <c r="M16" s="5" t="s">
        <v>0</v>
      </c>
      <c r="N16" s="5" t="s">
        <v>0</v>
      </c>
      <c r="O16" s="5">
        <v>2</v>
      </c>
      <c r="P16" s="5" t="s">
        <v>0</v>
      </c>
      <c r="Q16" s="5" t="s">
        <v>0</v>
      </c>
      <c r="R16" s="23">
        <v>2</v>
      </c>
      <c r="S16" s="5" t="s">
        <v>0</v>
      </c>
      <c r="T16" s="5">
        <v>2</v>
      </c>
      <c r="U16" s="23">
        <v>1</v>
      </c>
    </row>
    <row r="17" spans="2:21" ht="13.5" customHeight="1">
      <c r="B17" s="203"/>
      <c r="C17" s="30">
        <v>100</v>
      </c>
      <c r="D17" s="6">
        <v>90.909090909090907</v>
      </c>
      <c r="E17" s="6">
        <v>36.363636363636367</v>
      </c>
      <c r="F17" s="19">
        <v>33.299999999999997</v>
      </c>
      <c r="G17" s="6">
        <v>3</v>
      </c>
      <c r="H17" s="6" t="s">
        <v>0</v>
      </c>
      <c r="I17" s="19" t="s">
        <v>0</v>
      </c>
      <c r="J17" s="6">
        <v>48.484848484848484</v>
      </c>
      <c r="K17" s="6">
        <v>42.4</v>
      </c>
      <c r="L17" s="19">
        <v>6.1</v>
      </c>
      <c r="M17" s="6" t="s">
        <v>0</v>
      </c>
      <c r="N17" s="6" t="s">
        <v>0</v>
      </c>
      <c r="O17" s="6">
        <v>6.0606060606060606</v>
      </c>
      <c r="P17" s="6" t="s">
        <v>0</v>
      </c>
      <c r="Q17" s="6" t="s">
        <v>0</v>
      </c>
      <c r="R17" s="19">
        <v>6.1</v>
      </c>
      <c r="S17" s="6" t="s">
        <v>0</v>
      </c>
      <c r="T17" s="6">
        <v>6.1</v>
      </c>
      <c r="U17" s="19">
        <v>3</v>
      </c>
    </row>
    <row r="18" spans="2:21" ht="13.5" customHeight="1">
      <c r="B18" s="202" t="s">
        <v>39</v>
      </c>
      <c r="C18" s="17">
        <v>231</v>
      </c>
      <c r="D18" s="5">
        <v>187</v>
      </c>
      <c r="E18" s="5">
        <v>112</v>
      </c>
      <c r="F18" s="23">
        <v>101</v>
      </c>
      <c r="G18" s="5">
        <v>8</v>
      </c>
      <c r="H18" s="5">
        <v>1</v>
      </c>
      <c r="I18" s="23">
        <v>2</v>
      </c>
      <c r="J18" s="5">
        <v>62</v>
      </c>
      <c r="K18" s="5">
        <v>36</v>
      </c>
      <c r="L18" s="23">
        <v>18</v>
      </c>
      <c r="M18" s="5">
        <v>3</v>
      </c>
      <c r="N18" s="5">
        <v>5</v>
      </c>
      <c r="O18" s="5">
        <v>13</v>
      </c>
      <c r="P18" s="5">
        <v>2</v>
      </c>
      <c r="Q18" s="5">
        <v>1</v>
      </c>
      <c r="R18" s="23">
        <v>10</v>
      </c>
      <c r="S18" s="5" t="s">
        <v>0</v>
      </c>
      <c r="T18" s="5">
        <v>38</v>
      </c>
      <c r="U18" s="23">
        <v>6</v>
      </c>
    </row>
    <row r="19" spans="2:21" ht="13.5" customHeight="1">
      <c r="B19" s="203"/>
      <c r="C19" s="30">
        <v>100</v>
      </c>
      <c r="D19" s="6">
        <v>80.952380952380949</v>
      </c>
      <c r="E19" s="6">
        <v>48.484848484848484</v>
      </c>
      <c r="F19" s="19">
        <v>43.7</v>
      </c>
      <c r="G19" s="6">
        <v>3.5</v>
      </c>
      <c r="H19" s="6">
        <v>0.4</v>
      </c>
      <c r="I19" s="19">
        <v>0.9</v>
      </c>
      <c r="J19" s="6">
        <v>26.839826839826841</v>
      </c>
      <c r="K19" s="6">
        <v>15.6</v>
      </c>
      <c r="L19" s="19">
        <v>7.8</v>
      </c>
      <c r="M19" s="6">
        <v>1.3</v>
      </c>
      <c r="N19" s="6">
        <v>2.2000000000000002</v>
      </c>
      <c r="O19" s="6">
        <v>5.6277056277056277</v>
      </c>
      <c r="P19" s="6">
        <v>0.9</v>
      </c>
      <c r="Q19" s="6">
        <v>0.4</v>
      </c>
      <c r="R19" s="19">
        <v>4.3</v>
      </c>
      <c r="S19" s="6" t="s">
        <v>0</v>
      </c>
      <c r="T19" s="6">
        <v>16.5</v>
      </c>
      <c r="U19" s="19">
        <v>2.6</v>
      </c>
    </row>
    <row r="20" spans="2:21" ht="13.5" customHeight="1">
      <c r="B20" s="202" t="s">
        <v>38</v>
      </c>
      <c r="C20" s="17">
        <v>141</v>
      </c>
      <c r="D20" s="5">
        <v>121</v>
      </c>
      <c r="E20" s="5">
        <v>29</v>
      </c>
      <c r="F20" s="23">
        <v>25</v>
      </c>
      <c r="G20" s="5">
        <v>2</v>
      </c>
      <c r="H20" s="5" t="s">
        <v>0</v>
      </c>
      <c r="I20" s="23">
        <v>2</v>
      </c>
      <c r="J20" s="5">
        <v>50</v>
      </c>
      <c r="K20" s="5">
        <v>29</v>
      </c>
      <c r="L20" s="23">
        <v>15</v>
      </c>
      <c r="M20" s="5">
        <v>3</v>
      </c>
      <c r="N20" s="5">
        <v>3</v>
      </c>
      <c r="O20" s="5">
        <v>42</v>
      </c>
      <c r="P20" s="5">
        <v>2</v>
      </c>
      <c r="Q20" s="5">
        <v>14</v>
      </c>
      <c r="R20" s="23">
        <v>26</v>
      </c>
      <c r="S20" s="5" t="s">
        <v>0</v>
      </c>
      <c r="T20" s="5">
        <v>12</v>
      </c>
      <c r="U20" s="23">
        <v>8</v>
      </c>
    </row>
    <row r="21" spans="2:21" ht="13.5" customHeight="1">
      <c r="B21" s="203"/>
      <c r="C21" s="30">
        <v>100</v>
      </c>
      <c r="D21" s="6">
        <v>85.815602836879435</v>
      </c>
      <c r="E21" s="6">
        <v>20.567375886524822</v>
      </c>
      <c r="F21" s="19">
        <v>17.7</v>
      </c>
      <c r="G21" s="6">
        <v>1.4</v>
      </c>
      <c r="H21" s="6" t="s">
        <v>0</v>
      </c>
      <c r="I21" s="19">
        <v>1.4</v>
      </c>
      <c r="J21" s="6">
        <v>35.460992907801419</v>
      </c>
      <c r="K21" s="6">
        <v>20.6</v>
      </c>
      <c r="L21" s="19">
        <v>10.6</v>
      </c>
      <c r="M21" s="6">
        <v>2.1</v>
      </c>
      <c r="N21" s="6">
        <v>2.1</v>
      </c>
      <c r="O21" s="6">
        <v>29.787234042553191</v>
      </c>
      <c r="P21" s="6">
        <v>1.4</v>
      </c>
      <c r="Q21" s="6">
        <v>9.9</v>
      </c>
      <c r="R21" s="19">
        <v>18.399999999999999</v>
      </c>
      <c r="S21" s="6" t="s">
        <v>0</v>
      </c>
      <c r="T21" s="6">
        <v>8.5</v>
      </c>
      <c r="U21" s="19">
        <v>5.7</v>
      </c>
    </row>
    <row r="22" spans="2:21" ht="13.5" customHeight="1">
      <c r="B22" s="202" t="s">
        <v>37</v>
      </c>
      <c r="C22" s="17">
        <v>3</v>
      </c>
      <c r="D22" s="5">
        <v>3</v>
      </c>
      <c r="E22" s="5" t="s">
        <v>0</v>
      </c>
      <c r="F22" s="23" t="s">
        <v>0</v>
      </c>
      <c r="G22" s="5" t="s">
        <v>0</v>
      </c>
      <c r="H22" s="5" t="s">
        <v>0</v>
      </c>
      <c r="I22" s="23" t="s">
        <v>0</v>
      </c>
      <c r="J22" s="5">
        <v>1</v>
      </c>
      <c r="K22" s="5" t="s">
        <v>0</v>
      </c>
      <c r="L22" s="23">
        <v>1</v>
      </c>
      <c r="M22" s="5" t="s">
        <v>0</v>
      </c>
      <c r="N22" s="5" t="s">
        <v>0</v>
      </c>
      <c r="O22" s="5">
        <v>2</v>
      </c>
      <c r="P22" s="5" t="s">
        <v>0</v>
      </c>
      <c r="Q22" s="5">
        <v>1</v>
      </c>
      <c r="R22" s="23">
        <v>1</v>
      </c>
      <c r="S22" s="5" t="s">
        <v>0</v>
      </c>
      <c r="T22" s="5" t="s">
        <v>0</v>
      </c>
      <c r="U22" s="23" t="s">
        <v>0</v>
      </c>
    </row>
    <row r="23" spans="2:21" ht="13.5" customHeight="1">
      <c r="B23" s="203"/>
      <c r="C23" s="30">
        <v>100</v>
      </c>
      <c r="D23" s="6">
        <v>100</v>
      </c>
      <c r="E23" s="6" t="s">
        <v>0</v>
      </c>
      <c r="F23" s="19" t="s">
        <v>0</v>
      </c>
      <c r="G23" s="6" t="s">
        <v>0</v>
      </c>
      <c r="H23" s="6" t="s">
        <v>0</v>
      </c>
      <c r="I23" s="19" t="s">
        <v>0</v>
      </c>
      <c r="J23" s="6">
        <v>33.333333333333329</v>
      </c>
      <c r="K23" s="6" t="s">
        <v>0</v>
      </c>
      <c r="L23" s="19">
        <v>33.299999999999997</v>
      </c>
      <c r="M23" s="6" t="s">
        <v>0</v>
      </c>
      <c r="N23" s="6" t="s">
        <v>0</v>
      </c>
      <c r="O23" s="6">
        <v>66.666666666666657</v>
      </c>
      <c r="P23" s="6" t="s">
        <v>0</v>
      </c>
      <c r="Q23" s="6">
        <v>33.299999999999997</v>
      </c>
      <c r="R23" s="19">
        <v>33.299999999999997</v>
      </c>
      <c r="S23" s="6" t="s">
        <v>0</v>
      </c>
      <c r="T23" s="6" t="s">
        <v>0</v>
      </c>
      <c r="U23" s="19" t="s">
        <v>0</v>
      </c>
    </row>
    <row r="24" spans="2:21" ht="13.5" customHeight="1">
      <c r="B24" s="195" t="s">
        <v>36</v>
      </c>
      <c r="C24" s="17">
        <v>22</v>
      </c>
      <c r="D24" s="5">
        <v>16</v>
      </c>
      <c r="E24" s="5">
        <v>6</v>
      </c>
      <c r="F24" s="23">
        <v>6</v>
      </c>
      <c r="G24" s="5" t="s">
        <v>0</v>
      </c>
      <c r="H24" s="5" t="s">
        <v>0</v>
      </c>
      <c r="I24" s="23" t="s">
        <v>0</v>
      </c>
      <c r="J24" s="5">
        <v>8</v>
      </c>
      <c r="K24" s="5">
        <v>4</v>
      </c>
      <c r="L24" s="23">
        <v>4</v>
      </c>
      <c r="M24" s="5" t="s">
        <v>0</v>
      </c>
      <c r="N24" s="5" t="s">
        <v>0</v>
      </c>
      <c r="O24" s="5">
        <v>2</v>
      </c>
      <c r="P24" s="5" t="s">
        <v>0</v>
      </c>
      <c r="Q24" s="5">
        <v>2</v>
      </c>
      <c r="R24" s="23" t="s">
        <v>0</v>
      </c>
      <c r="S24" s="5" t="s">
        <v>0</v>
      </c>
      <c r="T24" s="5">
        <v>3</v>
      </c>
      <c r="U24" s="23">
        <v>3</v>
      </c>
    </row>
    <row r="25" spans="2:21" ht="13.5" customHeight="1">
      <c r="B25" s="196"/>
      <c r="C25" s="30">
        <v>100</v>
      </c>
      <c r="D25" s="6">
        <v>72.727272727272734</v>
      </c>
      <c r="E25" s="6">
        <v>27.27272727272727</v>
      </c>
      <c r="F25" s="19">
        <v>27.3</v>
      </c>
      <c r="G25" s="6" t="s">
        <v>0</v>
      </c>
      <c r="H25" s="6" t="s">
        <v>0</v>
      </c>
      <c r="I25" s="19" t="s">
        <v>0</v>
      </c>
      <c r="J25" s="6">
        <v>36.363636363636367</v>
      </c>
      <c r="K25" s="6">
        <v>18.2</v>
      </c>
      <c r="L25" s="19">
        <v>18.2</v>
      </c>
      <c r="M25" s="6" t="s">
        <v>0</v>
      </c>
      <c r="N25" s="6" t="s">
        <v>0</v>
      </c>
      <c r="O25" s="6">
        <v>9.0909090909090917</v>
      </c>
      <c r="P25" s="6" t="s">
        <v>0</v>
      </c>
      <c r="Q25" s="6">
        <v>9.1</v>
      </c>
      <c r="R25" s="19" t="s">
        <v>0</v>
      </c>
      <c r="S25" s="6" t="s">
        <v>0</v>
      </c>
      <c r="T25" s="6">
        <v>13.6</v>
      </c>
      <c r="U25" s="19">
        <v>13.6</v>
      </c>
    </row>
    <row r="26" spans="2:21" ht="13.5" customHeight="1">
      <c r="B26" s="195" t="s">
        <v>35</v>
      </c>
      <c r="C26" s="17">
        <v>10</v>
      </c>
      <c r="D26" s="5">
        <v>10</v>
      </c>
      <c r="E26" s="5">
        <v>1</v>
      </c>
      <c r="F26" s="23">
        <v>1</v>
      </c>
      <c r="G26" s="5" t="s">
        <v>0</v>
      </c>
      <c r="H26" s="5" t="s">
        <v>0</v>
      </c>
      <c r="I26" s="23" t="s">
        <v>0</v>
      </c>
      <c r="J26" s="5">
        <v>2</v>
      </c>
      <c r="K26" s="5" t="s">
        <v>0</v>
      </c>
      <c r="L26" s="23">
        <v>2</v>
      </c>
      <c r="M26" s="5" t="s">
        <v>0</v>
      </c>
      <c r="N26" s="5" t="s">
        <v>0</v>
      </c>
      <c r="O26" s="5">
        <v>7</v>
      </c>
      <c r="P26" s="5">
        <v>1</v>
      </c>
      <c r="Q26" s="5">
        <v>2</v>
      </c>
      <c r="R26" s="23">
        <v>4</v>
      </c>
      <c r="S26" s="5" t="s">
        <v>0</v>
      </c>
      <c r="T26" s="5" t="s">
        <v>0</v>
      </c>
      <c r="U26" s="23" t="s">
        <v>0</v>
      </c>
    </row>
    <row r="27" spans="2:21" ht="13.5" customHeight="1">
      <c r="B27" s="196"/>
      <c r="C27" s="30">
        <v>100</v>
      </c>
      <c r="D27" s="6">
        <v>100</v>
      </c>
      <c r="E27" s="6">
        <v>10</v>
      </c>
      <c r="F27" s="19">
        <v>10</v>
      </c>
      <c r="G27" s="6" t="s">
        <v>0</v>
      </c>
      <c r="H27" s="6" t="s">
        <v>0</v>
      </c>
      <c r="I27" s="19" t="s">
        <v>0</v>
      </c>
      <c r="J27" s="6">
        <v>20</v>
      </c>
      <c r="K27" s="6" t="s">
        <v>0</v>
      </c>
      <c r="L27" s="19">
        <v>20</v>
      </c>
      <c r="M27" s="6" t="s">
        <v>0</v>
      </c>
      <c r="N27" s="6" t="s">
        <v>0</v>
      </c>
      <c r="O27" s="6">
        <v>70</v>
      </c>
      <c r="P27" s="6">
        <v>10</v>
      </c>
      <c r="Q27" s="6">
        <v>20</v>
      </c>
      <c r="R27" s="19">
        <v>40</v>
      </c>
      <c r="S27" s="6" t="s">
        <v>0</v>
      </c>
      <c r="T27" s="6" t="s">
        <v>0</v>
      </c>
      <c r="U27" s="19" t="s">
        <v>0</v>
      </c>
    </row>
    <row r="28" spans="2:21" ht="13.5" customHeight="1">
      <c r="B28" s="195" t="s">
        <v>34</v>
      </c>
      <c r="C28" s="17">
        <v>34</v>
      </c>
      <c r="D28" s="5">
        <v>32</v>
      </c>
      <c r="E28" s="5">
        <v>6</v>
      </c>
      <c r="F28" s="23">
        <v>6</v>
      </c>
      <c r="G28" s="5" t="s">
        <v>0</v>
      </c>
      <c r="H28" s="5" t="s">
        <v>0</v>
      </c>
      <c r="I28" s="23" t="s">
        <v>0</v>
      </c>
      <c r="J28" s="5">
        <v>12</v>
      </c>
      <c r="K28" s="5">
        <v>6</v>
      </c>
      <c r="L28" s="23">
        <v>4</v>
      </c>
      <c r="M28" s="5">
        <v>1</v>
      </c>
      <c r="N28" s="5">
        <v>1</v>
      </c>
      <c r="O28" s="5">
        <v>14</v>
      </c>
      <c r="P28" s="5">
        <v>1</v>
      </c>
      <c r="Q28" s="5">
        <v>4</v>
      </c>
      <c r="R28" s="23">
        <v>9</v>
      </c>
      <c r="S28" s="5" t="s">
        <v>0</v>
      </c>
      <c r="T28" s="5" t="s">
        <v>0</v>
      </c>
      <c r="U28" s="23">
        <v>2</v>
      </c>
    </row>
    <row r="29" spans="2:21" ht="13.5" customHeight="1">
      <c r="B29" s="196"/>
      <c r="C29" s="30">
        <v>100</v>
      </c>
      <c r="D29" s="6">
        <v>94.117647058823522</v>
      </c>
      <c r="E29" s="6">
        <v>17.647058823529413</v>
      </c>
      <c r="F29" s="19">
        <v>17.600000000000001</v>
      </c>
      <c r="G29" s="6" t="s">
        <v>0</v>
      </c>
      <c r="H29" s="6" t="s">
        <v>0</v>
      </c>
      <c r="I29" s="19" t="s">
        <v>0</v>
      </c>
      <c r="J29" s="6">
        <v>35.294117647058826</v>
      </c>
      <c r="K29" s="6">
        <v>17.600000000000001</v>
      </c>
      <c r="L29" s="19">
        <v>11.8</v>
      </c>
      <c r="M29" s="6">
        <v>2.9</v>
      </c>
      <c r="N29" s="6">
        <v>2.9</v>
      </c>
      <c r="O29" s="6">
        <v>41.17647058823529</v>
      </c>
      <c r="P29" s="6">
        <v>2.9</v>
      </c>
      <c r="Q29" s="6">
        <v>11.8</v>
      </c>
      <c r="R29" s="19">
        <v>26.5</v>
      </c>
      <c r="S29" s="6" t="s">
        <v>0</v>
      </c>
      <c r="T29" s="6" t="s">
        <v>0</v>
      </c>
      <c r="U29" s="19">
        <v>5.9</v>
      </c>
    </row>
    <row r="30" spans="2:21" ht="13.5" customHeight="1">
      <c r="B30" s="202" t="s">
        <v>304</v>
      </c>
      <c r="C30" s="17">
        <v>3</v>
      </c>
      <c r="D30" s="5">
        <v>3</v>
      </c>
      <c r="E30" s="5" t="s">
        <v>0</v>
      </c>
      <c r="F30" s="23" t="s">
        <v>0</v>
      </c>
      <c r="G30" s="5" t="s">
        <v>0</v>
      </c>
      <c r="H30" s="5" t="s">
        <v>0</v>
      </c>
      <c r="I30" s="23" t="s">
        <v>0</v>
      </c>
      <c r="J30" s="5">
        <v>1</v>
      </c>
      <c r="K30" s="5" t="s">
        <v>0</v>
      </c>
      <c r="L30" s="23">
        <v>1</v>
      </c>
      <c r="M30" s="5" t="s">
        <v>0</v>
      </c>
      <c r="N30" s="5" t="s">
        <v>0</v>
      </c>
      <c r="O30" s="5">
        <v>2</v>
      </c>
      <c r="P30" s="5" t="s">
        <v>0</v>
      </c>
      <c r="Q30" s="5">
        <v>2</v>
      </c>
      <c r="R30" s="23" t="s">
        <v>0</v>
      </c>
      <c r="S30" s="5" t="s">
        <v>0</v>
      </c>
      <c r="T30" s="5" t="s">
        <v>0</v>
      </c>
      <c r="U30" s="23" t="s">
        <v>0</v>
      </c>
    </row>
    <row r="31" spans="2:21" ht="13.5" customHeight="1">
      <c r="B31" s="196"/>
      <c r="C31" s="30">
        <v>100</v>
      </c>
      <c r="D31" s="6">
        <v>100</v>
      </c>
      <c r="E31" s="6" t="s">
        <v>0</v>
      </c>
      <c r="F31" s="19" t="s">
        <v>0</v>
      </c>
      <c r="G31" s="6" t="s">
        <v>0</v>
      </c>
      <c r="H31" s="6" t="s">
        <v>0</v>
      </c>
      <c r="I31" s="19" t="s">
        <v>0</v>
      </c>
      <c r="J31" s="6">
        <v>33.333333333333329</v>
      </c>
      <c r="K31" s="6" t="s">
        <v>0</v>
      </c>
      <c r="L31" s="19">
        <v>33.299999999999997</v>
      </c>
      <c r="M31" s="6" t="s">
        <v>0</v>
      </c>
      <c r="N31" s="6" t="s">
        <v>0</v>
      </c>
      <c r="O31" s="6">
        <v>66.666666666666657</v>
      </c>
      <c r="P31" s="6" t="s">
        <v>0</v>
      </c>
      <c r="Q31" s="6">
        <v>66.7</v>
      </c>
      <c r="R31" s="19" t="s">
        <v>0</v>
      </c>
      <c r="S31" s="6" t="s">
        <v>0</v>
      </c>
      <c r="T31" s="6" t="s">
        <v>0</v>
      </c>
      <c r="U31" s="19" t="s">
        <v>0</v>
      </c>
    </row>
    <row r="32" spans="2:21" ht="13.5" customHeight="1">
      <c r="B32" s="202" t="s">
        <v>302</v>
      </c>
      <c r="C32" s="17">
        <v>12</v>
      </c>
      <c r="D32" s="5">
        <v>10</v>
      </c>
      <c r="E32" s="5">
        <v>1</v>
      </c>
      <c r="F32" s="23" t="s">
        <v>0</v>
      </c>
      <c r="G32" s="5" t="s">
        <v>0</v>
      </c>
      <c r="H32" s="5" t="s">
        <v>0</v>
      </c>
      <c r="I32" s="23">
        <v>1</v>
      </c>
      <c r="J32" s="5">
        <v>4</v>
      </c>
      <c r="K32" s="5">
        <v>2</v>
      </c>
      <c r="L32" s="23">
        <v>1</v>
      </c>
      <c r="M32" s="5" t="s">
        <v>0</v>
      </c>
      <c r="N32" s="5">
        <v>1</v>
      </c>
      <c r="O32" s="5">
        <v>5</v>
      </c>
      <c r="P32" s="5" t="s">
        <v>0</v>
      </c>
      <c r="Q32" s="5">
        <v>1</v>
      </c>
      <c r="R32" s="23">
        <v>4</v>
      </c>
      <c r="S32" s="5" t="s">
        <v>0</v>
      </c>
      <c r="T32" s="5">
        <v>1</v>
      </c>
      <c r="U32" s="23">
        <v>1</v>
      </c>
    </row>
    <row r="33" spans="2:21" ht="13.5" customHeight="1">
      <c r="B33" s="196"/>
      <c r="C33" s="30">
        <v>100</v>
      </c>
      <c r="D33" s="6">
        <v>83.333333333333343</v>
      </c>
      <c r="E33" s="6">
        <v>8.3333333333333321</v>
      </c>
      <c r="F33" s="19" t="s">
        <v>0</v>
      </c>
      <c r="G33" s="6" t="s">
        <v>0</v>
      </c>
      <c r="H33" s="6" t="s">
        <v>0</v>
      </c>
      <c r="I33" s="19">
        <v>8.3000000000000007</v>
      </c>
      <c r="J33" s="6">
        <v>33.333333333333329</v>
      </c>
      <c r="K33" s="6">
        <v>16.7</v>
      </c>
      <c r="L33" s="19">
        <v>8.3000000000000007</v>
      </c>
      <c r="M33" s="6" t="s">
        <v>0</v>
      </c>
      <c r="N33" s="6">
        <v>8.3000000000000007</v>
      </c>
      <c r="O33" s="6">
        <v>41.666666666666671</v>
      </c>
      <c r="P33" s="6" t="s">
        <v>0</v>
      </c>
      <c r="Q33" s="6">
        <v>8.3000000000000007</v>
      </c>
      <c r="R33" s="19">
        <v>33.299999999999997</v>
      </c>
      <c r="S33" s="6" t="s">
        <v>0</v>
      </c>
      <c r="T33" s="6">
        <v>8.3000000000000007</v>
      </c>
      <c r="U33" s="19">
        <v>8.3000000000000007</v>
      </c>
    </row>
    <row r="34" spans="2:21" ht="13.5" customHeight="1">
      <c r="B34" s="202" t="s">
        <v>303</v>
      </c>
      <c r="C34" s="17">
        <v>1</v>
      </c>
      <c r="D34" s="5">
        <v>1</v>
      </c>
      <c r="E34" s="5" t="s">
        <v>0</v>
      </c>
      <c r="F34" s="23" t="s">
        <v>0</v>
      </c>
      <c r="G34" s="5" t="s">
        <v>0</v>
      </c>
      <c r="H34" s="5" t="s">
        <v>0</v>
      </c>
      <c r="I34" s="23" t="s">
        <v>0</v>
      </c>
      <c r="J34" s="5" t="s">
        <v>0</v>
      </c>
      <c r="K34" s="5" t="s">
        <v>0</v>
      </c>
      <c r="L34" s="23" t="s">
        <v>0</v>
      </c>
      <c r="M34" s="5" t="s">
        <v>0</v>
      </c>
      <c r="N34" s="5" t="s">
        <v>0</v>
      </c>
      <c r="O34" s="5">
        <v>1</v>
      </c>
      <c r="P34" s="5" t="s">
        <v>0</v>
      </c>
      <c r="Q34" s="5" t="s">
        <v>0</v>
      </c>
      <c r="R34" s="23">
        <v>1</v>
      </c>
      <c r="S34" s="5" t="s">
        <v>0</v>
      </c>
      <c r="T34" s="5" t="s">
        <v>0</v>
      </c>
      <c r="U34" s="23" t="s">
        <v>0</v>
      </c>
    </row>
    <row r="35" spans="2:21" ht="13.5" customHeight="1">
      <c r="B35" s="196"/>
      <c r="C35" s="30">
        <v>100</v>
      </c>
      <c r="D35" s="6">
        <v>100</v>
      </c>
      <c r="E35" s="6" t="s">
        <v>0</v>
      </c>
      <c r="F35" s="19" t="s">
        <v>0</v>
      </c>
      <c r="G35" s="6" t="s">
        <v>0</v>
      </c>
      <c r="H35" s="6" t="s">
        <v>0</v>
      </c>
      <c r="I35" s="19" t="s">
        <v>0</v>
      </c>
      <c r="J35" s="6" t="s">
        <v>0</v>
      </c>
      <c r="K35" s="6" t="s">
        <v>0</v>
      </c>
      <c r="L35" s="19" t="s">
        <v>0</v>
      </c>
      <c r="M35" s="6" t="s">
        <v>0</v>
      </c>
      <c r="N35" s="6" t="s">
        <v>0</v>
      </c>
      <c r="O35" s="6">
        <v>100</v>
      </c>
      <c r="P35" s="6" t="s">
        <v>0</v>
      </c>
      <c r="Q35" s="6" t="s">
        <v>0</v>
      </c>
      <c r="R35" s="19">
        <v>100</v>
      </c>
      <c r="S35" s="6" t="s">
        <v>0</v>
      </c>
      <c r="T35" s="6" t="s">
        <v>0</v>
      </c>
      <c r="U35" s="19" t="s">
        <v>0</v>
      </c>
    </row>
    <row r="36" spans="2:21" ht="13.5" customHeight="1">
      <c r="B36" s="195" t="s">
        <v>33</v>
      </c>
      <c r="C36" s="17">
        <v>2</v>
      </c>
      <c r="D36" s="5">
        <v>2</v>
      </c>
      <c r="E36" s="5" t="s">
        <v>0</v>
      </c>
      <c r="F36" s="23" t="s">
        <v>0</v>
      </c>
      <c r="G36" s="5" t="s">
        <v>0</v>
      </c>
      <c r="H36" s="5" t="s">
        <v>0</v>
      </c>
      <c r="I36" s="23" t="s">
        <v>0</v>
      </c>
      <c r="J36" s="5" t="s">
        <v>0</v>
      </c>
      <c r="K36" s="5" t="s">
        <v>0</v>
      </c>
      <c r="L36" s="23" t="s">
        <v>0</v>
      </c>
      <c r="M36" s="5" t="s">
        <v>0</v>
      </c>
      <c r="N36" s="5" t="s">
        <v>0</v>
      </c>
      <c r="O36" s="5">
        <v>2</v>
      </c>
      <c r="P36" s="5" t="s">
        <v>0</v>
      </c>
      <c r="Q36" s="5" t="s">
        <v>0</v>
      </c>
      <c r="R36" s="23">
        <v>2</v>
      </c>
      <c r="S36" s="5" t="s">
        <v>0</v>
      </c>
      <c r="T36" s="5" t="s">
        <v>0</v>
      </c>
      <c r="U36" s="23" t="s">
        <v>0</v>
      </c>
    </row>
    <row r="37" spans="2:21" ht="13.5" customHeight="1">
      <c r="B37" s="196"/>
      <c r="C37" s="30">
        <v>100</v>
      </c>
      <c r="D37" s="6">
        <v>100</v>
      </c>
      <c r="E37" s="6" t="s">
        <v>0</v>
      </c>
      <c r="F37" s="19" t="s">
        <v>0</v>
      </c>
      <c r="G37" s="6" t="s">
        <v>0</v>
      </c>
      <c r="H37" s="6" t="s">
        <v>0</v>
      </c>
      <c r="I37" s="19" t="s">
        <v>0</v>
      </c>
      <c r="J37" s="6" t="s">
        <v>0</v>
      </c>
      <c r="K37" s="6" t="s">
        <v>0</v>
      </c>
      <c r="L37" s="19" t="s">
        <v>0</v>
      </c>
      <c r="M37" s="6" t="s">
        <v>0</v>
      </c>
      <c r="N37" s="6" t="s">
        <v>0</v>
      </c>
      <c r="O37" s="6">
        <v>100</v>
      </c>
      <c r="P37" s="6" t="s">
        <v>0</v>
      </c>
      <c r="Q37" s="6" t="s">
        <v>0</v>
      </c>
      <c r="R37" s="19">
        <v>100</v>
      </c>
      <c r="S37" s="6" t="s">
        <v>0</v>
      </c>
      <c r="T37" s="6" t="s">
        <v>0</v>
      </c>
      <c r="U37" s="19" t="s">
        <v>0</v>
      </c>
    </row>
    <row r="38" spans="2:21" ht="13.5" customHeight="1">
      <c r="B38" s="195" t="s">
        <v>32</v>
      </c>
      <c r="C38" s="17">
        <v>23</v>
      </c>
      <c r="D38" s="5">
        <v>14</v>
      </c>
      <c r="E38" s="5">
        <v>4</v>
      </c>
      <c r="F38" s="23">
        <v>4</v>
      </c>
      <c r="G38" s="5" t="s">
        <v>0</v>
      </c>
      <c r="H38" s="5" t="s">
        <v>0</v>
      </c>
      <c r="I38" s="23" t="s">
        <v>0</v>
      </c>
      <c r="J38" s="5">
        <v>9</v>
      </c>
      <c r="K38" s="5">
        <v>7</v>
      </c>
      <c r="L38" s="23">
        <v>1</v>
      </c>
      <c r="M38" s="5" t="s">
        <v>0</v>
      </c>
      <c r="N38" s="5">
        <v>1</v>
      </c>
      <c r="O38" s="5">
        <v>1</v>
      </c>
      <c r="P38" s="5" t="s">
        <v>0</v>
      </c>
      <c r="Q38" s="5">
        <v>1</v>
      </c>
      <c r="R38" s="23" t="s">
        <v>0</v>
      </c>
      <c r="S38" s="5" t="s">
        <v>0</v>
      </c>
      <c r="T38" s="5">
        <v>7</v>
      </c>
      <c r="U38" s="23">
        <v>2</v>
      </c>
    </row>
    <row r="39" spans="2:21" ht="13.5" customHeight="1">
      <c r="B39" s="196"/>
      <c r="C39" s="30">
        <v>100</v>
      </c>
      <c r="D39" s="6">
        <v>60.869565217391312</v>
      </c>
      <c r="E39" s="6">
        <v>17.391304347826086</v>
      </c>
      <c r="F39" s="19">
        <v>17.399999999999999</v>
      </c>
      <c r="G39" s="6" t="s">
        <v>0</v>
      </c>
      <c r="H39" s="6" t="s">
        <v>0</v>
      </c>
      <c r="I39" s="19" t="s">
        <v>0</v>
      </c>
      <c r="J39" s="6">
        <v>39.130434782608695</v>
      </c>
      <c r="K39" s="6">
        <v>30.4</v>
      </c>
      <c r="L39" s="19">
        <v>4.3</v>
      </c>
      <c r="M39" s="6" t="s">
        <v>0</v>
      </c>
      <c r="N39" s="6">
        <v>4.3</v>
      </c>
      <c r="O39" s="6">
        <v>4.3478260869565215</v>
      </c>
      <c r="P39" s="6" t="s">
        <v>0</v>
      </c>
      <c r="Q39" s="6">
        <v>4.3</v>
      </c>
      <c r="R39" s="19" t="s">
        <v>0</v>
      </c>
      <c r="S39" s="6" t="s">
        <v>0</v>
      </c>
      <c r="T39" s="6">
        <v>30.4</v>
      </c>
      <c r="U39" s="19">
        <v>8.6999999999999993</v>
      </c>
    </row>
    <row r="40" spans="2:21">
      <c r="B40" s="195" t="s">
        <v>31</v>
      </c>
      <c r="C40" s="17">
        <v>31</v>
      </c>
      <c r="D40" s="5">
        <v>30</v>
      </c>
      <c r="E40" s="5">
        <v>11</v>
      </c>
      <c r="F40" s="23">
        <v>8</v>
      </c>
      <c r="G40" s="5">
        <v>2</v>
      </c>
      <c r="H40" s="5" t="s">
        <v>0</v>
      </c>
      <c r="I40" s="23">
        <v>1</v>
      </c>
      <c r="J40" s="5">
        <v>13</v>
      </c>
      <c r="K40" s="5">
        <v>10</v>
      </c>
      <c r="L40" s="23">
        <v>1</v>
      </c>
      <c r="M40" s="5">
        <v>2</v>
      </c>
      <c r="N40" s="5" t="s">
        <v>0</v>
      </c>
      <c r="O40" s="5">
        <v>6</v>
      </c>
      <c r="P40" s="5" t="s">
        <v>0</v>
      </c>
      <c r="Q40" s="5">
        <v>1</v>
      </c>
      <c r="R40" s="23">
        <v>5</v>
      </c>
      <c r="S40" s="5" t="s">
        <v>0</v>
      </c>
      <c r="T40" s="5">
        <v>1</v>
      </c>
      <c r="U40" s="23" t="s">
        <v>0</v>
      </c>
    </row>
    <row r="41" spans="2:21">
      <c r="B41" s="196"/>
      <c r="C41" s="30">
        <v>100</v>
      </c>
      <c r="D41" s="6">
        <v>96.774193548387103</v>
      </c>
      <c r="E41" s="6">
        <v>35.483870967741936</v>
      </c>
      <c r="F41" s="19">
        <v>25.8</v>
      </c>
      <c r="G41" s="6">
        <v>6.5</v>
      </c>
      <c r="H41" s="6" t="s">
        <v>0</v>
      </c>
      <c r="I41" s="19">
        <v>3.2</v>
      </c>
      <c r="J41" s="6">
        <v>41.935483870967744</v>
      </c>
      <c r="K41" s="6">
        <v>32.299999999999997</v>
      </c>
      <c r="L41" s="19">
        <v>3.2</v>
      </c>
      <c r="M41" s="6">
        <v>6.5</v>
      </c>
      <c r="N41" s="6" t="s">
        <v>0</v>
      </c>
      <c r="O41" s="6">
        <v>19.35483870967742</v>
      </c>
      <c r="P41" s="6" t="s">
        <v>0</v>
      </c>
      <c r="Q41" s="6">
        <v>3.2</v>
      </c>
      <c r="R41" s="19">
        <v>16.100000000000001</v>
      </c>
      <c r="S41" s="6" t="s">
        <v>0</v>
      </c>
      <c r="T41" s="6">
        <v>3.2</v>
      </c>
      <c r="U41" s="19" t="s">
        <v>0</v>
      </c>
    </row>
    <row r="42" spans="2:21">
      <c r="B42" s="202" t="s">
        <v>30</v>
      </c>
      <c r="C42" s="17">
        <v>9</v>
      </c>
      <c r="D42" s="5">
        <v>8</v>
      </c>
      <c r="E42" s="5">
        <v>1</v>
      </c>
      <c r="F42" s="23">
        <v>1</v>
      </c>
      <c r="G42" s="5" t="s">
        <v>0</v>
      </c>
      <c r="H42" s="5" t="s">
        <v>0</v>
      </c>
      <c r="I42" s="23" t="s">
        <v>0</v>
      </c>
      <c r="J42" s="5">
        <v>7</v>
      </c>
      <c r="K42" s="5">
        <v>6</v>
      </c>
      <c r="L42" s="23" t="s">
        <v>0</v>
      </c>
      <c r="M42" s="5" t="s">
        <v>0</v>
      </c>
      <c r="N42" s="5">
        <v>1</v>
      </c>
      <c r="O42" s="5" t="s">
        <v>0</v>
      </c>
      <c r="P42" s="5" t="s">
        <v>0</v>
      </c>
      <c r="Q42" s="5" t="s">
        <v>0</v>
      </c>
      <c r="R42" s="23" t="s">
        <v>0</v>
      </c>
      <c r="S42" s="5" t="s">
        <v>0</v>
      </c>
      <c r="T42" s="5">
        <v>1</v>
      </c>
      <c r="U42" s="23" t="s">
        <v>0</v>
      </c>
    </row>
    <row r="43" spans="2:21">
      <c r="B43" s="203"/>
      <c r="C43" s="30">
        <v>100</v>
      </c>
      <c r="D43" s="6">
        <v>88.888888888888886</v>
      </c>
      <c r="E43" s="6">
        <v>11.111111111111111</v>
      </c>
      <c r="F43" s="19">
        <v>11.1</v>
      </c>
      <c r="G43" s="6" t="s">
        <v>0</v>
      </c>
      <c r="H43" s="6" t="s">
        <v>0</v>
      </c>
      <c r="I43" s="19" t="s">
        <v>0</v>
      </c>
      <c r="J43" s="6">
        <v>77.777777777777786</v>
      </c>
      <c r="K43" s="6">
        <v>66.7</v>
      </c>
      <c r="L43" s="19" t="s">
        <v>0</v>
      </c>
      <c r="M43" s="6" t="s">
        <v>0</v>
      </c>
      <c r="N43" s="6">
        <v>11.1</v>
      </c>
      <c r="O43" s="6" t="s">
        <v>0</v>
      </c>
      <c r="P43" s="6" t="s">
        <v>0</v>
      </c>
      <c r="Q43" s="6" t="s">
        <v>0</v>
      </c>
      <c r="R43" s="19" t="s">
        <v>0</v>
      </c>
      <c r="S43" s="6" t="s">
        <v>0</v>
      </c>
      <c r="T43" s="6">
        <v>11.1</v>
      </c>
      <c r="U43" s="19" t="s">
        <v>0</v>
      </c>
    </row>
    <row r="44" spans="2:21">
      <c r="B44" s="202" t="s">
        <v>29</v>
      </c>
      <c r="C44" s="17">
        <v>1049</v>
      </c>
      <c r="D44" s="5">
        <v>630</v>
      </c>
      <c r="E44" s="5">
        <v>630</v>
      </c>
      <c r="F44" s="23">
        <v>582</v>
      </c>
      <c r="G44" s="5">
        <v>32</v>
      </c>
      <c r="H44" s="5">
        <v>6</v>
      </c>
      <c r="I44" s="23">
        <v>10</v>
      </c>
      <c r="J44" s="5" t="s">
        <v>0</v>
      </c>
      <c r="K44" s="5" t="s">
        <v>0</v>
      </c>
      <c r="L44" s="23" t="s">
        <v>0</v>
      </c>
      <c r="M44" s="5" t="s">
        <v>0</v>
      </c>
      <c r="N44" s="5" t="s">
        <v>0</v>
      </c>
      <c r="O44" s="5" t="s">
        <v>0</v>
      </c>
      <c r="P44" s="5" t="s">
        <v>0</v>
      </c>
      <c r="Q44" s="5" t="s">
        <v>0</v>
      </c>
      <c r="R44" s="23" t="s">
        <v>0</v>
      </c>
      <c r="S44" s="5" t="s">
        <v>0</v>
      </c>
      <c r="T44" s="5">
        <v>402</v>
      </c>
      <c r="U44" s="23">
        <v>17</v>
      </c>
    </row>
    <row r="45" spans="2:21">
      <c r="B45" s="203"/>
      <c r="C45" s="30">
        <v>100</v>
      </c>
      <c r="D45" s="6">
        <v>60.057197330791233</v>
      </c>
      <c r="E45" s="6">
        <v>60.057197330791233</v>
      </c>
      <c r="F45" s="19">
        <v>55.5</v>
      </c>
      <c r="G45" s="6">
        <v>3.1</v>
      </c>
      <c r="H45" s="6">
        <v>0.6</v>
      </c>
      <c r="I45" s="19">
        <v>1</v>
      </c>
      <c r="J45" s="6" t="s">
        <v>0</v>
      </c>
      <c r="K45" s="6" t="s">
        <v>0</v>
      </c>
      <c r="L45" s="19" t="s">
        <v>0</v>
      </c>
      <c r="M45" s="6" t="s">
        <v>0</v>
      </c>
      <c r="N45" s="6" t="s">
        <v>0</v>
      </c>
      <c r="O45" s="6" t="s">
        <v>0</v>
      </c>
      <c r="P45" s="6" t="s">
        <v>0</v>
      </c>
      <c r="Q45" s="6" t="s">
        <v>0</v>
      </c>
      <c r="R45" s="19" t="s">
        <v>0</v>
      </c>
      <c r="S45" s="6" t="s">
        <v>0</v>
      </c>
      <c r="T45" s="6">
        <v>38.299999999999997</v>
      </c>
      <c r="U45" s="19">
        <v>1.6</v>
      </c>
    </row>
    <row r="46" spans="2:21">
      <c r="B46" s="202" t="s">
        <v>28</v>
      </c>
      <c r="C46" s="17">
        <v>79</v>
      </c>
      <c r="D46" s="5">
        <v>66</v>
      </c>
      <c r="E46" s="5">
        <v>22</v>
      </c>
      <c r="F46" s="23">
        <v>20</v>
      </c>
      <c r="G46" s="5">
        <v>2</v>
      </c>
      <c r="H46" s="5" t="s">
        <v>0</v>
      </c>
      <c r="I46" s="23" t="s">
        <v>0</v>
      </c>
      <c r="J46" s="5">
        <v>32</v>
      </c>
      <c r="K46" s="5">
        <v>21</v>
      </c>
      <c r="L46" s="23">
        <v>11</v>
      </c>
      <c r="M46" s="5" t="s">
        <v>0</v>
      </c>
      <c r="N46" s="5" t="s">
        <v>0</v>
      </c>
      <c r="O46" s="5">
        <v>12</v>
      </c>
      <c r="P46" s="5">
        <v>3</v>
      </c>
      <c r="Q46" s="5">
        <v>5</v>
      </c>
      <c r="R46" s="23">
        <v>4</v>
      </c>
      <c r="S46" s="5" t="s">
        <v>0</v>
      </c>
      <c r="T46" s="5">
        <v>6</v>
      </c>
      <c r="U46" s="23">
        <v>7</v>
      </c>
    </row>
    <row r="47" spans="2:21">
      <c r="B47" s="208"/>
      <c r="C47" s="31">
        <v>100</v>
      </c>
      <c r="D47" s="24">
        <v>83.544303797468359</v>
      </c>
      <c r="E47" s="24">
        <v>27.848101265822784</v>
      </c>
      <c r="F47" s="25">
        <v>25.3</v>
      </c>
      <c r="G47" s="24">
        <v>2.5</v>
      </c>
      <c r="H47" s="24" t="s">
        <v>0</v>
      </c>
      <c r="I47" s="25" t="s">
        <v>0</v>
      </c>
      <c r="J47" s="24">
        <v>40.506329113924053</v>
      </c>
      <c r="K47" s="24">
        <v>26.6</v>
      </c>
      <c r="L47" s="25">
        <v>13.9</v>
      </c>
      <c r="M47" s="24" t="s">
        <v>0</v>
      </c>
      <c r="N47" s="24" t="s">
        <v>0</v>
      </c>
      <c r="O47" s="24">
        <v>15.18987341772152</v>
      </c>
      <c r="P47" s="24">
        <v>3.8</v>
      </c>
      <c r="Q47" s="24">
        <v>6.3</v>
      </c>
      <c r="R47" s="25">
        <v>5.0999999999999996</v>
      </c>
      <c r="S47" s="24" t="s">
        <v>0</v>
      </c>
      <c r="T47" s="24">
        <v>7.6</v>
      </c>
      <c r="U47" s="25">
        <v>8.9</v>
      </c>
    </row>
  </sheetData>
  <mergeCells count="41">
    <mergeCell ref="O3:O5"/>
    <mergeCell ref="P3:P5"/>
    <mergeCell ref="Q3:Q5"/>
    <mergeCell ref="R3:R5"/>
    <mergeCell ref="B46:B47"/>
    <mergeCell ref="B38:B39"/>
    <mergeCell ref="B40:B41"/>
    <mergeCell ref="B42:B43"/>
    <mergeCell ref="B44:B45"/>
    <mergeCell ref="B36:B37"/>
    <mergeCell ref="B32:B33"/>
    <mergeCell ref="B34:B35"/>
    <mergeCell ref="B20:B21"/>
    <mergeCell ref="B22:B23"/>
    <mergeCell ref="B24:B25"/>
    <mergeCell ref="B26:B27"/>
    <mergeCell ref="B30:B31"/>
    <mergeCell ref="B28:B29"/>
    <mergeCell ref="B6:B7"/>
    <mergeCell ref="B16:B17"/>
    <mergeCell ref="B18:B19"/>
    <mergeCell ref="B12:B13"/>
    <mergeCell ref="B14:B15"/>
    <mergeCell ref="B8:B9"/>
    <mergeCell ref="B10:B11"/>
    <mergeCell ref="G3:G5"/>
    <mergeCell ref="H3:H5"/>
    <mergeCell ref="T3:T5"/>
    <mergeCell ref="U3:U5"/>
    <mergeCell ref="B2:B5"/>
    <mergeCell ref="C3:C5"/>
    <mergeCell ref="D3:D5"/>
    <mergeCell ref="E3:E5"/>
    <mergeCell ref="F3:F5"/>
    <mergeCell ref="I3:I5"/>
    <mergeCell ref="J3:J5"/>
    <mergeCell ref="K3:K5"/>
    <mergeCell ref="L3:L5"/>
    <mergeCell ref="M3:M5"/>
    <mergeCell ref="S3:S5"/>
    <mergeCell ref="N3:N5"/>
  </mergeCells>
  <phoneticPr fontId="2"/>
  <pageMargins left="0.78740157480314965" right="0.19685039370078741" top="0.59055118110236227" bottom="0.39370078740157483" header="0.51181102362204722" footer="0.51181102362204722"/>
  <pageSetup paperSize="9" scale="6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7">
    <pageSetUpPr fitToPage="1"/>
  </sheetPr>
  <dimension ref="A1:U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42" width="6.8984375" style="57" customWidth="1"/>
    <col min="43" max="16384" width="9" style="57"/>
  </cols>
  <sheetData>
    <row r="1" spans="1:21" s="53" customFormat="1" ht="13.5" customHeight="1" thickBot="1">
      <c r="B1" s="89" t="s">
        <v>469</v>
      </c>
      <c r="C1" s="89"/>
      <c r="D1" s="89"/>
      <c r="E1" s="89"/>
      <c r="F1" s="89"/>
      <c r="G1" s="90"/>
    </row>
    <row r="2" spans="1:21" s="11" customFormat="1" ht="6" customHeight="1" thickTop="1">
      <c r="A2" s="8"/>
      <c r="B2" s="226"/>
      <c r="C2" s="95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96"/>
    </row>
    <row r="3" spans="1:21" s="11" customFormat="1" ht="13.5" customHeight="1">
      <c r="B3" s="227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419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11" customFormat="1" ht="13.5" customHeight="1">
      <c r="B4" s="228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s="12" customFormat="1" ht="128.25" customHeight="1">
      <c r="B5" s="229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8">
        <v>1153</v>
      </c>
      <c r="G6" s="1">
        <v>70</v>
      </c>
      <c r="H6" s="1">
        <v>8</v>
      </c>
      <c r="I6" s="18">
        <v>28</v>
      </c>
      <c r="J6" s="1">
        <v>941</v>
      </c>
      <c r="K6" s="1">
        <v>574</v>
      </c>
      <c r="L6" s="18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8">
        <v>142</v>
      </c>
      <c r="S6" s="1" t="s">
        <v>0</v>
      </c>
      <c r="T6" s="1">
        <v>725</v>
      </c>
      <c r="U6" s="18">
        <v>84</v>
      </c>
    </row>
    <row r="7" spans="1:21" ht="13.5" customHeight="1">
      <c r="B7" s="178"/>
      <c r="C7" s="30">
        <v>100</v>
      </c>
      <c r="D7" s="6">
        <v>75.357904355772163</v>
      </c>
      <c r="E7" s="6">
        <v>38.349070971672248</v>
      </c>
      <c r="F7" s="19">
        <v>35.1</v>
      </c>
      <c r="G7" s="6">
        <v>2.1</v>
      </c>
      <c r="H7" s="6">
        <v>0.2</v>
      </c>
      <c r="I7" s="19">
        <v>0.9</v>
      </c>
      <c r="J7" s="6">
        <v>28.662808406944869</v>
      </c>
      <c r="K7" s="6">
        <v>17.5</v>
      </c>
      <c r="L7" s="19">
        <v>9.9</v>
      </c>
      <c r="M7" s="6">
        <v>0.4</v>
      </c>
      <c r="N7" s="6">
        <v>0.9</v>
      </c>
      <c r="O7" s="6">
        <v>8.3460249771550412</v>
      </c>
      <c r="P7" s="6">
        <v>0.9</v>
      </c>
      <c r="Q7" s="6">
        <v>3.1</v>
      </c>
      <c r="R7" s="19">
        <v>4.3</v>
      </c>
      <c r="S7" s="6" t="s">
        <v>0</v>
      </c>
      <c r="T7" s="6">
        <v>22.1</v>
      </c>
      <c r="U7" s="22">
        <v>2.5586353944562901</v>
      </c>
    </row>
    <row r="8" spans="1:21" ht="13.5" customHeight="1">
      <c r="B8" s="178" t="s">
        <v>334</v>
      </c>
      <c r="C8" s="17">
        <v>580</v>
      </c>
      <c r="D8" s="5">
        <v>559</v>
      </c>
      <c r="E8" s="5">
        <v>189</v>
      </c>
      <c r="F8" s="23">
        <v>183</v>
      </c>
      <c r="G8" s="5">
        <v>3</v>
      </c>
      <c r="H8" s="5">
        <v>1</v>
      </c>
      <c r="I8" s="23">
        <v>2</v>
      </c>
      <c r="J8" s="5">
        <v>327</v>
      </c>
      <c r="K8" s="5">
        <v>185</v>
      </c>
      <c r="L8" s="23">
        <v>134</v>
      </c>
      <c r="M8" s="5">
        <v>4</v>
      </c>
      <c r="N8" s="5">
        <v>4</v>
      </c>
      <c r="O8" s="5">
        <v>43</v>
      </c>
      <c r="P8" s="5">
        <v>10</v>
      </c>
      <c r="Q8" s="5">
        <v>21</v>
      </c>
      <c r="R8" s="23">
        <v>12</v>
      </c>
      <c r="S8" s="5" t="s">
        <v>0</v>
      </c>
      <c r="T8" s="5">
        <v>8</v>
      </c>
      <c r="U8" s="23">
        <v>13</v>
      </c>
    </row>
    <row r="9" spans="1:21" ht="13.5" customHeight="1">
      <c r="B9" s="178"/>
      <c r="C9" s="30">
        <v>100</v>
      </c>
      <c r="D9" s="6">
        <v>96.379310344827587</v>
      </c>
      <c r="E9" s="6">
        <v>32.586206896551722</v>
      </c>
      <c r="F9" s="19">
        <v>31.551724137931036</v>
      </c>
      <c r="G9" s="6">
        <v>0.51724137931034486</v>
      </c>
      <c r="H9" s="6">
        <v>0.17241379310344829</v>
      </c>
      <c r="I9" s="19">
        <v>0.34482758620689657</v>
      </c>
      <c r="J9" s="6">
        <v>56.37931034482758</v>
      </c>
      <c r="K9" s="6">
        <v>31.896551724137932</v>
      </c>
      <c r="L9" s="19">
        <v>23.103448275862068</v>
      </c>
      <c r="M9" s="6">
        <v>0.68965517241379315</v>
      </c>
      <c r="N9" s="6">
        <v>0.68965517241379315</v>
      </c>
      <c r="O9" s="6">
        <v>7.4137931034482758</v>
      </c>
      <c r="P9" s="6">
        <v>1.7241379310344827</v>
      </c>
      <c r="Q9" s="6">
        <v>3.6206896551724141</v>
      </c>
      <c r="R9" s="19">
        <v>2.0689655172413794</v>
      </c>
      <c r="S9" s="6" t="s">
        <v>0</v>
      </c>
      <c r="T9" s="6">
        <v>1.3793103448275863</v>
      </c>
      <c r="U9" s="19">
        <v>2.2413793103448274</v>
      </c>
    </row>
    <row r="10" spans="1:21" ht="13.5" customHeight="1">
      <c r="B10" s="178" t="s">
        <v>55</v>
      </c>
      <c r="C10" s="17">
        <v>529</v>
      </c>
      <c r="D10" s="5">
        <v>515</v>
      </c>
      <c r="E10" s="5">
        <v>156</v>
      </c>
      <c r="F10" s="23">
        <v>154</v>
      </c>
      <c r="G10" s="5" t="s">
        <v>0</v>
      </c>
      <c r="H10" s="5">
        <v>1</v>
      </c>
      <c r="I10" s="23">
        <v>1</v>
      </c>
      <c r="J10" s="5">
        <v>320</v>
      </c>
      <c r="K10" s="5">
        <v>181</v>
      </c>
      <c r="L10" s="23">
        <v>132</v>
      </c>
      <c r="M10" s="5">
        <v>4</v>
      </c>
      <c r="N10" s="5">
        <v>3</v>
      </c>
      <c r="O10" s="5">
        <v>39</v>
      </c>
      <c r="P10" s="5">
        <v>9</v>
      </c>
      <c r="Q10" s="5">
        <v>20</v>
      </c>
      <c r="R10" s="23">
        <v>10</v>
      </c>
      <c r="S10" s="5" t="s">
        <v>0</v>
      </c>
      <c r="T10" s="5">
        <v>1</v>
      </c>
      <c r="U10" s="20">
        <v>13</v>
      </c>
    </row>
    <row r="11" spans="1:21" ht="13.5" customHeight="1">
      <c r="B11" s="178"/>
      <c r="C11" s="30">
        <v>100</v>
      </c>
      <c r="D11" s="6">
        <v>97.353497164461245</v>
      </c>
      <c r="E11" s="6">
        <v>29.489603024574667</v>
      </c>
      <c r="F11" s="19">
        <v>29.1</v>
      </c>
      <c r="G11" s="6" t="s">
        <v>0</v>
      </c>
      <c r="H11" s="6">
        <v>0.2</v>
      </c>
      <c r="I11" s="19">
        <v>0.2</v>
      </c>
      <c r="J11" s="6">
        <v>60.491493383742913</v>
      </c>
      <c r="K11" s="6">
        <v>34.200000000000003</v>
      </c>
      <c r="L11" s="19">
        <v>25</v>
      </c>
      <c r="M11" s="6">
        <v>0.8</v>
      </c>
      <c r="N11" s="6">
        <v>0.6</v>
      </c>
      <c r="O11" s="6">
        <v>7.3724007561436666</v>
      </c>
      <c r="P11" s="6">
        <v>1.7</v>
      </c>
      <c r="Q11" s="6">
        <v>3.8</v>
      </c>
      <c r="R11" s="19">
        <v>1.9</v>
      </c>
      <c r="S11" s="6" t="s">
        <v>0</v>
      </c>
      <c r="T11" s="6">
        <v>0.2</v>
      </c>
      <c r="U11" s="22">
        <v>2.4574669187145557</v>
      </c>
    </row>
    <row r="12" spans="1:21" ht="13.5" customHeight="1">
      <c r="B12" s="195" t="s">
        <v>54</v>
      </c>
      <c r="C12" s="17">
        <v>510</v>
      </c>
      <c r="D12" s="5">
        <v>497</v>
      </c>
      <c r="E12" s="5">
        <v>153</v>
      </c>
      <c r="F12" s="23">
        <v>151</v>
      </c>
      <c r="G12" s="5" t="s">
        <v>0</v>
      </c>
      <c r="H12" s="5">
        <v>1</v>
      </c>
      <c r="I12" s="23">
        <v>1</v>
      </c>
      <c r="J12" s="5">
        <v>315</v>
      </c>
      <c r="K12" s="5">
        <v>179</v>
      </c>
      <c r="L12" s="23">
        <v>130</v>
      </c>
      <c r="M12" s="5">
        <v>4</v>
      </c>
      <c r="N12" s="5">
        <v>2</v>
      </c>
      <c r="O12" s="5">
        <v>29</v>
      </c>
      <c r="P12" s="5">
        <v>9</v>
      </c>
      <c r="Q12" s="5">
        <v>17</v>
      </c>
      <c r="R12" s="23">
        <v>3</v>
      </c>
      <c r="S12" s="5" t="s">
        <v>0</v>
      </c>
      <c r="T12" s="5">
        <v>1</v>
      </c>
      <c r="U12" s="23">
        <v>12</v>
      </c>
    </row>
    <row r="13" spans="1:21" ht="13.5" customHeight="1">
      <c r="B13" s="196"/>
      <c r="C13" s="30">
        <v>100</v>
      </c>
      <c r="D13" s="6">
        <v>97.450980392156865</v>
      </c>
      <c r="E13" s="6">
        <v>30</v>
      </c>
      <c r="F13" s="19">
        <v>29.6</v>
      </c>
      <c r="G13" s="6" t="s">
        <v>0</v>
      </c>
      <c r="H13" s="6">
        <v>0.2</v>
      </c>
      <c r="I13" s="19">
        <v>0.2</v>
      </c>
      <c r="J13" s="6">
        <v>61.764705882352942</v>
      </c>
      <c r="K13" s="6">
        <v>35.1</v>
      </c>
      <c r="L13" s="19">
        <v>25.5</v>
      </c>
      <c r="M13" s="6">
        <v>0.8</v>
      </c>
      <c r="N13" s="6">
        <v>0.4</v>
      </c>
      <c r="O13" s="6">
        <v>5.6862745098039218</v>
      </c>
      <c r="P13" s="6">
        <v>1.8</v>
      </c>
      <c r="Q13" s="6">
        <v>3.3</v>
      </c>
      <c r="R13" s="19">
        <v>0.6</v>
      </c>
      <c r="S13" s="6" t="s">
        <v>0</v>
      </c>
      <c r="T13" s="6">
        <v>0.2</v>
      </c>
      <c r="U13" s="19">
        <v>2.3529411764705883</v>
      </c>
    </row>
    <row r="14" spans="1:21" ht="13.5" customHeight="1">
      <c r="B14" s="178" t="s">
        <v>53</v>
      </c>
      <c r="C14" s="17">
        <v>19</v>
      </c>
      <c r="D14" s="5">
        <v>18</v>
      </c>
      <c r="E14" s="5">
        <v>3</v>
      </c>
      <c r="F14" s="23">
        <v>3</v>
      </c>
      <c r="G14" s="5" t="s">
        <v>0</v>
      </c>
      <c r="H14" s="5" t="s">
        <v>0</v>
      </c>
      <c r="I14" s="23" t="s">
        <v>0</v>
      </c>
      <c r="J14" s="5">
        <v>5</v>
      </c>
      <c r="K14" s="5">
        <v>2</v>
      </c>
      <c r="L14" s="23">
        <v>2</v>
      </c>
      <c r="M14" s="5" t="s">
        <v>0</v>
      </c>
      <c r="N14" s="5">
        <v>1</v>
      </c>
      <c r="O14" s="5">
        <v>10</v>
      </c>
      <c r="P14" s="5" t="s">
        <v>0</v>
      </c>
      <c r="Q14" s="5">
        <v>3</v>
      </c>
      <c r="R14" s="23">
        <v>7</v>
      </c>
      <c r="S14" s="5" t="s">
        <v>0</v>
      </c>
      <c r="T14" s="5" t="s">
        <v>0</v>
      </c>
      <c r="U14" s="20">
        <v>1</v>
      </c>
    </row>
    <row r="15" spans="1:21" ht="13.5" customHeight="1">
      <c r="B15" s="178"/>
      <c r="C15" s="30">
        <v>100</v>
      </c>
      <c r="D15" s="6">
        <v>94.73684210526315</v>
      </c>
      <c r="E15" s="6">
        <v>15.789473684210526</v>
      </c>
      <c r="F15" s="19">
        <v>15.8</v>
      </c>
      <c r="G15" s="6" t="s">
        <v>0</v>
      </c>
      <c r="H15" s="6" t="s">
        <v>0</v>
      </c>
      <c r="I15" s="19" t="s">
        <v>0</v>
      </c>
      <c r="J15" s="6">
        <v>26.315789473684209</v>
      </c>
      <c r="K15" s="6">
        <v>10.5</v>
      </c>
      <c r="L15" s="19">
        <v>10.5</v>
      </c>
      <c r="M15" s="6" t="s">
        <v>0</v>
      </c>
      <c r="N15" s="6">
        <v>5.3</v>
      </c>
      <c r="O15" s="6">
        <v>52.631578947368418</v>
      </c>
      <c r="P15" s="6" t="s">
        <v>0</v>
      </c>
      <c r="Q15" s="6">
        <v>15.8</v>
      </c>
      <c r="R15" s="19">
        <v>36.799999999999997</v>
      </c>
      <c r="S15" s="6" t="s">
        <v>0</v>
      </c>
      <c r="T15" s="6" t="s">
        <v>0</v>
      </c>
      <c r="U15" s="22">
        <v>5.2631578947368416</v>
      </c>
    </row>
    <row r="16" spans="1:21" ht="13.5" customHeight="1">
      <c r="B16" s="178" t="s">
        <v>52</v>
      </c>
      <c r="C16" s="17">
        <v>48</v>
      </c>
      <c r="D16" s="5">
        <v>41</v>
      </c>
      <c r="E16" s="5">
        <v>31</v>
      </c>
      <c r="F16" s="23">
        <v>28</v>
      </c>
      <c r="G16" s="5">
        <v>2</v>
      </c>
      <c r="H16" s="5" t="s">
        <v>0</v>
      </c>
      <c r="I16" s="23">
        <v>1</v>
      </c>
      <c r="J16" s="5">
        <v>6</v>
      </c>
      <c r="K16" s="5">
        <v>3</v>
      </c>
      <c r="L16" s="23">
        <v>2</v>
      </c>
      <c r="M16" s="5" t="s">
        <v>0</v>
      </c>
      <c r="N16" s="5">
        <v>1</v>
      </c>
      <c r="O16" s="5">
        <v>4</v>
      </c>
      <c r="P16" s="5">
        <v>1</v>
      </c>
      <c r="Q16" s="5">
        <v>1</v>
      </c>
      <c r="R16" s="23">
        <v>2</v>
      </c>
      <c r="S16" s="5" t="s">
        <v>0</v>
      </c>
      <c r="T16" s="5">
        <v>7</v>
      </c>
      <c r="U16" s="23" t="s">
        <v>348</v>
      </c>
    </row>
    <row r="17" spans="2:21" ht="13.5" customHeight="1">
      <c r="B17" s="178"/>
      <c r="C17" s="30">
        <v>100</v>
      </c>
      <c r="D17" s="6">
        <v>85.416666666666657</v>
      </c>
      <c r="E17" s="6">
        <v>64.583333333333343</v>
      </c>
      <c r="F17" s="19">
        <v>58.3</v>
      </c>
      <c r="G17" s="6">
        <v>4.2</v>
      </c>
      <c r="H17" s="6" t="s">
        <v>0</v>
      </c>
      <c r="I17" s="19">
        <v>2.1</v>
      </c>
      <c r="J17" s="6">
        <v>12.5</v>
      </c>
      <c r="K17" s="6">
        <v>6.3</v>
      </c>
      <c r="L17" s="19">
        <v>4.2</v>
      </c>
      <c r="M17" s="6" t="s">
        <v>0</v>
      </c>
      <c r="N17" s="6">
        <v>2.1</v>
      </c>
      <c r="O17" s="6">
        <v>8.3333333333333321</v>
      </c>
      <c r="P17" s="6">
        <v>2.1</v>
      </c>
      <c r="Q17" s="6">
        <v>2.1</v>
      </c>
      <c r="R17" s="19">
        <v>4.2</v>
      </c>
      <c r="S17" s="6" t="s">
        <v>0</v>
      </c>
      <c r="T17" s="6">
        <v>14.6</v>
      </c>
      <c r="U17" s="19" t="s">
        <v>348</v>
      </c>
    </row>
    <row r="18" spans="2:21" ht="13.5" customHeight="1">
      <c r="B18" s="178" t="s">
        <v>51</v>
      </c>
      <c r="C18" s="17">
        <v>45</v>
      </c>
      <c r="D18" s="5">
        <v>38</v>
      </c>
      <c r="E18" s="5">
        <v>28</v>
      </c>
      <c r="F18" s="23">
        <v>25</v>
      </c>
      <c r="G18" s="5">
        <v>2</v>
      </c>
      <c r="H18" s="5" t="s">
        <v>0</v>
      </c>
      <c r="I18" s="23">
        <v>1</v>
      </c>
      <c r="J18" s="5">
        <v>6</v>
      </c>
      <c r="K18" s="5">
        <v>3</v>
      </c>
      <c r="L18" s="23">
        <v>2</v>
      </c>
      <c r="M18" s="5" t="s">
        <v>0</v>
      </c>
      <c r="N18" s="5">
        <v>1</v>
      </c>
      <c r="O18" s="5">
        <v>4</v>
      </c>
      <c r="P18" s="5">
        <v>1</v>
      </c>
      <c r="Q18" s="5">
        <v>1</v>
      </c>
      <c r="R18" s="23">
        <v>2</v>
      </c>
      <c r="S18" s="5" t="s">
        <v>0</v>
      </c>
      <c r="T18" s="5">
        <v>7</v>
      </c>
      <c r="U18" s="20" t="s">
        <v>0</v>
      </c>
    </row>
    <row r="19" spans="2:21" ht="13.5" customHeight="1">
      <c r="B19" s="178"/>
      <c r="C19" s="30">
        <v>100</v>
      </c>
      <c r="D19" s="6">
        <v>84.444444444444443</v>
      </c>
      <c r="E19" s="6">
        <v>62.222222222222221</v>
      </c>
      <c r="F19" s="19">
        <v>55.6</v>
      </c>
      <c r="G19" s="6">
        <v>4.4000000000000004</v>
      </c>
      <c r="H19" s="6" t="s">
        <v>0</v>
      </c>
      <c r="I19" s="19">
        <v>2.2000000000000002</v>
      </c>
      <c r="J19" s="6">
        <v>13.333333333333334</v>
      </c>
      <c r="K19" s="6">
        <v>6.7</v>
      </c>
      <c r="L19" s="19">
        <v>4.4000000000000004</v>
      </c>
      <c r="M19" s="6" t="s">
        <v>0</v>
      </c>
      <c r="N19" s="6">
        <v>2.2000000000000002</v>
      </c>
      <c r="O19" s="6">
        <v>8.8888888888888893</v>
      </c>
      <c r="P19" s="6">
        <v>2.2000000000000002</v>
      </c>
      <c r="Q19" s="6">
        <v>2.2000000000000002</v>
      </c>
      <c r="R19" s="19">
        <v>4.4000000000000004</v>
      </c>
      <c r="S19" s="6" t="s">
        <v>0</v>
      </c>
      <c r="T19" s="6">
        <v>15.6</v>
      </c>
      <c r="U19" s="22" t="s">
        <v>0</v>
      </c>
    </row>
    <row r="20" spans="2:21" ht="13.5" customHeight="1">
      <c r="B20" s="195" t="s">
        <v>50</v>
      </c>
      <c r="C20" s="17">
        <v>35</v>
      </c>
      <c r="D20" s="5">
        <v>29</v>
      </c>
      <c r="E20" s="5">
        <v>26</v>
      </c>
      <c r="F20" s="23">
        <v>24</v>
      </c>
      <c r="G20" s="5">
        <v>2</v>
      </c>
      <c r="H20" s="5" t="s">
        <v>0</v>
      </c>
      <c r="I20" s="23" t="s">
        <v>0</v>
      </c>
      <c r="J20" s="5">
        <v>2</v>
      </c>
      <c r="K20" s="5">
        <v>1</v>
      </c>
      <c r="L20" s="23">
        <v>1</v>
      </c>
      <c r="M20" s="5" t="s">
        <v>0</v>
      </c>
      <c r="N20" s="5" t="s">
        <v>0</v>
      </c>
      <c r="O20" s="5">
        <v>1</v>
      </c>
      <c r="P20" s="5">
        <v>1</v>
      </c>
      <c r="Q20" s="5" t="s">
        <v>0</v>
      </c>
      <c r="R20" s="23" t="s">
        <v>0</v>
      </c>
      <c r="S20" s="5" t="s">
        <v>0</v>
      </c>
      <c r="T20" s="5">
        <v>6</v>
      </c>
      <c r="U20" s="23" t="s">
        <v>0</v>
      </c>
    </row>
    <row r="21" spans="2:21" ht="13.5" customHeight="1">
      <c r="B21" s="196"/>
      <c r="C21" s="30">
        <v>100</v>
      </c>
      <c r="D21" s="6">
        <v>82.857142857142861</v>
      </c>
      <c r="E21" s="6">
        <v>74.285714285714292</v>
      </c>
      <c r="F21" s="19">
        <v>68.599999999999994</v>
      </c>
      <c r="G21" s="6">
        <v>5.7</v>
      </c>
      <c r="H21" s="6" t="s">
        <v>0</v>
      </c>
      <c r="I21" s="19" t="s">
        <v>0</v>
      </c>
      <c r="J21" s="6">
        <v>5.7142857142857144</v>
      </c>
      <c r="K21" s="6">
        <v>2.9</v>
      </c>
      <c r="L21" s="19">
        <v>2.9</v>
      </c>
      <c r="M21" s="6" t="s">
        <v>0</v>
      </c>
      <c r="N21" s="6" t="s">
        <v>0</v>
      </c>
      <c r="O21" s="6">
        <v>2.8571428571428572</v>
      </c>
      <c r="P21" s="6">
        <v>2.9</v>
      </c>
      <c r="Q21" s="6" t="s">
        <v>0</v>
      </c>
      <c r="R21" s="19" t="s">
        <v>0</v>
      </c>
      <c r="S21" s="6" t="s">
        <v>0</v>
      </c>
      <c r="T21" s="6">
        <v>17.100000000000001</v>
      </c>
      <c r="U21" s="19" t="s">
        <v>0</v>
      </c>
    </row>
    <row r="22" spans="2:21" ht="13.5" customHeight="1">
      <c r="B22" s="178" t="s">
        <v>47</v>
      </c>
      <c r="C22" s="17">
        <v>10</v>
      </c>
      <c r="D22" s="5">
        <v>9</v>
      </c>
      <c r="E22" s="5">
        <v>2</v>
      </c>
      <c r="F22" s="23">
        <v>1</v>
      </c>
      <c r="G22" s="5" t="s">
        <v>0</v>
      </c>
      <c r="H22" s="5" t="s">
        <v>0</v>
      </c>
      <c r="I22" s="23">
        <v>1</v>
      </c>
      <c r="J22" s="5">
        <v>4</v>
      </c>
      <c r="K22" s="5">
        <v>2</v>
      </c>
      <c r="L22" s="23">
        <v>1</v>
      </c>
      <c r="M22" s="5" t="s">
        <v>0</v>
      </c>
      <c r="N22" s="5">
        <v>1</v>
      </c>
      <c r="O22" s="5">
        <v>3</v>
      </c>
      <c r="P22" s="5" t="s">
        <v>0</v>
      </c>
      <c r="Q22" s="5">
        <v>1</v>
      </c>
      <c r="R22" s="23">
        <v>2</v>
      </c>
      <c r="S22" s="5" t="s">
        <v>0</v>
      </c>
      <c r="T22" s="5">
        <v>1</v>
      </c>
      <c r="U22" s="20" t="s">
        <v>0</v>
      </c>
    </row>
    <row r="23" spans="2:21" ht="13.5" customHeight="1">
      <c r="B23" s="178"/>
      <c r="C23" s="30">
        <v>100</v>
      </c>
      <c r="D23" s="6">
        <v>90</v>
      </c>
      <c r="E23" s="6">
        <v>20</v>
      </c>
      <c r="F23" s="19">
        <v>10</v>
      </c>
      <c r="G23" s="6" t="s">
        <v>0</v>
      </c>
      <c r="H23" s="6" t="s">
        <v>0</v>
      </c>
      <c r="I23" s="19">
        <v>10</v>
      </c>
      <c r="J23" s="6">
        <v>40</v>
      </c>
      <c r="K23" s="6">
        <v>20</v>
      </c>
      <c r="L23" s="19">
        <v>10</v>
      </c>
      <c r="M23" s="6" t="s">
        <v>0</v>
      </c>
      <c r="N23" s="6">
        <v>10</v>
      </c>
      <c r="O23" s="6">
        <v>30</v>
      </c>
      <c r="P23" s="6" t="s">
        <v>0</v>
      </c>
      <c r="Q23" s="6">
        <v>10</v>
      </c>
      <c r="R23" s="19">
        <v>20</v>
      </c>
      <c r="S23" s="6" t="s">
        <v>0</v>
      </c>
      <c r="T23" s="6">
        <v>10</v>
      </c>
      <c r="U23" s="22" t="s">
        <v>0</v>
      </c>
    </row>
    <row r="24" spans="2:21" ht="13.5" customHeight="1">
      <c r="B24" s="178" t="s">
        <v>49</v>
      </c>
      <c r="C24" s="17">
        <v>3</v>
      </c>
      <c r="D24" s="5">
        <v>3</v>
      </c>
      <c r="E24" s="5">
        <v>3</v>
      </c>
      <c r="F24" s="23">
        <v>3</v>
      </c>
      <c r="G24" s="5" t="s">
        <v>0</v>
      </c>
      <c r="H24" s="5" t="s">
        <v>0</v>
      </c>
      <c r="I24" s="23" t="s">
        <v>0</v>
      </c>
      <c r="J24" s="5" t="s">
        <v>0</v>
      </c>
      <c r="K24" s="5" t="s">
        <v>0</v>
      </c>
      <c r="L24" s="23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23" t="s">
        <v>0</v>
      </c>
      <c r="S24" s="5" t="s">
        <v>0</v>
      </c>
      <c r="T24" s="5" t="s">
        <v>0</v>
      </c>
      <c r="U24" s="23" t="s">
        <v>0</v>
      </c>
    </row>
    <row r="25" spans="2:21" ht="13.5" customHeight="1">
      <c r="B25" s="178"/>
      <c r="C25" s="30">
        <v>100</v>
      </c>
      <c r="D25" s="6">
        <v>100</v>
      </c>
      <c r="E25" s="6">
        <v>100</v>
      </c>
      <c r="F25" s="19">
        <v>100</v>
      </c>
      <c r="G25" s="6" t="s">
        <v>0</v>
      </c>
      <c r="H25" s="6" t="s">
        <v>0</v>
      </c>
      <c r="I25" s="19" t="s">
        <v>0</v>
      </c>
      <c r="J25" s="6" t="s">
        <v>0</v>
      </c>
      <c r="K25" s="6" t="s">
        <v>0</v>
      </c>
      <c r="L25" s="19" t="s">
        <v>0</v>
      </c>
      <c r="M25" s="6" t="s">
        <v>0</v>
      </c>
      <c r="N25" s="6" t="s">
        <v>0</v>
      </c>
      <c r="O25" s="6" t="s">
        <v>0</v>
      </c>
      <c r="P25" s="6" t="s">
        <v>0</v>
      </c>
      <c r="Q25" s="6" t="s">
        <v>0</v>
      </c>
      <c r="R25" s="19" t="s">
        <v>0</v>
      </c>
      <c r="S25" s="6" t="s">
        <v>0</v>
      </c>
      <c r="T25" s="6" t="s">
        <v>0</v>
      </c>
      <c r="U25" s="19" t="s">
        <v>0</v>
      </c>
    </row>
    <row r="26" spans="2:21" ht="13.5" customHeight="1">
      <c r="B26" s="195" t="s">
        <v>48</v>
      </c>
      <c r="C26" s="17">
        <v>2</v>
      </c>
      <c r="D26" s="5">
        <v>2</v>
      </c>
      <c r="E26" s="5">
        <v>2</v>
      </c>
      <c r="F26" s="23">
        <v>2</v>
      </c>
      <c r="G26" s="5" t="s">
        <v>0</v>
      </c>
      <c r="H26" s="5" t="s">
        <v>0</v>
      </c>
      <c r="I26" s="23" t="s">
        <v>0</v>
      </c>
      <c r="J26" s="5" t="s">
        <v>0</v>
      </c>
      <c r="K26" s="5" t="s">
        <v>0</v>
      </c>
      <c r="L26" s="23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  <c r="R26" s="23" t="s">
        <v>0</v>
      </c>
      <c r="S26" s="5" t="s">
        <v>0</v>
      </c>
      <c r="T26" s="5" t="s">
        <v>0</v>
      </c>
      <c r="U26" s="20" t="s">
        <v>0</v>
      </c>
    </row>
    <row r="27" spans="2:21" ht="13.5" customHeight="1">
      <c r="B27" s="196"/>
      <c r="C27" s="30">
        <v>100</v>
      </c>
      <c r="D27" s="6">
        <v>100</v>
      </c>
      <c r="E27" s="6">
        <v>100</v>
      </c>
      <c r="F27" s="19">
        <v>100</v>
      </c>
      <c r="G27" s="6" t="s">
        <v>0</v>
      </c>
      <c r="H27" s="6" t="s">
        <v>0</v>
      </c>
      <c r="I27" s="19" t="s">
        <v>0</v>
      </c>
      <c r="J27" s="6" t="s">
        <v>0</v>
      </c>
      <c r="K27" s="6" t="s">
        <v>0</v>
      </c>
      <c r="L27" s="19" t="s">
        <v>0</v>
      </c>
      <c r="M27" s="6" t="s">
        <v>0</v>
      </c>
      <c r="N27" s="6" t="s">
        <v>0</v>
      </c>
      <c r="O27" s="6" t="s">
        <v>0</v>
      </c>
      <c r="P27" s="6" t="s">
        <v>0</v>
      </c>
      <c r="Q27" s="6" t="s">
        <v>0</v>
      </c>
      <c r="R27" s="19" t="s">
        <v>0</v>
      </c>
      <c r="S27" s="6" t="s">
        <v>0</v>
      </c>
      <c r="T27" s="6" t="s">
        <v>0</v>
      </c>
      <c r="U27" s="22" t="s">
        <v>0</v>
      </c>
    </row>
    <row r="28" spans="2:21" ht="13.5" customHeight="1">
      <c r="B28" s="178" t="s">
        <v>47</v>
      </c>
      <c r="C28" s="17">
        <v>1</v>
      </c>
      <c r="D28" s="5">
        <v>1</v>
      </c>
      <c r="E28" s="5">
        <v>1</v>
      </c>
      <c r="F28" s="23">
        <v>1</v>
      </c>
      <c r="G28" s="5" t="s">
        <v>0</v>
      </c>
      <c r="H28" s="5" t="s">
        <v>0</v>
      </c>
      <c r="I28" s="23" t="s">
        <v>0</v>
      </c>
      <c r="J28" s="5" t="s">
        <v>0</v>
      </c>
      <c r="K28" s="5" t="s">
        <v>0</v>
      </c>
      <c r="L28" s="23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23" t="s">
        <v>0</v>
      </c>
      <c r="S28" s="5" t="s">
        <v>0</v>
      </c>
      <c r="T28" s="5" t="s">
        <v>0</v>
      </c>
      <c r="U28" s="23" t="s">
        <v>0</v>
      </c>
    </row>
    <row r="29" spans="2:21" ht="13.5" customHeight="1">
      <c r="B29" s="178"/>
      <c r="C29" s="30">
        <v>100</v>
      </c>
      <c r="D29" s="6">
        <v>100</v>
      </c>
      <c r="E29" s="6">
        <v>100</v>
      </c>
      <c r="F29" s="19">
        <v>100</v>
      </c>
      <c r="G29" s="6" t="s">
        <v>0</v>
      </c>
      <c r="H29" s="6" t="s">
        <v>0</v>
      </c>
      <c r="I29" s="19" t="s">
        <v>0</v>
      </c>
      <c r="J29" s="6" t="s">
        <v>0</v>
      </c>
      <c r="K29" s="6" t="s">
        <v>0</v>
      </c>
      <c r="L29" s="19" t="s">
        <v>0</v>
      </c>
      <c r="M29" s="6" t="s">
        <v>0</v>
      </c>
      <c r="N29" s="6" t="s">
        <v>0</v>
      </c>
      <c r="O29" s="6" t="s">
        <v>0</v>
      </c>
      <c r="P29" s="6" t="s">
        <v>0</v>
      </c>
      <c r="Q29" s="6" t="s">
        <v>0</v>
      </c>
      <c r="R29" s="19" t="s">
        <v>0</v>
      </c>
      <c r="S29" s="6" t="s">
        <v>0</v>
      </c>
      <c r="T29" s="6" t="s">
        <v>0</v>
      </c>
      <c r="U29" s="19" t="s">
        <v>0</v>
      </c>
    </row>
    <row r="30" spans="2:21" ht="13.5" customHeight="1">
      <c r="B30" s="178" t="s">
        <v>46</v>
      </c>
      <c r="C30" s="17">
        <v>3</v>
      </c>
      <c r="D30" s="5">
        <v>3</v>
      </c>
      <c r="E30" s="5">
        <v>2</v>
      </c>
      <c r="F30" s="23">
        <v>1</v>
      </c>
      <c r="G30" s="5">
        <v>1</v>
      </c>
      <c r="H30" s="5" t="s">
        <v>0</v>
      </c>
      <c r="I30" s="23" t="s">
        <v>0</v>
      </c>
      <c r="J30" s="5">
        <v>1</v>
      </c>
      <c r="K30" s="5">
        <v>1</v>
      </c>
      <c r="L30" s="23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23" t="s">
        <v>0</v>
      </c>
      <c r="S30" s="5" t="s">
        <v>0</v>
      </c>
      <c r="T30" s="5" t="s">
        <v>0</v>
      </c>
      <c r="U30" s="20" t="s">
        <v>0</v>
      </c>
    </row>
    <row r="31" spans="2:21" ht="13.5" customHeight="1">
      <c r="B31" s="178"/>
      <c r="C31" s="30">
        <v>100</v>
      </c>
      <c r="D31" s="6">
        <v>100</v>
      </c>
      <c r="E31" s="6">
        <v>66.666666666666657</v>
      </c>
      <c r="F31" s="19">
        <v>33.299999999999997</v>
      </c>
      <c r="G31" s="6">
        <v>33.299999999999997</v>
      </c>
      <c r="H31" s="6" t="s">
        <v>0</v>
      </c>
      <c r="I31" s="19" t="s">
        <v>0</v>
      </c>
      <c r="J31" s="6">
        <v>33.333333333333329</v>
      </c>
      <c r="K31" s="6">
        <v>33.299999999999997</v>
      </c>
      <c r="L31" s="19" t="s">
        <v>0</v>
      </c>
      <c r="M31" s="6" t="s">
        <v>0</v>
      </c>
      <c r="N31" s="6" t="s">
        <v>0</v>
      </c>
      <c r="O31" s="6" t="s">
        <v>0</v>
      </c>
      <c r="P31" s="6" t="s">
        <v>0</v>
      </c>
      <c r="Q31" s="6" t="s">
        <v>0</v>
      </c>
      <c r="R31" s="19" t="s">
        <v>0</v>
      </c>
      <c r="S31" s="6" t="s">
        <v>0</v>
      </c>
      <c r="T31" s="6" t="s">
        <v>0</v>
      </c>
      <c r="U31" s="22" t="s">
        <v>0</v>
      </c>
    </row>
    <row r="32" spans="2:21" ht="13.5" customHeight="1">
      <c r="B32" s="178" t="s">
        <v>335</v>
      </c>
      <c r="C32" s="17">
        <v>2590</v>
      </c>
      <c r="D32" s="5">
        <v>1820</v>
      </c>
      <c r="E32" s="5">
        <v>1041</v>
      </c>
      <c r="F32" s="23">
        <v>943</v>
      </c>
      <c r="G32" s="5">
        <v>65</v>
      </c>
      <c r="H32" s="5">
        <v>7</v>
      </c>
      <c r="I32" s="23">
        <v>26</v>
      </c>
      <c r="J32" s="5">
        <v>562</v>
      </c>
      <c r="K32" s="5">
        <v>358</v>
      </c>
      <c r="L32" s="23">
        <v>170</v>
      </c>
      <c r="M32" s="5">
        <v>10</v>
      </c>
      <c r="N32" s="5">
        <v>24</v>
      </c>
      <c r="O32" s="5">
        <v>217</v>
      </c>
      <c r="P32" s="5">
        <v>16</v>
      </c>
      <c r="Q32" s="5">
        <v>77</v>
      </c>
      <c r="R32" s="23">
        <v>124</v>
      </c>
      <c r="S32" s="5" t="s">
        <v>0</v>
      </c>
      <c r="T32" s="5">
        <v>709</v>
      </c>
      <c r="U32" s="23">
        <v>61</v>
      </c>
    </row>
    <row r="33" spans="2:21" ht="13.5" customHeight="1">
      <c r="B33" s="178"/>
      <c r="C33" s="30">
        <v>100</v>
      </c>
      <c r="D33" s="6">
        <v>70.270270270270274</v>
      </c>
      <c r="E33" s="6">
        <v>40.193050193050198</v>
      </c>
      <c r="F33" s="19">
        <v>36.4</v>
      </c>
      <c r="G33" s="6">
        <v>2.5</v>
      </c>
      <c r="H33" s="6">
        <v>0.3</v>
      </c>
      <c r="I33" s="19">
        <v>1</v>
      </c>
      <c r="J33" s="6">
        <v>21.698841698841697</v>
      </c>
      <c r="K33" s="6">
        <v>13.8</v>
      </c>
      <c r="L33" s="19">
        <v>6.6</v>
      </c>
      <c r="M33" s="6">
        <v>0.4</v>
      </c>
      <c r="N33" s="6">
        <v>0.9</v>
      </c>
      <c r="O33" s="6">
        <v>8.378378378378379</v>
      </c>
      <c r="P33" s="6">
        <v>0.6</v>
      </c>
      <c r="Q33" s="6">
        <v>3</v>
      </c>
      <c r="R33" s="19">
        <v>4.8</v>
      </c>
      <c r="S33" s="6" t="s">
        <v>0</v>
      </c>
      <c r="T33" s="6">
        <v>27.4</v>
      </c>
      <c r="U33" s="19">
        <v>2.3552123552123554</v>
      </c>
    </row>
    <row r="34" spans="2:21" ht="13.5" customHeight="1">
      <c r="B34" s="178" t="s">
        <v>28</v>
      </c>
      <c r="C34" s="17">
        <v>113</v>
      </c>
      <c r="D34" s="5">
        <v>95</v>
      </c>
      <c r="E34" s="5">
        <v>29</v>
      </c>
      <c r="F34" s="23">
        <v>27</v>
      </c>
      <c r="G34" s="5">
        <v>2</v>
      </c>
      <c r="H34" s="5" t="s">
        <v>0</v>
      </c>
      <c r="I34" s="23" t="s">
        <v>0</v>
      </c>
      <c r="J34" s="5">
        <v>52</v>
      </c>
      <c r="K34" s="5">
        <v>31</v>
      </c>
      <c r="L34" s="23">
        <v>20</v>
      </c>
      <c r="M34" s="5" t="s">
        <v>0</v>
      </c>
      <c r="N34" s="5">
        <v>1</v>
      </c>
      <c r="O34" s="5">
        <v>14</v>
      </c>
      <c r="P34" s="5">
        <v>3</v>
      </c>
      <c r="Q34" s="5">
        <v>5</v>
      </c>
      <c r="R34" s="23">
        <v>6</v>
      </c>
      <c r="S34" s="5" t="s">
        <v>0</v>
      </c>
      <c r="T34" s="5">
        <v>8</v>
      </c>
      <c r="U34" s="23">
        <v>10</v>
      </c>
    </row>
    <row r="35" spans="2:21" ht="13.5" customHeight="1">
      <c r="B35" s="179"/>
      <c r="C35" s="31">
        <v>100</v>
      </c>
      <c r="D35" s="24">
        <v>84.070796460176993</v>
      </c>
      <c r="E35" s="24">
        <v>25.663716814159294</v>
      </c>
      <c r="F35" s="25">
        <v>23.9</v>
      </c>
      <c r="G35" s="24">
        <v>1.8</v>
      </c>
      <c r="H35" s="24" t="s">
        <v>0</v>
      </c>
      <c r="I35" s="25" t="s">
        <v>0</v>
      </c>
      <c r="J35" s="24">
        <v>46.017699115044245</v>
      </c>
      <c r="K35" s="24">
        <v>27.4</v>
      </c>
      <c r="L35" s="25">
        <v>17.7</v>
      </c>
      <c r="M35" s="24" t="s">
        <v>0</v>
      </c>
      <c r="N35" s="24">
        <v>0.9</v>
      </c>
      <c r="O35" s="24">
        <v>12.389380530973451</v>
      </c>
      <c r="P35" s="24">
        <v>2.7</v>
      </c>
      <c r="Q35" s="24">
        <v>4.4000000000000004</v>
      </c>
      <c r="R35" s="25">
        <v>5.3</v>
      </c>
      <c r="S35" s="24" t="s">
        <v>0</v>
      </c>
      <c r="T35" s="24">
        <v>7.1</v>
      </c>
      <c r="U35" s="25">
        <v>8.8495575221238933</v>
      </c>
    </row>
  </sheetData>
  <mergeCells count="35">
    <mergeCell ref="P3:P5"/>
    <mergeCell ref="Q3:Q5"/>
    <mergeCell ref="R3:R5"/>
    <mergeCell ref="S3:S5"/>
    <mergeCell ref="K3:K5"/>
    <mergeCell ref="L3:L5"/>
    <mergeCell ref="M3:M5"/>
    <mergeCell ref="N3:N5"/>
    <mergeCell ref="O3:O5"/>
    <mergeCell ref="I3:I5"/>
    <mergeCell ref="D3:D5"/>
    <mergeCell ref="B8:B9"/>
    <mergeCell ref="B6:B7"/>
    <mergeCell ref="B16:B17"/>
    <mergeCell ref="B2:B5"/>
    <mergeCell ref="C3:C5"/>
    <mergeCell ref="B14:B15"/>
    <mergeCell ref="B12:B13"/>
    <mergeCell ref="B10:B11"/>
    <mergeCell ref="T3:T5"/>
    <mergeCell ref="U3:U5"/>
    <mergeCell ref="J3:J5"/>
    <mergeCell ref="B34:B35"/>
    <mergeCell ref="B18:B19"/>
    <mergeCell ref="B22:B23"/>
    <mergeCell ref="B24:B25"/>
    <mergeCell ref="B28:B29"/>
    <mergeCell ref="B30:B31"/>
    <mergeCell ref="B32:B33"/>
    <mergeCell ref="B20:B21"/>
    <mergeCell ref="B26:B27"/>
    <mergeCell ref="E3:E5"/>
    <mergeCell ref="F3:F5"/>
    <mergeCell ref="G3:G5"/>
    <mergeCell ref="H3:H5"/>
  </mergeCells>
  <phoneticPr fontId="2"/>
  <pageMargins left="0.59055118110236227" right="0.19685039370078741" top="0.59055118110236227" bottom="0.39370078740157483" header="0.51181102362204722" footer="0.51181102362204722"/>
  <pageSetup paperSize="9" scale="7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U33"/>
  <sheetViews>
    <sheetView zoomScaleNormal="100" workbookViewId="0"/>
  </sheetViews>
  <sheetFormatPr defaultColWidth="9" defaultRowHeight="12"/>
  <cols>
    <col min="1" max="1" width="0.5" style="57" customWidth="1"/>
    <col min="2" max="2" width="36.8984375" style="57" customWidth="1"/>
    <col min="3" max="20" width="6.8984375" style="57" customWidth="1"/>
    <col min="21" max="21" width="6.8984375" style="62" customWidth="1"/>
    <col min="22" max="16384" width="9" style="57"/>
  </cols>
  <sheetData>
    <row r="1" spans="1:21" s="53" customFormat="1" ht="13.5" customHeight="1" thickBot="1">
      <c r="B1" s="89" t="s">
        <v>470</v>
      </c>
      <c r="C1" s="89"/>
      <c r="D1" s="89"/>
      <c r="E1" s="89"/>
      <c r="F1" s="89"/>
      <c r="G1" s="90"/>
      <c r="U1" s="91"/>
    </row>
    <row r="2" spans="1:21" s="56" customFormat="1" ht="6" customHeight="1" thickTop="1">
      <c r="A2" s="54"/>
      <c r="B2" s="185"/>
      <c r="C2" s="88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56" customFormat="1" ht="13.5" customHeight="1">
      <c r="B3" s="186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419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56" customFormat="1" ht="90" customHeight="1">
      <c r="B4" s="187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ht="55.5" customHeight="1">
      <c r="B5" s="188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">
        <v>142</v>
      </c>
      <c r="S6" s="1" t="s">
        <v>45</v>
      </c>
      <c r="T6" s="1">
        <v>725</v>
      </c>
      <c r="U6" s="18">
        <v>84</v>
      </c>
    </row>
    <row r="7" spans="1:21" ht="13.5" customHeight="1">
      <c r="B7" s="178"/>
      <c r="C7" s="40">
        <v>100</v>
      </c>
      <c r="D7" s="2">
        <v>75.400000000000006</v>
      </c>
      <c r="E7" s="2">
        <v>38.299999999999997</v>
      </c>
      <c r="F7" s="2">
        <v>35.1</v>
      </c>
      <c r="G7" s="2">
        <v>2.1</v>
      </c>
      <c r="H7" s="2">
        <v>0.2</v>
      </c>
      <c r="I7" s="2">
        <v>0.9</v>
      </c>
      <c r="J7" s="2">
        <v>28.7</v>
      </c>
      <c r="K7" s="2">
        <v>17.5</v>
      </c>
      <c r="L7" s="2">
        <v>9.9</v>
      </c>
      <c r="M7" s="2">
        <v>0.4</v>
      </c>
      <c r="N7" s="2">
        <v>0.9</v>
      </c>
      <c r="O7" s="2">
        <v>8.3000000000000007</v>
      </c>
      <c r="P7" s="2">
        <v>0.9</v>
      </c>
      <c r="Q7" s="2">
        <v>3.1</v>
      </c>
      <c r="R7" s="2">
        <v>4.3</v>
      </c>
      <c r="S7" s="6" t="s">
        <v>45</v>
      </c>
      <c r="T7" s="2">
        <v>22.1</v>
      </c>
      <c r="U7" s="41">
        <v>2.6</v>
      </c>
    </row>
    <row r="8" spans="1:21" ht="13.5" customHeight="1">
      <c r="B8" s="178" t="s">
        <v>339</v>
      </c>
      <c r="C8" s="92">
        <v>885</v>
      </c>
      <c r="D8" s="5">
        <v>296</v>
      </c>
      <c r="E8" s="93">
        <v>225</v>
      </c>
      <c r="F8" s="93">
        <v>165</v>
      </c>
      <c r="G8" s="93">
        <v>44</v>
      </c>
      <c r="H8" s="93">
        <v>1</v>
      </c>
      <c r="I8" s="93">
        <v>15</v>
      </c>
      <c r="J8" s="5">
        <v>71</v>
      </c>
      <c r="K8" s="93">
        <v>30</v>
      </c>
      <c r="L8" s="93">
        <v>36</v>
      </c>
      <c r="M8" s="93" t="s">
        <v>45</v>
      </c>
      <c r="N8" s="93">
        <v>5</v>
      </c>
      <c r="O8" s="5" t="s">
        <v>0</v>
      </c>
      <c r="P8" s="93" t="s">
        <v>45</v>
      </c>
      <c r="Q8" s="93" t="s">
        <v>45</v>
      </c>
      <c r="R8" s="93" t="s">
        <v>45</v>
      </c>
      <c r="S8" s="93" t="s">
        <v>45</v>
      </c>
      <c r="T8" s="93">
        <v>560</v>
      </c>
      <c r="U8" s="94">
        <v>29</v>
      </c>
    </row>
    <row r="9" spans="1:21" ht="13.5" customHeight="1">
      <c r="B9" s="178"/>
      <c r="C9" s="40">
        <v>100</v>
      </c>
      <c r="D9" s="2">
        <v>33.4</v>
      </c>
      <c r="E9" s="2">
        <v>25.4</v>
      </c>
      <c r="F9" s="2">
        <v>18.600000000000001</v>
      </c>
      <c r="G9" s="2">
        <v>5</v>
      </c>
      <c r="H9" s="2">
        <v>0.1</v>
      </c>
      <c r="I9" s="2">
        <v>1.7</v>
      </c>
      <c r="J9" s="2">
        <v>8</v>
      </c>
      <c r="K9" s="2">
        <v>3.4</v>
      </c>
      <c r="L9" s="2">
        <v>4.0999999999999996</v>
      </c>
      <c r="M9" s="6" t="s">
        <v>45</v>
      </c>
      <c r="N9" s="2">
        <v>0.6</v>
      </c>
      <c r="O9" s="6" t="s">
        <v>0</v>
      </c>
      <c r="P9" s="6" t="s">
        <v>45</v>
      </c>
      <c r="Q9" s="6" t="s">
        <v>45</v>
      </c>
      <c r="R9" s="6" t="s">
        <v>45</v>
      </c>
      <c r="S9" s="6" t="s">
        <v>45</v>
      </c>
      <c r="T9" s="2">
        <v>63.3</v>
      </c>
      <c r="U9" s="41">
        <v>3.3</v>
      </c>
    </row>
    <row r="10" spans="1:21" ht="13.5" customHeight="1">
      <c r="B10" s="178" t="s">
        <v>172</v>
      </c>
      <c r="C10" s="17">
        <v>449</v>
      </c>
      <c r="D10" s="5">
        <v>115</v>
      </c>
      <c r="E10" s="5">
        <v>115</v>
      </c>
      <c r="F10" s="5">
        <v>82</v>
      </c>
      <c r="G10" s="5">
        <v>26</v>
      </c>
      <c r="H10" s="5">
        <v>1</v>
      </c>
      <c r="I10" s="5">
        <v>6</v>
      </c>
      <c r="J10" s="5" t="s">
        <v>0</v>
      </c>
      <c r="K10" s="5" t="s">
        <v>45</v>
      </c>
      <c r="L10" s="5" t="s">
        <v>45</v>
      </c>
      <c r="M10" s="5" t="s">
        <v>45</v>
      </c>
      <c r="N10" s="5" t="s">
        <v>45</v>
      </c>
      <c r="O10" s="5" t="s">
        <v>0</v>
      </c>
      <c r="P10" s="5" t="s">
        <v>45</v>
      </c>
      <c r="Q10" s="5" t="s">
        <v>45</v>
      </c>
      <c r="R10" s="5" t="s">
        <v>45</v>
      </c>
      <c r="S10" s="5" t="s">
        <v>45</v>
      </c>
      <c r="T10" s="5">
        <v>319</v>
      </c>
      <c r="U10" s="23">
        <v>15</v>
      </c>
    </row>
    <row r="11" spans="1:21" ht="13.5" customHeight="1">
      <c r="B11" s="178"/>
      <c r="C11" s="40">
        <v>100</v>
      </c>
      <c r="D11" s="2">
        <v>25.6</v>
      </c>
      <c r="E11" s="2">
        <v>25.6</v>
      </c>
      <c r="F11" s="2">
        <v>18.3</v>
      </c>
      <c r="G11" s="2">
        <v>5.8</v>
      </c>
      <c r="H11" s="2">
        <v>0.2</v>
      </c>
      <c r="I11" s="2">
        <v>1.3</v>
      </c>
      <c r="J11" s="6" t="s">
        <v>0</v>
      </c>
      <c r="K11" s="6" t="s">
        <v>45</v>
      </c>
      <c r="L11" s="6" t="s">
        <v>45</v>
      </c>
      <c r="M11" s="6" t="s">
        <v>45</v>
      </c>
      <c r="N11" s="6" t="s">
        <v>45</v>
      </c>
      <c r="O11" s="6" t="s">
        <v>0</v>
      </c>
      <c r="P11" s="6" t="s">
        <v>45</v>
      </c>
      <c r="Q11" s="6" t="s">
        <v>45</v>
      </c>
      <c r="R11" s="6" t="s">
        <v>45</v>
      </c>
      <c r="S11" s="6" t="s">
        <v>45</v>
      </c>
      <c r="T11" s="2">
        <v>71</v>
      </c>
      <c r="U11" s="41">
        <v>3.3</v>
      </c>
    </row>
    <row r="12" spans="1:21" ht="13.5" customHeight="1">
      <c r="B12" s="178" t="s">
        <v>171</v>
      </c>
      <c r="C12" s="17">
        <v>413</v>
      </c>
      <c r="D12" s="5">
        <v>173</v>
      </c>
      <c r="E12" s="5">
        <v>105</v>
      </c>
      <c r="F12" s="5">
        <v>79</v>
      </c>
      <c r="G12" s="5">
        <v>17</v>
      </c>
      <c r="H12" s="5" t="s">
        <v>45</v>
      </c>
      <c r="I12" s="5">
        <v>9</v>
      </c>
      <c r="J12" s="5">
        <v>68</v>
      </c>
      <c r="K12" s="5">
        <v>29</v>
      </c>
      <c r="L12" s="5">
        <v>35</v>
      </c>
      <c r="M12" s="5" t="s">
        <v>45</v>
      </c>
      <c r="N12" s="5">
        <v>4</v>
      </c>
      <c r="O12" s="5" t="s">
        <v>0</v>
      </c>
      <c r="P12" s="5" t="s">
        <v>45</v>
      </c>
      <c r="Q12" s="5" t="s">
        <v>45</v>
      </c>
      <c r="R12" s="5" t="s">
        <v>45</v>
      </c>
      <c r="S12" s="5" t="s">
        <v>45</v>
      </c>
      <c r="T12" s="5">
        <v>229</v>
      </c>
      <c r="U12" s="23">
        <v>11</v>
      </c>
    </row>
    <row r="13" spans="1:21" ht="13.5" customHeight="1">
      <c r="B13" s="178"/>
      <c r="C13" s="40">
        <v>100</v>
      </c>
      <c r="D13" s="2">
        <v>41.9</v>
      </c>
      <c r="E13" s="2">
        <v>25.4</v>
      </c>
      <c r="F13" s="2">
        <v>19.100000000000001</v>
      </c>
      <c r="G13" s="2">
        <v>4.0999999999999996</v>
      </c>
      <c r="H13" s="6" t="s">
        <v>45</v>
      </c>
      <c r="I13" s="2">
        <v>2.2000000000000002</v>
      </c>
      <c r="J13" s="2">
        <v>16.5</v>
      </c>
      <c r="K13" s="2">
        <v>7</v>
      </c>
      <c r="L13" s="2">
        <v>8.5</v>
      </c>
      <c r="M13" s="6" t="s">
        <v>45</v>
      </c>
      <c r="N13" s="2">
        <v>1</v>
      </c>
      <c r="O13" s="6" t="s">
        <v>0</v>
      </c>
      <c r="P13" s="6" t="s">
        <v>45</v>
      </c>
      <c r="Q13" s="6" t="s">
        <v>45</v>
      </c>
      <c r="R13" s="6" t="s">
        <v>45</v>
      </c>
      <c r="S13" s="6" t="s">
        <v>45</v>
      </c>
      <c r="T13" s="2">
        <v>55.4</v>
      </c>
      <c r="U13" s="41">
        <v>2.7</v>
      </c>
    </row>
    <row r="14" spans="1:21" ht="13.5" customHeight="1">
      <c r="B14" s="178" t="s">
        <v>170</v>
      </c>
      <c r="C14" s="17">
        <v>23</v>
      </c>
      <c r="D14" s="5">
        <v>8</v>
      </c>
      <c r="E14" s="5">
        <v>5</v>
      </c>
      <c r="F14" s="5">
        <v>4</v>
      </c>
      <c r="G14" s="5">
        <v>1</v>
      </c>
      <c r="H14" s="5" t="s">
        <v>45</v>
      </c>
      <c r="I14" s="5" t="s">
        <v>45</v>
      </c>
      <c r="J14" s="5">
        <v>3</v>
      </c>
      <c r="K14" s="5">
        <v>1</v>
      </c>
      <c r="L14" s="5">
        <v>1</v>
      </c>
      <c r="M14" s="5" t="s">
        <v>45</v>
      </c>
      <c r="N14" s="5">
        <v>1</v>
      </c>
      <c r="O14" s="5" t="s">
        <v>0</v>
      </c>
      <c r="P14" s="5" t="s">
        <v>45</v>
      </c>
      <c r="Q14" s="5" t="s">
        <v>45</v>
      </c>
      <c r="R14" s="5" t="s">
        <v>45</v>
      </c>
      <c r="S14" s="5" t="s">
        <v>45</v>
      </c>
      <c r="T14" s="5">
        <v>12</v>
      </c>
      <c r="U14" s="23">
        <v>3</v>
      </c>
    </row>
    <row r="15" spans="1:21" ht="13.5" customHeight="1">
      <c r="B15" s="178"/>
      <c r="C15" s="40">
        <v>100</v>
      </c>
      <c r="D15" s="2">
        <v>34.799999999999997</v>
      </c>
      <c r="E15" s="2">
        <v>21.7</v>
      </c>
      <c r="F15" s="2">
        <v>17.399999999999999</v>
      </c>
      <c r="G15" s="2">
        <v>4.3</v>
      </c>
      <c r="H15" s="6" t="s">
        <v>45</v>
      </c>
      <c r="I15" s="6" t="s">
        <v>45</v>
      </c>
      <c r="J15" s="2">
        <v>13</v>
      </c>
      <c r="K15" s="2">
        <v>4.3</v>
      </c>
      <c r="L15" s="2">
        <v>4.3</v>
      </c>
      <c r="M15" s="6" t="s">
        <v>45</v>
      </c>
      <c r="N15" s="2">
        <v>4.3</v>
      </c>
      <c r="O15" s="6" t="s">
        <v>0</v>
      </c>
      <c r="P15" s="6" t="s">
        <v>45</v>
      </c>
      <c r="Q15" s="6" t="s">
        <v>45</v>
      </c>
      <c r="R15" s="6" t="s">
        <v>45</v>
      </c>
      <c r="S15" s="6" t="s">
        <v>45</v>
      </c>
      <c r="T15" s="2">
        <v>52.2</v>
      </c>
      <c r="U15" s="41">
        <v>13</v>
      </c>
    </row>
    <row r="16" spans="1:21" ht="13.5" customHeight="1">
      <c r="B16" s="178" t="s">
        <v>337</v>
      </c>
      <c r="C16" s="17">
        <v>531</v>
      </c>
      <c r="D16" s="5">
        <v>452</v>
      </c>
      <c r="E16" s="5">
        <v>199</v>
      </c>
      <c r="F16" s="5">
        <v>181</v>
      </c>
      <c r="G16" s="5">
        <v>12</v>
      </c>
      <c r="H16" s="5" t="s">
        <v>45</v>
      </c>
      <c r="I16" s="5">
        <v>6</v>
      </c>
      <c r="J16" s="5">
        <v>158</v>
      </c>
      <c r="K16" s="5">
        <v>90</v>
      </c>
      <c r="L16" s="5">
        <v>51</v>
      </c>
      <c r="M16" s="5">
        <v>3</v>
      </c>
      <c r="N16" s="5">
        <v>14</v>
      </c>
      <c r="O16" s="5">
        <v>95</v>
      </c>
      <c r="P16" s="5">
        <v>4</v>
      </c>
      <c r="Q16" s="5">
        <v>34</v>
      </c>
      <c r="R16" s="5">
        <v>57</v>
      </c>
      <c r="S16" s="5" t="s">
        <v>45</v>
      </c>
      <c r="T16" s="5">
        <v>58</v>
      </c>
      <c r="U16" s="23">
        <v>21</v>
      </c>
    </row>
    <row r="17" spans="2:21" ht="13.5" customHeight="1">
      <c r="B17" s="178"/>
      <c r="C17" s="40">
        <v>100</v>
      </c>
      <c r="D17" s="2">
        <v>85.1</v>
      </c>
      <c r="E17" s="2">
        <v>37.5</v>
      </c>
      <c r="F17" s="2">
        <v>34.1</v>
      </c>
      <c r="G17" s="2">
        <v>2.2999999999999998</v>
      </c>
      <c r="H17" s="6" t="s">
        <v>45</v>
      </c>
      <c r="I17" s="2">
        <v>1.1000000000000001</v>
      </c>
      <c r="J17" s="2">
        <v>29.8</v>
      </c>
      <c r="K17" s="2">
        <v>16.899999999999999</v>
      </c>
      <c r="L17" s="2">
        <v>9.6</v>
      </c>
      <c r="M17" s="2">
        <v>0.6</v>
      </c>
      <c r="N17" s="2">
        <v>2.6</v>
      </c>
      <c r="O17" s="2">
        <v>17.899999999999999</v>
      </c>
      <c r="P17" s="2">
        <v>0.8</v>
      </c>
      <c r="Q17" s="2">
        <v>6.4</v>
      </c>
      <c r="R17" s="2">
        <v>10.7</v>
      </c>
      <c r="S17" s="6" t="s">
        <v>45</v>
      </c>
      <c r="T17" s="2">
        <v>10.9</v>
      </c>
      <c r="U17" s="41">
        <v>4</v>
      </c>
    </row>
    <row r="18" spans="2:21" ht="13.5" customHeight="1">
      <c r="B18" s="178" t="s">
        <v>169</v>
      </c>
      <c r="C18" s="17">
        <v>70</v>
      </c>
      <c r="D18" s="5">
        <v>56</v>
      </c>
      <c r="E18" s="5">
        <v>27</v>
      </c>
      <c r="F18" s="5">
        <v>24</v>
      </c>
      <c r="G18" s="5">
        <v>2</v>
      </c>
      <c r="H18" s="5" t="s">
        <v>45</v>
      </c>
      <c r="I18" s="5">
        <v>1</v>
      </c>
      <c r="J18" s="5">
        <v>29</v>
      </c>
      <c r="K18" s="5">
        <v>17</v>
      </c>
      <c r="L18" s="5">
        <v>8</v>
      </c>
      <c r="M18" s="5" t="s">
        <v>45</v>
      </c>
      <c r="N18" s="5">
        <v>4</v>
      </c>
      <c r="O18" s="5" t="s">
        <v>0</v>
      </c>
      <c r="P18" s="5" t="s">
        <v>45</v>
      </c>
      <c r="Q18" s="5" t="s">
        <v>45</v>
      </c>
      <c r="R18" s="5" t="s">
        <v>45</v>
      </c>
      <c r="S18" s="5" t="s">
        <v>45</v>
      </c>
      <c r="T18" s="5">
        <v>11</v>
      </c>
      <c r="U18" s="23">
        <v>3</v>
      </c>
    </row>
    <row r="19" spans="2:21" ht="13.5" customHeight="1">
      <c r="B19" s="178"/>
      <c r="C19" s="40">
        <v>100</v>
      </c>
      <c r="D19" s="2">
        <v>80</v>
      </c>
      <c r="E19" s="2">
        <v>38.6</v>
      </c>
      <c r="F19" s="2">
        <v>34.299999999999997</v>
      </c>
      <c r="G19" s="2">
        <v>2.9</v>
      </c>
      <c r="H19" s="6" t="s">
        <v>45</v>
      </c>
      <c r="I19" s="2">
        <v>1.4</v>
      </c>
      <c r="J19" s="2">
        <v>41.4</v>
      </c>
      <c r="K19" s="2">
        <v>24.3</v>
      </c>
      <c r="L19" s="2">
        <v>11.4</v>
      </c>
      <c r="M19" s="6" t="s">
        <v>45</v>
      </c>
      <c r="N19" s="2">
        <v>5.7</v>
      </c>
      <c r="O19" s="6" t="s">
        <v>0</v>
      </c>
      <c r="P19" s="6" t="s">
        <v>45</v>
      </c>
      <c r="Q19" s="6" t="s">
        <v>45</v>
      </c>
      <c r="R19" s="6" t="s">
        <v>45</v>
      </c>
      <c r="S19" s="6" t="s">
        <v>45</v>
      </c>
      <c r="T19" s="2">
        <v>15.7</v>
      </c>
      <c r="U19" s="41">
        <v>4.3</v>
      </c>
    </row>
    <row r="20" spans="2:21" ht="13.5" customHeight="1">
      <c r="B20" s="178" t="s">
        <v>168</v>
      </c>
      <c r="C20" s="17">
        <v>374</v>
      </c>
      <c r="D20" s="5">
        <v>314</v>
      </c>
      <c r="E20" s="5">
        <v>153</v>
      </c>
      <c r="F20" s="5">
        <v>141</v>
      </c>
      <c r="G20" s="5">
        <v>9</v>
      </c>
      <c r="H20" s="5" t="s">
        <v>45</v>
      </c>
      <c r="I20" s="5">
        <v>3</v>
      </c>
      <c r="J20" s="5">
        <v>101</v>
      </c>
      <c r="K20" s="5">
        <v>60</v>
      </c>
      <c r="L20" s="5">
        <v>33</v>
      </c>
      <c r="M20" s="5" t="s">
        <v>45</v>
      </c>
      <c r="N20" s="5">
        <v>8</v>
      </c>
      <c r="O20" s="5">
        <v>60</v>
      </c>
      <c r="P20" s="5">
        <v>2</v>
      </c>
      <c r="Q20" s="5">
        <v>24</v>
      </c>
      <c r="R20" s="5">
        <v>34</v>
      </c>
      <c r="S20" s="5" t="s">
        <v>45</v>
      </c>
      <c r="T20" s="5">
        <v>45</v>
      </c>
      <c r="U20" s="23">
        <v>15</v>
      </c>
    </row>
    <row r="21" spans="2:21" ht="13.5" customHeight="1">
      <c r="B21" s="178"/>
      <c r="C21" s="40">
        <v>100</v>
      </c>
      <c r="D21" s="2">
        <v>84</v>
      </c>
      <c r="E21" s="2">
        <v>40.9</v>
      </c>
      <c r="F21" s="2">
        <v>37.700000000000003</v>
      </c>
      <c r="G21" s="2">
        <v>2.4</v>
      </c>
      <c r="H21" s="6" t="s">
        <v>45</v>
      </c>
      <c r="I21" s="2">
        <v>0.8</v>
      </c>
      <c r="J21" s="2">
        <v>27</v>
      </c>
      <c r="K21" s="2">
        <v>16</v>
      </c>
      <c r="L21" s="2">
        <v>8.8000000000000007</v>
      </c>
      <c r="M21" s="6" t="s">
        <v>45</v>
      </c>
      <c r="N21" s="2">
        <v>2.1</v>
      </c>
      <c r="O21" s="2">
        <v>16</v>
      </c>
      <c r="P21" s="2">
        <v>0.5</v>
      </c>
      <c r="Q21" s="2">
        <v>6.4</v>
      </c>
      <c r="R21" s="2">
        <v>9.1</v>
      </c>
      <c r="S21" s="6" t="s">
        <v>45</v>
      </c>
      <c r="T21" s="2">
        <v>12</v>
      </c>
      <c r="U21" s="41">
        <v>4</v>
      </c>
    </row>
    <row r="22" spans="2:21" ht="13.5" customHeight="1">
      <c r="B22" s="178" t="s">
        <v>167</v>
      </c>
      <c r="C22" s="17">
        <v>33</v>
      </c>
      <c r="D22" s="5">
        <v>31</v>
      </c>
      <c r="E22" s="5">
        <v>5</v>
      </c>
      <c r="F22" s="5">
        <v>5</v>
      </c>
      <c r="G22" s="5" t="s">
        <v>45</v>
      </c>
      <c r="H22" s="5" t="s">
        <v>45</v>
      </c>
      <c r="I22" s="5" t="s">
        <v>45</v>
      </c>
      <c r="J22" s="5">
        <v>11</v>
      </c>
      <c r="K22" s="5">
        <v>3</v>
      </c>
      <c r="L22" s="5">
        <v>6</v>
      </c>
      <c r="M22" s="5">
        <v>1</v>
      </c>
      <c r="N22" s="5">
        <v>1</v>
      </c>
      <c r="O22" s="5">
        <v>15</v>
      </c>
      <c r="P22" s="5" t="s">
        <v>45</v>
      </c>
      <c r="Q22" s="5">
        <v>6</v>
      </c>
      <c r="R22" s="5">
        <v>9</v>
      </c>
      <c r="S22" s="5" t="s">
        <v>45</v>
      </c>
      <c r="T22" s="5">
        <v>1</v>
      </c>
      <c r="U22" s="23">
        <v>1</v>
      </c>
    </row>
    <row r="23" spans="2:21" ht="13.5" customHeight="1">
      <c r="B23" s="178"/>
      <c r="C23" s="40">
        <v>100</v>
      </c>
      <c r="D23" s="2">
        <v>93.9</v>
      </c>
      <c r="E23" s="2">
        <v>15.2</v>
      </c>
      <c r="F23" s="2">
        <v>15.2</v>
      </c>
      <c r="G23" s="6" t="s">
        <v>45</v>
      </c>
      <c r="H23" s="6" t="s">
        <v>45</v>
      </c>
      <c r="I23" s="6" t="s">
        <v>45</v>
      </c>
      <c r="J23" s="2">
        <v>33.299999999999997</v>
      </c>
      <c r="K23" s="2">
        <v>9.1</v>
      </c>
      <c r="L23" s="2">
        <v>18.2</v>
      </c>
      <c r="M23" s="2">
        <v>3</v>
      </c>
      <c r="N23" s="2">
        <v>3</v>
      </c>
      <c r="O23" s="2">
        <v>45.5</v>
      </c>
      <c r="P23" s="6" t="s">
        <v>45</v>
      </c>
      <c r="Q23" s="2">
        <v>18.2</v>
      </c>
      <c r="R23" s="2">
        <v>27.3</v>
      </c>
      <c r="S23" s="6" t="s">
        <v>45</v>
      </c>
      <c r="T23" s="2">
        <v>3</v>
      </c>
      <c r="U23" s="41">
        <v>3</v>
      </c>
    </row>
    <row r="24" spans="2:21" ht="13.5" customHeight="1">
      <c r="B24" s="195" t="s">
        <v>166</v>
      </c>
      <c r="C24" s="17">
        <v>26</v>
      </c>
      <c r="D24" s="5">
        <v>24</v>
      </c>
      <c r="E24" s="5">
        <v>7</v>
      </c>
      <c r="F24" s="5">
        <v>5</v>
      </c>
      <c r="G24" s="5">
        <v>1</v>
      </c>
      <c r="H24" s="5" t="s">
        <v>45</v>
      </c>
      <c r="I24" s="5">
        <v>1</v>
      </c>
      <c r="J24" s="5">
        <v>10</v>
      </c>
      <c r="K24" s="5">
        <v>6</v>
      </c>
      <c r="L24" s="5">
        <v>1</v>
      </c>
      <c r="M24" s="5">
        <v>2</v>
      </c>
      <c r="N24" s="5">
        <v>1</v>
      </c>
      <c r="O24" s="5">
        <v>7</v>
      </c>
      <c r="P24" s="5" t="s">
        <v>45</v>
      </c>
      <c r="Q24" s="5">
        <v>1</v>
      </c>
      <c r="R24" s="5">
        <v>6</v>
      </c>
      <c r="S24" s="5" t="s">
        <v>45</v>
      </c>
      <c r="T24" s="5">
        <v>1</v>
      </c>
      <c r="U24" s="23">
        <v>1</v>
      </c>
    </row>
    <row r="25" spans="2:21" ht="13.5" customHeight="1">
      <c r="B25" s="196"/>
      <c r="C25" s="40">
        <v>100</v>
      </c>
      <c r="D25" s="2">
        <v>92.3</v>
      </c>
      <c r="E25" s="2">
        <v>26.9</v>
      </c>
      <c r="F25" s="2">
        <v>19.2</v>
      </c>
      <c r="G25" s="2">
        <v>3.8</v>
      </c>
      <c r="H25" s="6" t="s">
        <v>45</v>
      </c>
      <c r="I25" s="2">
        <v>3.8</v>
      </c>
      <c r="J25" s="2">
        <v>38.5</v>
      </c>
      <c r="K25" s="2">
        <v>23.1</v>
      </c>
      <c r="L25" s="2">
        <v>3.8</v>
      </c>
      <c r="M25" s="2">
        <v>7.7</v>
      </c>
      <c r="N25" s="2">
        <v>3.8</v>
      </c>
      <c r="O25" s="2">
        <v>26.9</v>
      </c>
      <c r="P25" s="6" t="s">
        <v>45</v>
      </c>
      <c r="Q25" s="2">
        <v>3.8</v>
      </c>
      <c r="R25" s="2">
        <v>23.1</v>
      </c>
      <c r="S25" s="6" t="s">
        <v>45</v>
      </c>
      <c r="T25" s="2">
        <v>3.8</v>
      </c>
      <c r="U25" s="41">
        <v>3.8</v>
      </c>
    </row>
    <row r="26" spans="2:21" ht="13.5" customHeight="1">
      <c r="B26" s="195" t="s">
        <v>165</v>
      </c>
      <c r="C26" s="17">
        <v>20</v>
      </c>
      <c r="D26" s="5">
        <v>19</v>
      </c>
      <c r="E26" s="5">
        <v>2</v>
      </c>
      <c r="F26" s="5">
        <v>2</v>
      </c>
      <c r="G26" s="5" t="s">
        <v>45</v>
      </c>
      <c r="H26" s="5" t="s">
        <v>45</v>
      </c>
      <c r="I26" s="5" t="s">
        <v>45</v>
      </c>
      <c r="J26" s="5">
        <v>5</v>
      </c>
      <c r="K26" s="5">
        <v>2</v>
      </c>
      <c r="L26" s="5">
        <v>3</v>
      </c>
      <c r="M26" s="5" t="s">
        <v>45</v>
      </c>
      <c r="N26" s="5" t="s">
        <v>45</v>
      </c>
      <c r="O26" s="5">
        <v>12</v>
      </c>
      <c r="P26" s="5">
        <v>2</v>
      </c>
      <c r="Q26" s="5">
        <v>2</v>
      </c>
      <c r="R26" s="5">
        <v>8</v>
      </c>
      <c r="S26" s="5" t="s">
        <v>45</v>
      </c>
      <c r="T26" s="5" t="s">
        <v>45</v>
      </c>
      <c r="U26" s="23">
        <v>1</v>
      </c>
    </row>
    <row r="27" spans="2:21" ht="13.5" customHeight="1">
      <c r="B27" s="196"/>
      <c r="C27" s="40">
        <v>100</v>
      </c>
      <c r="D27" s="2">
        <v>95</v>
      </c>
      <c r="E27" s="2">
        <v>10</v>
      </c>
      <c r="F27" s="2">
        <v>10</v>
      </c>
      <c r="G27" s="6" t="s">
        <v>45</v>
      </c>
      <c r="H27" s="6" t="s">
        <v>45</v>
      </c>
      <c r="I27" s="6" t="s">
        <v>45</v>
      </c>
      <c r="J27" s="2">
        <v>25</v>
      </c>
      <c r="K27" s="2">
        <v>10</v>
      </c>
      <c r="L27" s="2">
        <v>15</v>
      </c>
      <c r="M27" s="6" t="s">
        <v>45</v>
      </c>
      <c r="N27" s="6" t="s">
        <v>45</v>
      </c>
      <c r="O27" s="2">
        <v>60</v>
      </c>
      <c r="P27" s="2">
        <v>10</v>
      </c>
      <c r="Q27" s="2">
        <v>10</v>
      </c>
      <c r="R27" s="2">
        <v>40</v>
      </c>
      <c r="S27" s="6" t="s">
        <v>45</v>
      </c>
      <c r="T27" s="6" t="s">
        <v>45</v>
      </c>
      <c r="U27" s="41">
        <v>5</v>
      </c>
    </row>
    <row r="28" spans="2:21" ht="13.5" customHeight="1">
      <c r="B28" s="178" t="s">
        <v>164</v>
      </c>
      <c r="C28" s="17">
        <v>8</v>
      </c>
      <c r="D28" s="5">
        <v>8</v>
      </c>
      <c r="E28" s="5">
        <v>5</v>
      </c>
      <c r="F28" s="5">
        <v>4</v>
      </c>
      <c r="G28" s="5" t="s">
        <v>45</v>
      </c>
      <c r="H28" s="5" t="s">
        <v>45</v>
      </c>
      <c r="I28" s="5">
        <v>1</v>
      </c>
      <c r="J28" s="5">
        <v>2</v>
      </c>
      <c r="K28" s="5">
        <v>2</v>
      </c>
      <c r="L28" s="5" t="s">
        <v>45</v>
      </c>
      <c r="M28" s="5" t="s">
        <v>45</v>
      </c>
      <c r="N28" s="5" t="s">
        <v>45</v>
      </c>
      <c r="O28" s="5">
        <v>1</v>
      </c>
      <c r="P28" s="5" t="s">
        <v>45</v>
      </c>
      <c r="Q28" s="5">
        <v>1</v>
      </c>
      <c r="R28" s="5" t="s">
        <v>45</v>
      </c>
      <c r="S28" s="5" t="s">
        <v>45</v>
      </c>
      <c r="T28" s="5" t="s">
        <v>45</v>
      </c>
      <c r="U28" s="23" t="s">
        <v>45</v>
      </c>
    </row>
    <row r="29" spans="2:21" ht="13.5" customHeight="1">
      <c r="B29" s="178"/>
      <c r="C29" s="40">
        <v>100</v>
      </c>
      <c r="D29" s="2">
        <v>100</v>
      </c>
      <c r="E29" s="2">
        <v>62.5</v>
      </c>
      <c r="F29" s="2">
        <v>50</v>
      </c>
      <c r="G29" s="6" t="s">
        <v>45</v>
      </c>
      <c r="H29" s="6" t="s">
        <v>45</v>
      </c>
      <c r="I29" s="2">
        <v>12.5</v>
      </c>
      <c r="J29" s="2">
        <v>25</v>
      </c>
      <c r="K29" s="2">
        <v>25</v>
      </c>
      <c r="L29" s="6" t="s">
        <v>45</v>
      </c>
      <c r="M29" s="6" t="s">
        <v>45</v>
      </c>
      <c r="N29" s="6" t="s">
        <v>45</v>
      </c>
      <c r="O29" s="2">
        <v>12.5</v>
      </c>
      <c r="P29" s="6" t="s">
        <v>45</v>
      </c>
      <c r="Q29" s="2">
        <v>12.5</v>
      </c>
      <c r="R29" s="6" t="s">
        <v>45</v>
      </c>
      <c r="S29" s="6" t="s">
        <v>45</v>
      </c>
      <c r="T29" s="6" t="s">
        <v>45</v>
      </c>
      <c r="U29" s="19" t="s">
        <v>45</v>
      </c>
    </row>
    <row r="30" spans="2:21" ht="13.5" customHeight="1">
      <c r="B30" s="178" t="s">
        <v>338</v>
      </c>
      <c r="C30" s="17">
        <v>1754</v>
      </c>
      <c r="D30" s="5">
        <v>1631</v>
      </c>
      <c r="E30" s="5">
        <v>806</v>
      </c>
      <c r="F30" s="5">
        <v>780</v>
      </c>
      <c r="G30" s="5">
        <v>12</v>
      </c>
      <c r="H30" s="5">
        <v>7</v>
      </c>
      <c r="I30" s="5">
        <v>7</v>
      </c>
      <c r="J30" s="5">
        <v>660</v>
      </c>
      <c r="K30" s="5">
        <v>423</v>
      </c>
      <c r="L30" s="5">
        <v>217</v>
      </c>
      <c r="M30" s="5">
        <v>11</v>
      </c>
      <c r="N30" s="5">
        <v>9</v>
      </c>
      <c r="O30" s="5">
        <v>165</v>
      </c>
      <c r="P30" s="5">
        <v>22</v>
      </c>
      <c r="Q30" s="5">
        <v>64</v>
      </c>
      <c r="R30" s="5">
        <v>79</v>
      </c>
      <c r="S30" s="5" t="s">
        <v>45</v>
      </c>
      <c r="T30" s="5">
        <v>99</v>
      </c>
      <c r="U30" s="23">
        <v>24</v>
      </c>
    </row>
    <row r="31" spans="2:21" ht="13.5" customHeight="1">
      <c r="B31" s="178"/>
      <c r="C31" s="40">
        <v>100</v>
      </c>
      <c r="D31" s="2">
        <v>93</v>
      </c>
      <c r="E31" s="2">
        <v>46</v>
      </c>
      <c r="F31" s="2">
        <v>44.5</v>
      </c>
      <c r="G31" s="2">
        <v>0.7</v>
      </c>
      <c r="H31" s="2">
        <v>0.4</v>
      </c>
      <c r="I31" s="2">
        <v>0.4</v>
      </c>
      <c r="J31" s="2">
        <v>37.6</v>
      </c>
      <c r="K31" s="2">
        <v>24.1</v>
      </c>
      <c r="L31" s="2">
        <v>12.4</v>
      </c>
      <c r="M31" s="2">
        <v>0.6</v>
      </c>
      <c r="N31" s="2">
        <v>0.5</v>
      </c>
      <c r="O31" s="2">
        <v>9.4</v>
      </c>
      <c r="P31" s="2">
        <v>1.3</v>
      </c>
      <c r="Q31" s="2">
        <v>3.6</v>
      </c>
      <c r="R31" s="2">
        <v>4.5</v>
      </c>
      <c r="S31" s="6" t="s">
        <v>45</v>
      </c>
      <c r="T31" s="2">
        <v>5.6</v>
      </c>
      <c r="U31" s="41">
        <v>1.4</v>
      </c>
    </row>
    <row r="32" spans="2:21" ht="13.5" customHeight="1">
      <c r="B32" s="195" t="s">
        <v>28</v>
      </c>
      <c r="C32" s="17">
        <v>113</v>
      </c>
      <c r="D32" s="5">
        <v>95</v>
      </c>
      <c r="E32" s="5">
        <v>29</v>
      </c>
      <c r="F32" s="5">
        <v>27</v>
      </c>
      <c r="G32" s="5">
        <v>2</v>
      </c>
      <c r="H32" s="5" t="s">
        <v>45</v>
      </c>
      <c r="I32" s="5" t="s">
        <v>45</v>
      </c>
      <c r="J32" s="5">
        <v>52</v>
      </c>
      <c r="K32" s="5">
        <v>31</v>
      </c>
      <c r="L32" s="5">
        <v>20</v>
      </c>
      <c r="M32" s="5" t="s">
        <v>45</v>
      </c>
      <c r="N32" s="5">
        <v>1</v>
      </c>
      <c r="O32" s="5">
        <v>14</v>
      </c>
      <c r="P32" s="5">
        <v>3</v>
      </c>
      <c r="Q32" s="5">
        <v>5</v>
      </c>
      <c r="R32" s="5">
        <v>6</v>
      </c>
      <c r="S32" s="5" t="s">
        <v>45</v>
      </c>
      <c r="T32" s="5">
        <v>8</v>
      </c>
      <c r="U32" s="23">
        <v>10</v>
      </c>
    </row>
    <row r="33" spans="2:21" ht="13.5" customHeight="1">
      <c r="B33" s="188"/>
      <c r="C33" s="51">
        <v>100</v>
      </c>
      <c r="D33" s="7">
        <v>84.1</v>
      </c>
      <c r="E33" s="7">
        <v>25.7</v>
      </c>
      <c r="F33" s="7">
        <v>23.9</v>
      </c>
      <c r="G33" s="7">
        <v>1.8</v>
      </c>
      <c r="H33" s="24" t="s">
        <v>45</v>
      </c>
      <c r="I33" s="24" t="s">
        <v>45</v>
      </c>
      <c r="J33" s="7">
        <v>46</v>
      </c>
      <c r="K33" s="7">
        <v>27.4</v>
      </c>
      <c r="L33" s="7">
        <v>17.7</v>
      </c>
      <c r="M33" s="24" t="s">
        <v>45</v>
      </c>
      <c r="N33" s="7">
        <v>0.9</v>
      </c>
      <c r="O33" s="7">
        <v>12.4</v>
      </c>
      <c r="P33" s="7">
        <v>2.7</v>
      </c>
      <c r="Q33" s="7">
        <v>4.4000000000000004</v>
      </c>
      <c r="R33" s="7">
        <v>5.3</v>
      </c>
      <c r="S33" s="24" t="s">
        <v>45</v>
      </c>
      <c r="T33" s="7">
        <v>7.1</v>
      </c>
      <c r="U33" s="52">
        <v>8.8000000000000007</v>
      </c>
    </row>
  </sheetData>
  <mergeCells count="34">
    <mergeCell ref="M3:M5"/>
    <mergeCell ref="N3:N5"/>
    <mergeCell ref="U3:U5"/>
    <mergeCell ref="O3:O5"/>
    <mergeCell ref="T3:T5"/>
    <mergeCell ref="P3:P5"/>
    <mergeCell ref="Q3:Q5"/>
    <mergeCell ref="R3:R5"/>
    <mergeCell ref="S3:S5"/>
    <mergeCell ref="K3:K5"/>
    <mergeCell ref="L3:L5"/>
    <mergeCell ref="B8:B9"/>
    <mergeCell ref="D3:D5"/>
    <mergeCell ref="B12:B13"/>
    <mergeCell ref="E3:E5"/>
    <mergeCell ref="J3:J5"/>
    <mergeCell ref="F3:F5"/>
    <mergeCell ref="G3:G5"/>
    <mergeCell ref="H3:H5"/>
    <mergeCell ref="I3:I5"/>
    <mergeCell ref="B14:B15"/>
    <mergeCell ref="B10:B11"/>
    <mergeCell ref="B6:B7"/>
    <mergeCell ref="B2:B5"/>
    <mergeCell ref="C3:C5"/>
    <mergeCell ref="B32:B33"/>
    <mergeCell ref="B16:B17"/>
    <mergeCell ref="B18:B19"/>
    <mergeCell ref="B20:B21"/>
    <mergeCell ref="B22:B23"/>
    <mergeCell ref="B30:B31"/>
    <mergeCell ref="B28:B29"/>
    <mergeCell ref="B26:B27"/>
    <mergeCell ref="B24:B25"/>
  </mergeCells>
  <phoneticPr fontId="2"/>
  <pageMargins left="0.39370078740157483" right="0.19685039370078741" top="0.78740157480314965" bottom="0.59055118110236227" header="0.51181102362204722" footer="0.51181102362204722"/>
  <pageSetup paperSize="9" scale="75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8">
    <pageSetUpPr fitToPage="1"/>
  </sheetPr>
  <dimension ref="A1:U19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21" width="6.8984375" style="57" customWidth="1"/>
    <col min="22" max="16384" width="9" style="57"/>
  </cols>
  <sheetData>
    <row r="1" spans="1:21" s="53" customFormat="1" ht="13.5" customHeight="1" thickBot="1">
      <c r="B1" s="43" t="s">
        <v>471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1" s="56" customFormat="1" ht="6" customHeight="1" thickTop="1">
      <c r="A2" s="54"/>
      <c r="B2" s="185"/>
      <c r="C2" s="88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56" customFormat="1" ht="13.5" customHeight="1">
      <c r="B3" s="186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419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56" customFormat="1" ht="13.5" customHeight="1">
      <c r="B4" s="187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ht="132.6" customHeight="1">
      <c r="B5" s="188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8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8">
        <v>142</v>
      </c>
      <c r="S6" s="1" t="s">
        <v>0</v>
      </c>
      <c r="T6" s="1">
        <v>725</v>
      </c>
      <c r="U6" s="18">
        <v>84</v>
      </c>
    </row>
    <row r="7" spans="1:21" ht="13.5" customHeight="1">
      <c r="B7" s="178"/>
      <c r="C7" s="40">
        <v>100</v>
      </c>
      <c r="D7" s="2">
        <v>75.400000000000006</v>
      </c>
      <c r="E7" s="2">
        <v>38.299999999999997</v>
      </c>
      <c r="F7" s="2">
        <v>35.1</v>
      </c>
      <c r="G7" s="2">
        <v>2.1</v>
      </c>
      <c r="H7" s="2">
        <v>0.2</v>
      </c>
      <c r="I7" s="2">
        <v>0.9</v>
      </c>
      <c r="J7" s="2">
        <v>28.7</v>
      </c>
      <c r="K7" s="2">
        <v>17.5</v>
      </c>
      <c r="L7" s="41">
        <v>9.9</v>
      </c>
      <c r="M7" s="2">
        <v>0.4</v>
      </c>
      <c r="N7" s="2">
        <v>0.9</v>
      </c>
      <c r="O7" s="2">
        <v>8.3000000000000007</v>
      </c>
      <c r="P7" s="2">
        <v>0.9</v>
      </c>
      <c r="Q7" s="2">
        <v>3.1</v>
      </c>
      <c r="R7" s="41">
        <v>4.3</v>
      </c>
      <c r="S7" s="6" t="s">
        <v>0</v>
      </c>
      <c r="T7" s="2">
        <v>22.1</v>
      </c>
      <c r="U7" s="41">
        <v>2.6</v>
      </c>
    </row>
    <row r="8" spans="1:21" ht="13.5" customHeight="1">
      <c r="B8" s="178" t="s">
        <v>307</v>
      </c>
      <c r="C8" s="37">
        <v>193</v>
      </c>
      <c r="D8" s="3">
        <v>93</v>
      </c>
      <c r="E8" s="3">
        <v>54</v>
      </c>
      <c r="F8" s="3">
        <v>49</v>
      </c>
      <c r="G8" s="3">
        <v>5</v>
      </c>
      <c r="H8" s="3" t="s">
        <v>0</v>
      </c>
      <c r="I8" s="3" t="s">
        <v>0</v>
      </c>
      <c r="J8" s="3">
        <v>24</v>
      </c>
      <c r="K8" s="3">
        <v>11</v>
      </c>
      <c r="L8" s="20">
        <v>10</v>
      </c>
      <c r="M8" s="3">
        <v>2</v>
      </c>
      <c r="N8" s="3">
        <v>1</v>
      </c>
      <c r="O8" s="3">
        <v>15</v>
      </c>
      <c r="P8" s="3">
        <v>1</v>
      </c>
      <c r="Q8" s="3">
        <v>3</v>
      </c>
      <c r="R8" s="20">
        <v>11</v>
      </c>
      <c r="S8" s="3" t="s">
        <v>0</v>
      </c>
      <c r="T8" s="3">
        <v>95</v>
      </c>
      <c r="U8" s="20">
        <v>5</v>
      </c>
    </row>
    <row r="9" spans="1:21" ht="13.5" customHeight="1">
      <c r="B9" s="178"/>
      <c r="C9" s="70">
        <v>100</v>
      </c>
      <c r="D9" s="4">
        <v>48.2</v>
      </c>
      <c r="E9" s="4">
        <v>28</v>
      </c>
      <c r="F9" s="4">
        <v>25.4</v>
      </c>
      <c r="G9" s="4">
        <v>2.6</v>
      </c>
      <c r="H9" s="21" t="s">
        <v>0</v>
      </c>
      <c r="I9" s="21" t="s">
        <v>0</v>
      </c>
      <c r="J9" s="4">
        <v>12.4</v>
      </c>
      <c r="K9" s="4">
        <v>5.7</v>
      </c>
      <c r="L9" s="39">
        <v>5.2</v>
      </c>
      <c r="M9" s="4">
        <v>1</v>
      </c>
      <c r="N9" s="4">
        <v>0.5</v>
      </c>
      <c r="O9" s="4">
        <v>7.8</v>
      </c>
      <c r="P9" s="4">
        <v>0.5</v>
      </c>
      <c r="Q9" s="4">
        <v>1.6</v>
      </c>
      <c r="R9" s="39">
        <v>5.7</v>
      </c>
      <c r="S9" s="21" t="s">
        <v>0</v>
      </c>
      <c r="T9" s="4">
        <v>49.2</v>
      </c>
      <c r="U9" s="39">
        <v>2.6</v>
      </c>
    </row>
    <row r="10" spans="1:21" ht="13.5" customHeight="1">
      <c r="B10" s="178" t="s">
        <v>180</v>
      </c>
      <c r="C10" s="17">
        <v>184</v>
      </c>
      <c r="D10" s="5">
        <v>86</v>
      </c>
      <c r="E10" s="5">
        <v>49</v>
      </c>
      <c r="F10" s="5">
        <v>46</v>
      </c>
      <c r="G10" s="5">
        <v>3</v>
      </c>
      <c r="H10" s="5" t="s">
        <v>0</v>
      </c>
      <c r="I10" s="5" t="s">
        <v>0</v>
      </c>
      <c r="J10" s="5">
        <v>24</v>
      </c>
      <c r="K10" s="5">
        <v>11</v>
      </c>
      <c r="L10" s="23">
        <v>10</v>
      </c>
      <c r="M10" s="5">
        <v>2</v>
      </c>
      <c r="N10" s="5">
        <v>1</v>
      </c>
      <c r="O10" s="5">
        <v>13</v>
      </c>
      <c r="P10" s="5">
        <v>1</v>
      </c>
      <c r="Q10" s="5">
        <v>2</v>
      </c>
      <c r="R10" s="23">
        <v>10</v>
      </c>
      <c r="S10" s="5" t="s">
        <v>0</v>
      </c>
      <c r="T10" s="5">
        <v>94</v>
      </c>
      <c r="U10" s="23">
        <v>4</v>
      </c>
    </row>
    <row r="11" spans="1:21" ht="13.5" customHeight="1">
      <c r="B11" s="178"/>
      <c r="C11" s="40">
        <v>100</v>
      </c>
      <c r="D11" s="2">
        <v>46.7</v>
      </c>
      <c r="E11" s="2">
        <v>26.6</v>
      </c>
      <c r="F11" s="2">
        <v>25</v>
      </c>
      <c r="G11" s="2">
        <v>1.6</v>
      </c>
      <c r="H11" s="6" t="s">
        <v>0</v>
      </c>
      <c r="I11" s="6" t="s">
        <v>0</v>
      </c>
      <c r="J11" s="2">
        <v>13</v>
      </c>
      <c r="K11" s="2">
        <v>6</v>
      </c>
      <c r="L11" s="41">
        <v>5.4</v>
      </c>
      <c r="M11" s="2">
        <v>1.1000000000000001</v>
      </c>
      <c r="N11" s="2">
        <v>0.5</v>
      </c>
      <c r="O11" s="2">
        <v>7.1</v>
      </c>
      <c r="P11" s="2">
        <v>0.5</v>
      </c>
      <c r="Q11" s="2">
        <v>1.1000000000000001</v>
      </c>
      <c r="R11" s="41">
        <v>5.4</v>
      </c>
      <c r="S11" s="6" t="s">
        <v>0</v>
      </c>
      <c r="T11" s="2">
        <v>51.1</v>
      </c>
      <c r="U11" s="41">
        <v>2.2000000000000002</v>
      </c>
    </row>
    <row r="12" spans="1:21" ht="13.5" customHeight="1">
      <c r="B12" s="178" t="s">
        <v>179</v>
      </c>
      <c r="C12" s="37">
        <v>7</v>
      </c>
      <c r="D12" s="3">
        <v>5</v>
      </c>
      <c r="E12" s="3">
        <v>4</v>
      </c>
      <c r="F12" s="3">
        <v>3</v>
      </c>
      <c r="G12" s="3">
        <v>1</v>
      </c>
      <c r="H12" s="3" t="s">
        <v>0</v>
      </c>
      <c r="I12" s="3" t="s">
        <v>0</v>
      </c>
      <c r="J12" s="3" t="s">
        <v>0</v>
      </c>
      <c r="K12" s="3" t="s">
        <v>0</v>
      </c>
      <c r="L12" s="20" t="s">
        <v>0</v>
      </c>
      <c r="M12" s="3" t="s">
        <v>0</v>
      </c>
      <c r="N12" s="3" t="s">
        <v>0</v>
      </c>
      <c r="O12" s="3">
        <v>1</v>
      </c>
      <c r="P12" s="3" t="s">
        <v>0</v>
      </c>
      <c r="Q12" s="3" t="s">
        <v>0</v>
      </c>
      <c r="R12" s="20">
        <v>1</v>
      </c>
      <c r="S12" s="3" t="s">
        <v>0</v>
      </c>
      <c r="T12" s="3">
        <v>1</v>
      </c>
      <c r="U12" s="20">
        <v>1</v>
      </c>
    </row>
    <row r="13" spans="1:21" ht="13.5" customHeight="1">
      <c r="B13" s="178"/>
      <c r="C13" s="70">
        <v>100</v>
      </c>
      <c r="D13" s="4">
        <v>71.400000000000006</v>
      </c>
      <c r="E13" s="4">
        <v>57.1</v>
      </c>
      <c r="F13" s="4">
        <v>42.9</v>
      </c>
      <c r="G13" s="4">
        <v>14.3</v>
      </c>
      <c r="H13" s="21" t="s">
        <v>0</v>
      </c>
      <c r="I13" s="21" t="s">
        <v>0</v>
      </c>
      <c r="J13" s="21" t="s">
        <v>0</v>
      </c>
      <c r="K13" s="21" t="s">
        <v>0</v>
      </c>
      <c r="L13" s="22" t="s">
        <v>0</v>
      </c>
      <c r="M13" s="21" t="s">
        <v>0</v>
      </c>
      <c r="N13" s="21" t="s">
        <v>0</v>
      </c>
      <c r="O13" s="4">
        <v>14.3</v>
      </c>
      <c r="P13" s="21" t="s">
        <v>0</v>
      </c>
      <c r="Q13" s="21" t="s">
        <v>0</v>
      </c>
      <c r="R13" s="39">
        <v>14.3</v>
      </c>
      <c r="S13" s="21" t="s">
        <v>0</v>
      </c>
      <c r="T13" s="4">
        <v>14.3</v>
      </c>
      <c r="U13" s="39">
        <v>14.3</v>
      </c>
    </row>
    <row r="14" spans="1:21" ht="13.5" customHeight="1">
      <c r="B14" s="178" t="s">
        <v>178</v>
      </c>
      <c r="C14" s="17">
        <v>2</v>
      </c>
      <c r="D14" s="5">
        <v>2</v>
      </c>
      <c r="E14" s="5">
        <v>1</v>
      </c>
      <c r="F14" s="5" t="s">
        <v>0</v>
      </c>
      <c r="G14" s="5">
        <v>1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  <c r="M14" s="5" t="s">
        <v>0</v>
      </c>
      <c r="N14" s="5" t="s">
        <v>0</v>
      </c>
      <c r="O14" s="5">
        <v>1</v>
      </c>
      <c r="P14" s="5" t="s">
        <v>0</v>
      </c>
      <c r="Q14" s="5">
        <v>1</v>
      </c>
      <c r="R14" s="23" t="s">
        <v>0</v>
      </c>
      <c r="S14" s="5" t="s">
        <v>0</v>
      </c>
      <c r="T14" s="5" t="s">
        <v>0</v>
      </c>
      <c r="U14" s="23" t="s">
        <v>0</v>
      </c>
    </row>
    <row r="15" spans="1:21" ht="13.5" customHeight="1">
      <c r="B15" s="178"/>
      <c r="C15" s="40">
        <v>100</v>
      </c>
      <c r="D15" s="2">
        <v>100</v>
      </c>
      <c r="E15" s="2">
        <v>50</v>
      </c>
      <c r="F15" s="6" t="s">
        <v>0</v>
      </c>
      <c r="G15" s="2">
        <v>50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  <c r="M15" s="6" t="s">
        <v>0</v>
      </c>
      <c r="N15" s="6" t="s">
        <v>0</v>
      </c>
      <c r="O15" s="2">
        <v>50</v>
      </c>
      <c r="P15" s="6" t="s">
        <v>0</v>
      </c>
      <c r="Q15" s="2">
        <v>50</v>
      </c>
      <c r="R15" s="19" t="s">
        <v>0</v>
      </c>
      <c r="S15" s="6" t="s">
        <v>0</v>
      </c>
      <c r="T15" s="6" t="s">
        <v>0</v>
      </c>
      <c r="U15" s="19" t="s">
        <v>0</v>
      </c>
    </row>
    <row r="16" spans="1:21" ht="13.5" customHeight="1">
      <c r="B16" s="178" t="s">
        <v>317</v>
      </c>
      <c r="C16" s="17">
        <v>3063</v>
      </c>
      <c r="D16" s="5">
        <v>2363</v>
      </c>
      <c r="E16" s="5">
        <v>1195</v>
      </c>
      <c r="F16" s="5">
        <v>1096</v>
      </c>
      <c r="G16" s="5">
        <v>63</v>
      </c>
      <c r="H16" s="5">
        <v>8</v>
      </c>
      <c r="I16" s="5">
        <v>28</v>
      </c>
      <c r="J16" s="5">
        <v>910</v>
      </c>
      <c r="K16" s="5">
        <v>559</v>
      </c>
      <c r="L16" s="23">
        <v>311</v>
      </c>
      <c r="M16" s="5">
        <v>12</v>
      </c>
      <c r="N16" s="5">
        <v>28</v>
      </c>
      <c r="O16" s="5">
        <v>258</v>
      </c>
      <c r="P16" s="5">
        <v>28</v>
      </c>
      <c r="Q16" s="5">
        <v>100</v>
      </c>
      <c r="R16" s="23">
        <v>130</v>
      </c>
      <c r="S16" s="5" t="s">
        <v>0</v>
      </c>
      <c r="T16" s="5">
        <v>623</v>
      </c>
      <c r="U16" s="23">
        <v>77</v>
      </c>
    </row>
    <row r="17" spans="2:21" ht="13.5" customHeight="1">
      <c r="B17" s="178"/>
      <c r="C17" s="40">
        <v>100</v>
      </c>
      <c r="D17" s="2">
        <v>77.099999999999994</v>
      </c>
      <c r="E17" s="2">
        <v>39</v>
      </c>
      <c r="F17" s="2">
        <v>35.799999999999997</v>
      </c>
      <c r="G17" s="2">
        <v>2.1</v>
      </c>
      <c r="H17" s="2">
        <v>0.3</v>
      </c>
      <c r="I17" s="2">
        <v>0.9</v>
      </c>
      <c r="J17" s="2">
        <v>29.7</v>
      </c>
      <c r="K17" s="2">
        <v>18.3</v>
      </c>
      <c r="L17" s="41">
        <v>10.199999999999999</v>
      </c>
      <c r="M17" s="2">
        <v>0.4</v>
      </c>
      <c r="N17" s="2">
        <v>0.9</v>
      </c>
      <c r="O17" s="2">
        <v>8.4</v>
      </c>
      <c r="P17" s="2">
        <v>0.9</v>
      </c>
      <c r="Q17" s="2">
        <v>3.3</v>
      </c>
      <c r="R17" s="41">
        <v>4.2</v>
      </c>
      <c r="S17" s="6" t="s">
        <v>0</v>
      </c>
      <c r="T17" s="2">
        <v>20.3</v>
      </c>
      <c r="U17" s="41">
        <v>2.5</v>
      </c>
    </row>
    <row r="18" spans="2:21" ht="13.5" customHeight="1">
      <c r="B18" s="178" t="s">
        <v>81</v>
      </c>
      <c r="C18" s="17">
        <v>27</v>
      </c>
      <c r="D18" s="5">
        <v>18</v>
      </c>
      <c r="E18" s="5">
        <v>10</v>
      </c>
      <c r="F18" s="5">
        <v>8</v>
      </c>
      <c r="G18" s="5">
        <v>2</v>
      </c>
      <c r="H18" s="5" t="s">
        <v>0</v>
      </c>
      <c r="I18" s="5" t="s">
        <v>0</v>
      </c>
      <c r="J18" s="5">
        <v>7</v>
      </c>
      <c r="K18" s="5">
        <v>4</v>
      </c>
      <c r="L18" s="23">
        <v>3</v>
      </c>
      <c r="M18" s="5" t="s">
        <v>0</v>
      </c>
      <c r="N18" s="5" t="s">
        <v>0</v>
      </c>
      <c r="O18" s="5">
        <v>1</v>
      </c>
      <c r="P18" s="5" t="s">
        <v>0</v>
      </c>
      <c r="Q18" s="5" t="s">
        <v>0</v>
      </c>
      <c r="R18" s="23">
        <v>1</v>
      </c>
      <c r="S18" s="5" t="s">
        <v>0</v>
      </c>
      <c r="T18" s="5">
        <v>7</v>
      </c>
      <c r="U18" s="23">
        <v>2</v>
      </c>
    </row>
    <row r="19" spans="2:21" ht="13.5" customHeight="1">
      <c r="B19" s="179"/>
      <c r="C19" s="51">
        <v>100</v>
      </c>
      <c r="D19" s="7">
        <v>66.7</v>
      </c>
      <c r="E19" s="7">
        <v>37</v>
      </c>
      <c r="F19" s="7">
        <v>29.6</v>
      </c>
      <c r="G19" s="7">
        <v>7.4</v>
      </c>
      <c r="H19" s="24" t="s">
        <v>0</v>
      </c>
      <c r="I19" s="24" t="s">
        <v>0</v>
      </c>
      <c r="J19" s="7">
        <v>25.9</v>
      </c>
      <c r="K19" s="7">
        <v>14.8</v>
      </c>
      <c r="L19" s="52">
        <v>11.1</v>
      </c>
      <c r="M19" s="24" t="s">
        <v>0</v>
      </c>
      <c r="N19" s="24" t="s">
        <v>0</v>
      </c>
      <c r="O19" s="7">
        <v>3.7</v>
      </c>
      <c r="P19" s="24" t="s">
        <v>0</v>
      </c>
      <c r="Q19" s="24" t="s">
        <v>0</v>
      </c>
      <c r="R19" s="52">
        <v>3.7</v>
      </c>
      <c r="S19" s="24" t="s">
        <v>0</v>
      </c>
      <c r="T19" s="7">
        <v>25.9</v>
      </c>
      <c r="U19" s="52">
        <v>7.4</v>
      </c>
    </row>
  </sheetData>
  <mergeCells count="27">
    <mergeCell ref="S3:S5"/>
    <mergeCell ref="N3:N5"/>
    <mergeCell ref="O3:O5"/>
    <mergeCell ref="P3:P5"/>
    <mergeCell ref="Q3:Q5"/>
    <mergeCell ref="R3:R5"/>
    <mergeCell ref="I3:I5"/>
    <mergeCell ref="J3:J5"/>
    <mergeCell ref="K3:K5"/>
    <mergeCell ref="L3:L5"/>
    <mergeCell ref="M3:M5"/>
    <mergeCell ref="U3:U5"/>
    <mergeCell ref="T3:T5"/>
    <mergeCell ref="B18:B19"/>
    <mergeCell ref="B8:B9"/>
    <mergeCell ref="B10:B11"/>
    <mergeCell ref="B12:B13"/>
    <mergeCell ref="B14:B15"/>
    <mergeCell ref="B16:B17"/>
    <mergeCell ref="B6:B7"/>
    <mergeCell ref="B2:B5"/>
    <mergeCell ref="C3:C5"/>
    <mergeCell ref="D3:D5"/>
    <mergeCell ref="E3:E5"/>
    <mergeCell ref="F3:F5"/>
    <mergeCell ref="G3:G5"/>
    <mergeCell ref="H3:H5"/>
  </mergeCells>
  <phoneticPr fontId="2"/>
  <pageMargins left="0.59055118110236227" right="0.19685039370078741" top="0.78740157480314965" bottom="0.59055118110236227" header="0.51181102362204722" footer="0.51181102362204722"/>
  <pageSetup paperSize="9" scale="85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9">
    <pageSetUpPr fitToPage="1"/>
  </sheetPr>
  <dimension ref="A1:U19"/>
  <sheetViews>
    <sheetView zoomScaleNormal="100" workbookViewId="0"/>
  </sheetViews>
  <sheetFormatPr defaultColWidth="9" defaultRowHeight="12"/>
  <cols>
    <col min="1" max="1" width="0.5" style="57" customWidth="1"/>
    <col min="2" max="2" width="26.5" style="57" customWidth="1"/>
    <col min="3" max="21" width="6.8984375" style="57" customWidth="1"/>
    <col min="22" max="16384" width="9" style="57"/>
  </cols>
  <sheetData>
    <row r="1" spans="1:21" s="53" customFormat="1" ht="13.5" customHeight="1" thickBot="1">
      <c r="B1" s="43" t="s">
        <v>472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1" s="56" customFormat="1" ht="6" customHeight="1" thickTop="1">
      <c r="A2" s="54"/>
      <c r="B2" s="185"/>
      <c r="C2" s="88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56" customFormat="1" ht="13.5" customHeight="1">
      <c r="B3" s="186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419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56" customFormat="1" ht="13.5" customHeight="1">
      <c r="B4" s="187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ht="134.4" customHeight="1">
      <c r="B5" s="188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8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">
        <v>142</v>
      </c>
      <c r="S6" s="1" t="s">
        <v>0</v>
      </c>
      <c r="T6" s="1">
        <v>725</v>
      </c>
      <c r="U6" s="18">
        <v>84</v>
      </c>
    </row>
    <row r="7" spans="1:21" ht="13.5" customHeight="1">
      <c r="B7" s="178"/>
      <c r="C7" s="40">
        <v>100</v>
      </c>
      <c r="D7" s="6">
        <v>75.400000000000006</v>
      </c>
      <c r="E7" s="2">
        <v>38.299999999999997</v>
      </c>
      <c r="F7" s="2">
        <v>35.1</v>
      </c>
      <c r="G7" s="2">
        <v>2.1</v>
      </c>
      <c r="H7" s="2">
        <v>0.2</v>
      </c>
      <c r="I7" s="2">
        <v>0.9</v>
      </c>
      <c r="J7" s="2">
        <v>28.7</v>
      </c>
      <c r="K7" s="2">
        <v>17.5</v>
      </c>
      <c r="L7" s="41">
        <v>9.9</v>
      </c>
      <c r="M7" s="2">
        <v>0.4</v>
      </c>
      <c r="N7" s="2">
        <v>0.9</v>
      </c>
      <c r="O7" s="2">
        <v>8.3000000000000007</v>
      </c>
      <c r="P7" s="2">
        <v>0.9</v>
      </c>
      <c r="Q7" s="2">
        <v>3.1</v>
      </c>
      <c r="R7" s="2">
        <v>4.3</v>
      </c>
      <c r="S7" s="6" t="s">
        <v>0</v>
      </c>
      <c r="T7" s="2">
        <v>22.1</v>
      </c>
      <c r="U7" s="41">
        <v>2.6</v>
      </c>
    </row>
    <row r="8" spans="1:21" ht="13.5" customHeight="1">
      <c r="B8" s="178" t="s">
        <v>318</v>
      </c>
      <c r="C8" s="37">
        <v>48</v>
      </c>
      <c r="D8" s="3">
        <v>33</v>
      </c>
      <c r="E8" s="3">
        <v>12</v>
      </c>
      <c r="F8" s="3">
        <v>10</v>
      </c>
      <c r="G8" s="3">
        <v>1</v>
      </c>
      <c r="H8" s="3" t="s">
        <v>45</v>
      </c>
      <c r="I8" s="3">
        <v>1</v>
      </c>
      <c r="J8" s="3">
        <v>13</v>
      </c>
      <c r="K8" s="3">
        <v>8</v>
      </c>
      <c r="L8" s="20">
        <v>5</v>
      </c>
      <c r="M8" s="3" t="s">
        <v>45</v>
      </c>
      <c r="N8" s="3" t="s">
        <v>45</v>
      </c>
      <c r="O8" s="3">
        <v>8</v>
      </c>
      <c r="P8" s="3">
        <v>1</v>
      </c>
      <c r="Q8" s="3">
        <v>5</v>
      </c>
      <c r="R8" s="3">
        <v>2</v>
      </c>
      <c r="S8" s="3" t="s">
        <v>45</v>
      </c>
      <c r="T8" s="3">
        <v>13</v>
      </c>
      <c r="U8" s="20">
        <v>2</v>
      </c>
    </row>
    <row r="9" spans="1:21" ht="13.5" customHeight="1">
      <c r="B9" s="178"/>
      <c r="C9" s="70">
        <v>100</v>
      </c>
      <c r="D9" s="21">
        <v>68.75</v>
      </c>
      <c r="E9" s="4">
        <v>25</v>
      </c>
      <c r="F9" s="4">
        <v>20.8</v>
      </c>
      <c r="G9" s="4">
        <v>2.1</v>
      </c>
      <c r="H9" s="21" t="s">
        <v>45</v>
      </c>
      <c r="I9" s="4">
        <v>2.1</v>
      </c>
      <c r="J9" s="4">
        <v>27.1</v>
      </c>
      <c r="K9" s="4">
        <v>16.7</v>
      </c>
      <c r="L9" s="39">
        <v>10.4</v>
      </c>
      <c r="M9" s="21" t="s">
        <v>45</v>
      </c>
      <c r="N9" s="21" t="s">
        <v>45</v>
      </c>
      <c r="O9" s="4">
        <v>16.7</v>
      </c>
      <c r="P9" s="4">
        <v>2.1</v>
      </c>
      <c r="Q9" s="4">
        <v>10.4</v>
      </c>
      <c r="R9" s="4">
        <v>4.2</v>
      </c>
      <c r="S9" s="21" t="s">
        <v>45</v>
      </c>
      <c r="T9" s="4">
        <v>27.1</v>
      </c>
      <c r="U9" s="39">
        <v>4.2</v>
      </c>
    </row>
    <row r="10" spans="1:21" ht="13.5" customHeight="1">
      <c r="B10" s="178" t="s">
        <v>180</v>
      </c>
      <c r="C10" s="17">
        <v>46</v>
      </c>
      <c r="D10" s="5">
        <v>32</v>
      </c>
      <c r="E10" s="5">
        <v>12</v>
      </c>
      <c r="F10" s="5">
        <v>10</v>
      </c>
      <c r="G10" s="5">
        <v>1</v>
      </c>
      <c r="H10" s="5" t="s">
        <v>45</v>
      </c>
      <c r="I10" s="5">
        <v>1</v>
      </c>
      <c r="J10" s="5">
        <v>12</v>
      </c>
      <c r="K10" s="5">
        <v>7</v>
      </c>
      <c r="L10" s="23">
        <v>5</v>
      </c>
      <c r="M10" s="5" t="s">
        <v>45</v>
      </c>
      <c r="N10" s="5" t="s">
        <v>45</v>
      </c>
      <c r="O10" s="5">
        <v>8</v>
      </c>
      <c r="P10" s="5">
        <v>1</v>
      </c>
      <c r="Q10" s="5">
        <v>5</v>
      </c>
      <c r="R10" s="5">
        <v>2</v>
      </c>
      <c r="S10" s="5" t="s">
        <v>45</v>
      </c>
      <c r="T10" s="5">
        <v>12</v>
      </c>
      <c r="U10" s="23">
        <v>2</v>
      </c>
    </row>
    <row r="11" spans="1:21" ht="13.5" customHeight="1">
      <c r="B11" s="178"/>
      <c r="C11" s="40">
        <v>100</v>
      </c>
      <c r="D11" s="6">
        <v>69.565217391304344</v>
      </c>
      <c r="E11" s="2">
        <v>26.1</v>
      </c>
      <c r="F11" s="2">
        <v>21.7</v>
      </c>
      <c r="G11" s="2">
        <v>2.2000000000000002</v>
      </c>
      <c r="H11" s="6" t="s">
        <v>45</v>
      </c>
      <c r="I11" s="2">
        <v>2.2000000000000002</v>
      </c>
      <c r="J11" s="2">
        <v>26.1</v>
      </c>
      <c r="K11" s="2">
        <v>15.2</v>
      </c>
      <c r="L11" s="41">
        <v>10.9</v>
      </c>
      <c r="M11" s="6" t="s">
        <v>45</v>
      </c>
      <c r="N11" s="6" t="s">
        <v>45</v>
      </c>
      <c r="O11" s="2">
        <v>17.399999999999999</v>
      </c>
      <c r="P11" s="2">
        <v>2.2000000000000002</v>
      </c>
      <c r="Q11" s="2">
        <v>10.9</v>
      </c>
      <c r="R11" s="2">
        <v>4.3</v>
      </c>
      <c r="S11" s="6" t="s">
        <v>45</v>
      </c>
      <c r="T11" s="2">
        <v>26.1</v>
      </c>
      <c r="U11" s="41">
        <v>4.3</v>
      </c>
    </row>
    <row r="12" spans="1:21" ht="13.5" customHeight="1">
      <c r="B12" s="178" t="s">
        <v>179</v>
      </c>
      <c r="C12" s="37">
        <v>2</v>
      </c>
      <c r="D12" s="3">
        <v>1</v>
      </c>
      <c r="E12" s="3" t="s">
        <v>45</v>
      </c>
      <c r="F12" s="3" t="s">
        <v>45</v>
      </c>
      <c r="G12" s="3" t="s">
        <v>45</v>
      </c>
      <c r="H12" s="3" t="s">
        <v>45</v>
      </c>
      <c r="I12" s="3" t="s">
        <v>45</v>
      </c>
      <c r="J12" s="3">
        <v>1</v>
      </c>
      <c r="K12" s="3">
        <v>1</v>
      </c>
      <c r="L12" s="20" t="s">
        <v>45</v>
      </c>
      <c r="M12" s="3" t="s">
        <v>45</v>
      </c>
      <c r="N12" s="3" t="s">
        <v>45</v>
      </c>
      <c r="O12" s="3" t="s">
        <v>45</v>
      </c>
      <c r="P12" s="3" t="s">
        <v>45</v>
      </c>
      <c r="Q12" s="3" t="s">
        <v>45</v>
      </c>
      <c r="R12" s="3" t="s">
        <v>45</v>
      </c>
      <c r="S12" s="3" t="s">
        <v>45</v>
      </c>
      <c r="T12" s="3">
        <v>1</v>
      </c>
      <c r="U12" s="20" t="s">
        <v>45</v>
      </c>
    </row>
    <row r="13" spans="1:21" ht="13.5" customHeight="1">
      <c r="B13" s="178"/>
      <c r="C13" s="70">
        <v>100</v>
      </c>
      <c r="D13" s="21">
        <v>50</v>
      </c>
      <c r="E13" s="21" t="s">
        <v>45</v>
      </c>
      <c r="F13" s="21" t="s">
        <v>45</v>
      </c>
      <c r="G13" s="21" t="s">
        <v>45</v>
      </c>
      <c r="H13" s="21" t="s">
        <v>45</v>
      </c>
      <c r="I13" s="21" t="s">
        <v>45</v>
      </c>
      <c r="J13" s="4">
        <v>50</v>
      </c>
      <c r="K13" s="4">
        <v>50</v>
      </c>
      <c r="L13" s="22" t="s">
        <v>45</v>
      </c>
      <c r="M13" s="21" t="s">
        <v>45</v>
      </c>
      <c r="N13" s="21" t="s">
        <v>45</v>
      </c>
      <c r="O13" s="21" t="s">
        <v>45</v>
      </c>
      <c r="P13" s="21" t="s">
        <v>45</v>
      </c>
      <c r="Q13" s="21" t="s">
        <v>45</v>
      </c>
      <c r="R13" s="21" t="s">
        <v>45</v>
      </c>
      <c r="S13" s="21" t="s">
        <v>45</v>
      </c>
      <c r="T13" s="4">
        <v>50</v>
      </c>
      <c r="U13" s="22" t="s">
        <v>45</v>
      </c>
    </row>
    <row r="14" spans="1:21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1" ht="13.5" customHeight="1">
      <c r="B15" s="178"/>
      <c r="C15" s="4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2" t="s">
        <v>0</v>
      </c>
      <c r="K15" s="2" t="s">
        <v>0</v>
      </c>
      <c r="L15" s="19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2" t="s">
        <v>0</v>
      </c>
      <c r="U15" s="19" t="s">
        <v>0</v>
      </c>
    </row>
    <row r="16" spans="1:21" ht="13.5" customHeight="1">
      <c r="B16" s="178" t="s">
        <v>319</v>
      </c>
      <c r="C16" s="37">
        <v>3191</v>
      </c>
      <c r="D16" s="3">
        <v>2411</v>
      </c>
      <c r="E16" s="3">
        <v>1237</v>
      </c>
      <c r="F16" s="3">
        <v>1134</v>
      </c>
      <c r="G16" s="3">
        <v>68</v>
      </c>
      <c r="H16" s="3">
        <v>8</v>
      </c>
      <c r="I16" s="3">
        <v>27</v>
      </c>
      <c r="J16" s="3">
        <v>912</v>
      </c>
      <c r="K16" s="3">
        <v>558</v>
      </c>
      <c r="L16" s="20">
        <v>312</v>
      </c>
      <c r="M16" s="3">
        <v>13</v>
      </c>
      <c r="N16" s="3">
        <v>29</v>
      </c>
      <c r="O16" s="3">
        <v>262</v>
      </c>
      <c r="P16" s="3">
        <v>28</v>
      </c>
      <c r="Q16" s="3">
        <v>97</v>
      </c>
      <c r="R16" s="3">
        <v>137</v>
      </c>
      <c r="S16" s="3" t="s">
        <v>45</v>
      </c>
      <c r="T16" s="3">
        <v>706</v>
      </c>
      <c r="U16" s="20">
        <v>74</v>
      </c>
    </row>
    <row r="17" spans="2:21" ht="13.5" customHeight="1">
      <c r="B17" s="178"/>
      <c r="C17" s="70">
        <v>100</v>
      </c>
      <c r="D17" s="21">
        <v>75.556251958633652</v>
      </c>
      <c r="E17" s="4">
        <v>38.799999999999997</v>
      </c>
      <c r="F17" s="4">
        <v>35.5</v>
      </c>
      <c r="G17" s="4">
        <v>2.1</v>
      </c>
      <c r="H17" s="4">
        <v>0.3</v>
      </c>
      <c r="I17" s="4">
        <v>0.8</v>
      </c>
      <c r="J17" s="4">
        <v>28.6</v>
      </c>
      <c r="K17" s="4">
        <v>17.5</v>
      </c>
      <c r="L17" s="39">
        <v>9.8000000000000007</v>
      </c>
      <c r="M17" s="4">
        <v>0.4</v>
      </c>
      <c r="N17" s="4">
        <v>0.9</v>
      </c>
      <c r="O17" s="4">
        <v>8.1999999999999993</v>
      </c>
      <c r="P17" s="4">
        <v>0.9</v>
      </c>
      <c r="Q17" s="4">
        <v>3</v>
      </c>
      <c r="R17" s="4">
        <v>4.3</v>
      </c>
      <c r="S17" s="21" t="s">
        <v>45</v>
      </c>
      <c r="T17" s="4">
        <v>22.1</v>
      </c>
      <c r="U17" s="39">
        <v>2.2999999999999998</v>
      </c>
    </row>
    <row r="18" spans="2:21" ht="13.5" customHeight="1">
      <c r="B18" s="178" t="s">
        <v>81</v>
      </c>
      <c r="C18" s="17">
        <v>44</v>
      </c>
      <c r="D18" s="5">
        <v>30</v>
      </c>
      <c r="E18" s="5">
        <v>10</v>
      </c>
      <c r="F18" s="5">
        <v>9</v>
      </c>
      <c r="G18" s="5">
        <v>1</v>
      </c>
      <c r="H18" s="5" t="s">
        <v>45</v>
      </c>
      <c r="I18" s="5" t="s">
        <v>45</v>
      </c>
      <c r="J18" s="5">
        <v>16</v>
      </c>
      <c r="K18" s="5">
        <v>8</v>
      </c>
      <c r="L18" s="23">
        <v>7</v>
      </c>
      <c r="M18" s="5">
        <v>1</v>
      </c>
      <c r="N18" s="5" t="s">
        <v>45</v>
      </c>
      <c r="O18" s="5">
        <v>4</v>
      </c>
      <c r="P18" s="5" t="s">
        <v>45</v>
      </c>
      <c r="Q18" s="5">
        <v>1</v>
      </c>
      <c r="R18" s="5">
        <v>3</v>
      </c>
      <c r="S18" s="5" t="s">
        <v>45</v>
      </c>
      <c r="T18" s="5">
        <v>6</v>
      </c>
      <c r="U18" s="23">
        <v>8</v>
      </c>
    </row>
    <row r="19" spans="2:21" ht="13.5" customHeight="1">
      <c r="B19" s="179"/>
      <c r="C19" s="51">
        <v>100</v>
      </c>
      <c r="D19" s="24">
        <v>68.181818181818173</v>
      </c>
      <c r="E19" s="7">
        <v>22.7</v>
      </c>
      <c r="F19" s="7">
        <v>20.5</v>
      </c>
      <c r="G19" s="7">
        <v>2.2999999999999998</v>
      </c>
      <c r="H19" s="24" t="s">
        <v>45</v>
      </c>
      <c r="I19" s="24" t="s">
        <v>45</v>
      </c>
      <c r="J19" s="7">
        <v>36.4</v>
      </c>
      <c r="K19" s="7">
        <v>18.2</v>
      </c>
      <c r="L19" s="52">
        <v>15.9</v>
      </c>
      <c r="M19" s="7">
        <v>2.2999999999999998</v>
      </c>
      <c r="N19" s="24" t="s">
        <v>45</v>
      </c>
      <c r="O19" s="7">
        <v>9.1</v>
      </c>
      <c r="P19" s="24" t="s">
        <v>45</v>
      </c>
      <c r="Q19" s="7">
        <v>2.2999999999999998</v>
      </c>
      <c r="R19" s="7">
        <v>6.8</v>
      </c>
      <c r="S19" s="24" t="s">
        <v>45</v>
      </c>
      <c r="T19" s="7">
        <v>13.6</v>
      </c>
      <c r="U19" s="52">
        <v>18.2</v>
      </c>
    </row>
  </sheetData>
  <mergeCells count="27">
    <mergeCell ref="B2:B5"/>
    <mergeCell ref="T3:T5"/>
    <mergeCell ref="E3:E5"/>
    <mergeCell ref="F3:F5"/>
    <mergeCell ref="G3:G5"/>
    <mergeCell ref="H3:H5"/>
    <mergeCell ref="I3:I5"/>
    <mergeCell ref="J3:J5"/>
    <mergeCell ref="B18:B19"/>
    <mergeCell ref="B8:B9"/>
    <mergeCell ref="B10:B11"/>
    <mergeCell ref="B6:B7"/>
    <mergeCell ref="B12:B13"/>
    <mergeCell ref="B14:B15"/>
    <mergeCell ref="B16:B17"/>
    <mergeCell ref="U3:U5"/>
    <mergeCell ref="C3:C5"/>
    <mergeCell ref="D3:D5"/>
    <mergeCell ref="K3:K5"/>
    <mergeCell ref="L3:L5"/>
    <mergeCell ref="M3:M5"/>
    <mergeCell ref="N3:N5"/>
    <mergeCell ref="O3:O5"/>
    <mergeCell ref="P3:P5"/>
    <mergeCell ref="Q3:Q5"/>
    <mergeCell ref="R3:R5"/>
    <mergeCell ref="S3:S5"/>
  </mergeCells>
  <phoneticPr fontId="2"/>
  <pageMargins left="0.59055118110236227" right="0.39370078740157483" top="0.78740157480314965" bottom="0.59055118110236227" header="0.51181102362204722" footer="0.51181102362204722"/>
  <pageSetup paperSize="9" scale="83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70">
    <pageSetUpPr fitToPage="1"/>
  </sheetPr>
  <dimension ref="A1:U19"/>
  <sheetViews>
    <sheetView zoomScaleNormal="100" workbookViewId="0"/>
  </sheetViews>
  <sheetFormatPr defaultColWidth="9" defaultRowHeight="12"/>
  <cols>
    <col min="1" max="1" width="0.5" style="57" customWidth="1"/>
    <col min="2" max="2" width="28.09765625" style="57" customWidth="1"/>
    <col min="3" max="37" width="6.8984375" style="57" customWidth="1"/>
    <col min="38" max="16384" width="9" style="57"/>
  </cols>
  <sheetData>
    <row r="1" spans="1:21" s="53" customFormat="1" ht="13.5" customHeight="1" thickBot="1">
      <c r="B1" s="43" t="s">
        <v>473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1" s="56" customFormat="1" ht="6" customHeight="1" thickTop="1">
      <c r="A2" s="54"/>
      <c r="B2" s="185"/>
      <c r="C2" s="88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s="56" customFormat="1" ht="13.5" customHeight="1">
      <c r="B3" s="186"/>
      <c r="C3" s="230" t="s">
        <v>25</v>
      </c>
      <c r="D3" s="220" t="s">
        <v>99</v>
      </c>
      <c r="E3" s="220" t="s">
        <v>180</v>
      </c>
      <c r="F3" s="220" t="s">
        <v>406</v>
      </c>
      <c r="G3" s="220" t="s">
        <v>407</v>
      </c>
      <c r="H3" s="220" t="s">
        <v>408</v>
      </c>
      <c r="I3" s="220" t="s">
        <v>53</v>
      </c>
      <c r="J3" s="220" t="s">
        <v>179</v>
      </c>
      <c r="K3" s="220" t="s">
        <v>409</v>
      </c>
      <c r="L3" s="220" t="s">
        <v>410</v>
      </c>
      <c r="M3" s="220" t="s">
        <v>419</v>
      </c>
      <c r="N3" s="220" t="s">
        <v>390</v>
      </c>
      <c r="O3" s="220" t="s">
        <v>405</v>
      </c>
      <c r="P3" s="220" t="s">
        <v>413</v>
      </c>
      <c r="Q3" s="220" t="s">
        <v>415</v>
      </c>
      <c r="R3" s="220" t="s">
        <v>417</v>
      </c>
      <c r="S3" s="220" t="s">
        <v>389</v>
      </c>
      <c r="T3" s="220" t="s">
        <v>98</v>
      </c>
      <c r="U3" s="222" t="s">
        <v>28</v>
      </c>
    </row>
    <row r="4" spans="1:21" s="56" customFormat="1" ht="13.5" customHeight="1">
      <c r="B4" s="187"/>
      <c r="C4" s="23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2"/>
    </row>
    <row r="5" spans="1:21" ht="128.4" customHeight="1">
      <c r="B5" s="188"/>
      <c r="C5" s="23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3"/>
    </row>
    <row r="6" spans="1:21" ht="13.5" customHeight="1">
      <c r="B6" s="180" t="s">
        <v>15</v>
      </c>
      <c r="C6" s="29">
        <v>3283</v>
      </c>
      <c r="D6" s="1">
        <v>2474</v>
      </c>
      <c r="E6" s="1">
        <v>1259</v>
      </c>
      <c r="F6" s="1">
        <v>1153</v>
      </c>
      <c r="G6" s="1">
        <v>70</v>
      </c>
      <c r="H6" s="1">
        <v>8</v>
      </c>
      <c r="I6" s="1">
        <v>28</v>
      </c>
      <c r="J6" s="1">
        <v>941</v>
      </c>
      <c r="K6" s="1">
        <v>574</v>
      </c>
      <c r="L6" s="18">
        <v>324</v>
      </c>
      <c r="M6" s="1">
        <v>14</v>
      </c>
      <c r="N6" s="1">
        <v>29</v>
      </c>
      <c r="O6" s="1">
        <v>274</v>
      </c>
      <c r="P6" s="1">
        <v>29</v>
      </c>
      <c r="Q6" s="1">
        <v>103</v>
      </c>
      <c r="R6" s="1">
        <v>142</v>
      </c>
      <c r="S6" s="1" t="s">
        <v>0</v>
      </c>
      <c r="T6" s="1">
        <v>725</v>
      </c>
      <c r="U6" s="18">
        <v>84</v>
      </c>
    </row>
    <row r="7" spans="1:21" ht="13.5" customHeight="1">
      <c r="B7" s="178"/>
      <c r="C7" s="40">
        <v>100</v>
      </c>
      <c r="D7" s="2">
        <v>75.400000000000006</v>
      </c>
      <c r="E7" s="2">
        <v>38.299999999999997</v>
      </c>
      <c r="F7" s="2">
        <v>35.1</v>
      </c>
      <c r="G7" s="2">
        <v>2.1</v>
      </c>
      <c r="H7" s="2">
        <v>0.2</v>
      </c>
      <c r="I7" s="2">
        <v>0.9</v>
      </c>
      <c r="J7" s="2">
        <v>28.7</v>
      </c>
      <c r="K7" s="2">
        <v>17.5</v>
      </c>
      <c r="L7" s="41">
        <v>9.9</v>
      </c>
      <c r="M7" s="2">
        <v>0.4</v>
      </c>
      <c r="N7" s="2">
        <v>0.9</v>
      </c>
      <c r="O7" s="2">
        <v>8.3000000000000007</v>
      </c>
      <c r="P7" s="2">
        <v>0.9</v>
      </c>
      <c r="Q7" s="2">
        <v>3.1</v>
      </c>
      <c r="R7" s="2">
        <v>4.3</v>
      </c>
      <c r="S7" s="6" t="s">
        <v>0</v>
      </c>
      <c r="T7" s="2">
        <v>22.1</v>
      </c>
      <c r="U7" s="41">
        <v>2.6</v>
      </c>
    </row>
    <row r="8" spans="1:21" ht="13.5" customHeight="1">
      <c r="B8" s="193" t="s">
        <v>320</v>
      </c>
      <c r="C8" s="37">
        <v>76</v>
      </c>
      <c r="D8" s="3">
        <v>38</v>
      </c>
      <c r="E8" s="3">
        <v>24</v>
      </c>
      <c r="F8" s="3">
        <v>19</v>
      </c>
      <c r="G8" s="3">
        <v>3</v>
      </c>
      <c r="H8" s="3" t="s">
        <v>0</v>
      </c>
      <c r="I8" s="3">
        <v>2</v>
      </c>
      <c r="J8" s="3">
        <v>12</v>
      </c>
      <c r="K8" s="3">
        <v>7</v>
      </c>
      <c r="L8" s="20">
        <v>4</v>
      </c>
      <c r="M8" s="3" t="s">
        <v>0</v>
      </c>
      <c r="N8" s="3">
        <v>1</v>
      </c>
      <c r="O8" s="3">
        <v>2</v>
      </c>
      <c r="P8" s="3" t="s">
        <v>0</v>
      </c>
      <c r="Q8" s="3">
        <v>1</v>
      </c>
      <c r="R8" s="3">
        <v>1</v>
      </c>
      <c r="S8" s="3" t="s">
        <v>0</v>
      </c>
      <c r="T8" s="3">
        <v>36</v>
      </c>
      <c r="U8" s="20">
        <v>2</v>
      </c>
    </row>
    <row r="9" spans="1:21" ht="13.5" customHeight="1">
      <c r="B9" s="178"/>
      <c r="C9" s="70">
        <v>100</v>
      </c>
      <c r="D9" s="4">
        <v>50</v>
      </c>
      <c r="E9" s="4">
        <v>31.6</v>
      </c>
      <c r="F9" s="4">
        <v>25</v>
      </c>
      <c r="G9" s="4">
        <v>3.9</v>
      </c>
      <c r="H9" s="21" t="s">
        <v>0</v>
      </c>
      <c r="I9" s="4">
        <v>2.6</v>
      </c>
      <c r="J9" s="4">
        <v>15.8</v>
      </c>
      <c r="K9" s="4">
        <v>9.1999999999999993</v>
      </c>
      <c r="L9" s="39">
        <v>5.3</v>
      </c>
      <c r="M9" s="21" t="s">
        <v>0</v>
      </c>
      <c r="N9" s="4">
        <v>1.3</v>
      </c>
      <c r="O9" s="4">
        <v>2.6</v>
      </c>
      <c r="P9" s="21" t="s">
        <v>0</v>
      </c>
      <c r="Q9" s="4">
        <v>1.3</v>
      </c>
      <c r="R9" s="4">
        <v>1.3</v>
      </c>
      <c r="S9" s="21" t="s">
        <v>0</v>
      </c>
      <c r="T9" s="4">
        <v>47.4</v>
      </c>
      <c r="U9" s="39">
        <v>2.6</v>
      </c>
    </row>
    <row r="10" spans="1:21" ht="13.5" customHeight="1">
      <c r="B10" s="178" t="s">
        <v>180</v>
      </c>
      <c r="C10" s="17">
        <v>73</v>
      </c>
      <c r="D10" s="5">
        <v>35</v>
      </c>
      <c r="E10" s="5">
        <v>22</v>
      </c>
      <c r="F10" s="5">
        <v>19</v>
      </c>
      <c r="G10" s="5">
        <v>1</v>
      </c>
      <c r="H10" s="5" t="s">
        <v>0</v>
      </c>
      <c r="I10" s="5">
        <v>2</v>
      </c>
      <c r="J10" s="5">
        <v>11</v>
      </c>
      <c r="K10" s="5">
        <v>6</v>
      </c>
      <c r="L10" s="23">
        <v>4</v>
      </c>
      <c r="M10" s="5" t="s">
        <v>0</v>
      </c>
      <c r="N10" s="5">
        <v>1</v>
      </c>
      <c r="O10" s="5">
        <v>2</v>
      </c>
      <c r="P10" s="5" t="s">
        <v>0</v>
      </c>
      <c r="Q10" s="5">
        <v>1</v>
      </c>
      <c r="R10" s="5">
        <v>1</v>
      </c>
      <c r="S10" s="5" t="s">
        <v>0</v>
      </c>
      <c r="T10" s="5">
        <v>36</v>
      </c>
      <c r="U10" s="23">
        <v>2</v>
      </c>
    </row>
    <row r="11" spans="1:21" ht="13.5" customHeight="1">
      <c r="B11" s="178"/>
      <c r="C11" s="40">
        <v>100</v>
      </c>
      <c r="D11" s="2">
        <v>47.9</v>
      </c>
      <c r="E11" s="2">
        <v>30.1</v>
      </c>
      <c r="F11" s="2">
        <v>26</v>
      </c>
      <c r="G11" s="2">
        <v>1.4</v>
      </c>
      <c r="H11" s="6" t="s">
        <v>0</v>
      </c>
      <c r="I11" s="2">
        <v>2.7</v>
      </c>
      <c r="J11" s="2">
        <v>15.1</v>
      </c>
      <c r="K11" s="2">
        <v>8.1999999999999993</v>
      </c>
      <c r="L11" s="41">
        <v>5.5</v>
      </c>
      <c r="M11" s="6" t="s">
        <v>0</v>
      </c>
      <c r="N11" s="2">
        <v>1.4</v>
      </c>
      <c r="O11" s="2">
        <v>2.7</v>
      </c>
      <c r="P11" s="6" t="s">
        <v>0</v>
      </c>
      <c r="Q11" s="2">
        <v>1.4</v>
      </c>
      <c r="R11" s="2">
        <v>1.4</v>
      </c>
      <c r="S11" s="6" t="s">
        <v>0</v>
      </c>
      <c r="T11" s="2">
        <v>49.3</v>
      </c>
      <c r="U11" s="41">
        <v>2.7</v>
      </c>
    </row>
    <row r="12" spans="1:21" ht="13.5" customHeight="1">
      <c r="B12" s="178" t="s">
        <v>179</v>
      </c>
      <c r="C12" s="37">
        <v>3</v>
      </c>
      <c r="D12" s="3">
        <v>3</v>
      </c>
      <c r="E12" s="3">
        <v>2</v>
      </c>
      <c r="F12" s="3" t="s">
        <v>0</v>
      </c>
      <c r="G12" s="3">
        <v>2</v>
      </c>
      <c r="H12" s="3" t="s">
        <v>0</v>
      </c>
      <c r="I12" s="3" t="s">
        <v>0</v>
      </c>
      <c r="J12" s="3">
        <v>1</v>
      </c>
      <c r="K12" s="3">
        <v>1</v>
      </c>
      <c r="L12" s="20" t="s">
        <v>0</v>
      </c>
      <c r="M12" s="3" t="s">
        <v>0</v>
      </c>
      <c r="N12" s="3" t="s">
        <v>0</v>
      </c>
      <c r="O12" s="3" t="s">
        <v>0</v>
      </c>
      <c r="P12" s="3" t="s">
        <v>0</v>
      </c>
      <c r="Q12" s="3" t="s">
        <v>0</v>
      </c>
      <c r="R12" s="3" t="s">
        <v>0</v>
      </c>
      <c r="S12" s="3" t="s">
        <v>0</v>
      </c>
      <c r="T12" s="3" t="s">
        <v>0</v>
      </c>
      <c r="U12" s="20" t="s">
        <v>0</v>
      </c>
    </row>
    <row r="13" spans="1:21" ht="13.5" customHeight="1">
      <c r="B13" s="178"/>
      <c r="C13" s="70">
        <v>100</v>
      </c>
      <c r="D13" s="4">
        <v>100</v>
      </c>
      <c r="E13" s="4">
        <v>66.7</v>
      </c>
      <c r="F13" s="21" t="s">
        <v>0</v>
      </c>
      <c r="G13" s="4">
        <v>66.7</v>
      </c>
      <c r="H13" s="21" t="s">
        <v>0</v>
      </c>
      <c r="I13" s="21" t="s">
        <v>0</v>
      </c>
      <c r="J13" s="4">
        <v>33.299999999999997</v>
      </c>
      <c r="K13" s="4">
        <v>33.299999999999997</v>
      </c>
      <c r="L13" s="22" t="s">
        <v>0</v>
      </c>
      <c r="M13" s="21" t="s">
        <v>0</v>
      </c>
      <c r="N13" s="21" t="s">
        <v>0</v>
      </c>
      <c r="O13" s="21" t="s">
        <v>0</v>
      </c>
      <c r="P13" s="21" t="s">
        <v>0</v>
      </c>
      <c r="Q13" s="21" t="s">
        <v>0</v>
      </c>
      <c r="R13" s="21" t="s">
        <v>0</v>
      </c>
      <c r="S13" s="21" t="s">
        <v>0</v>
      </c>
      <c r="T13" s="21" t="s">
        <v>0</v>
      </c>
      <c r="U13" s="22" t="s">
        <v>0</v>
      </c>
    </row>
    <row r="14" spans="1:21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  <c r="M14" s="5" t="s">
        <v>0</v>
      </c>
      <c r="N14" s="5" t="s">
        <v>0</v>
      </c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23" t="s">
        <v>0</v>
      </c>
    </row>
    <row r="15" spans="1:21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  <c r="M15" s="6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19" t="s">
        <v>0</v>
      </c>
    </row>
    <row r="16" spans="1:21" ht="13.5" customHeight="1">
      <c r="B16" s="193" t="s">
        <v>321</v>
      </c>
      <c r="C16" s="17">
        <v>3158</v>
      </c>
      <c r="D16" s="5">
        <v>2407</v>
      </c>
      <c r="E16" s="5">
        <v>1225</v>
      </c>
      <c r="F16" s="5">
        <v>1125</v>
      </c>
      <c r="G16" s="5">
        <v>67</v>
      </c>
      <c r="H16" s="5">
        <v>8</v>
      </c>
      <c r="I16" s="5">
        <v>25</v>
      </c>
      <c r="J16" s="5">
        <v>912</v>
      </c>
      <c r="K16" s="5">
        <v>561</v>
      </c>
      <c r="L16" s="23">
        <v>310</v>
      </c>
      <c r="M16" s="5">
        <v>13</v>
      </c>
      <c r="N16" s="5">
        <v>28</v>
      </c>
      <c r="O16" s="5">
        <v>270</v>
      </c>
      <c r="P16" s="5">
        <v>29</v>
      </c>
      <c r="Q16" s="5">
        <v>101</v>
      </c>
      <c r="R16" s="5">
        <v>140</v>
      </c>
      <c r="S16" s="5" t="s">
        <v>0</v>
      </c>
      <c r="T16" s="5">
        <v>678</v>
      </c>
      <c r="U16" s="23">
        <v>73</v>
      </c>
    </row>
    <row r="17" spans="2:21" ht="13.5" customHeight="1">
      <c r="B17" s="178"/>
      <c r="C17" s="40">
        <v>100</v>
      </c>
      <c r="D17" s="2">
        <v>76.2</v>
      </c>
      <c r="E17" s="2">
        <v>38.799999999999997</v>
      </c>
      <c r="F17" s="2">
        <v>35.6</v>
      </c>
      <c r="G17" s="2">
        <v>2.1</v>
      </c>
      <c r="H17" s="2">
        <v>0.3</v>
      </c>
      <c r="I17" s="2">
        <v>0.8</v>
      </c>
      <c r="J17" s="2">
        <v>28.9</v>
      </c>
      <c r="K17" s="2">
        <v>17.8</v>
      </c>
      <c r="L17" s="41">
        <v>9.8000000000000007</v>
      </c>
      <c r="M17" s="2">
        <v>0.4</v>
      </c>
      <c r="N17" s="2">
        <v>0.9</v>
      </c>
      <c r="O17" s="2">
        <v>8.5</v>
      </c>
      <c r="P17" s="2">
        <v>0.9</v>
      </c>
      <c r="Q17" s="2">
        <v>3.2</v>
      </c>
      <c r="R17" s="2">
        <v>4.4000000000000004</v>
      </c>
      <c r="S17" s="6" t="s">
        <v>0</v>
      </c>
      <c r="T17" s="2">
        <v>21.5</v>
      </c>
      <c r="U17" s="41">
        <v>2.2999999999999998</v>
      </c>
    </row>
    <row r="18" spans="2:21" ht="13.5" customHeight="1">
      <c r="B18" s="178" t="s">
        <v>81</v>
      </c>
      <c r="C18" s="17">
        <v>49</v>
      </c>
      <c r="D18" s="5">
        <v>29</v>
      </c>
      <c r="E18" s="5">
        <v>10</v>
      </c>
      <c r="F18" s="5">
        <v>9</v>
      </c>
      <c r="G18" s="5" t="s">
        <v>0</v>
      </c>
      <c r="H18" s="5" t="s">
        <v>0</v>
      </c>
      <c r="I18" s="5">
        <v>1</v>
      </c>
      <c r="J18" s="5">
        <v>17</v>
      </c>
      <c r="K18" s="5">
        <v>6</v>
      </c>
      <c r="L18" s="23">
        <v>10</v>
      </c>
      <c r="M18" s="5">
        <v>1</v>
      </c>
      <c r="N18" s="5" t="s">
        <v>0</v>
      </c>
      <c r="O18" s="5">
        <v>2</v>
      </c>
      <c r="P18" s="5" t="s">
        <v>0</v>
      </c>
      <c r="Q18" s="5">
        <v>1</v>
      </c>
      <c r="R18" s="5">
        <v>1</v>
      </c>
      <c r="S18" s="5" t="s">
        <v>0</v>
      </c>
      <c r="T18" s="5">
        <v>11</v>
      </c>
      <c r="U18" s="23">
        <v>9</v>
      </c>
    </row>
    <row r="19" spans="2:21" ht="13.5" customHeight="1">
      <c r="B19" s="179"/>
      <c r="C19" s="51">
        <v>100</v>
      </c>
      <c r="D19" s="7">
        <v>59.2</v>
      </c>
      <c r="E19" s="7">
        <v>20.399999999999999</v>
      </c>
      <c r="F19" s="7">
        <v>18.399999999999999</v>
      </c>
      <c r="G19" s="24" t="s">
        <v>0</v>
      </c>
      <c r="H19" s="24" t="s">
        <v>0</v>
      </c>
      <c r="I19" s="7">
        <v>2</v>
      </c>
      <c r="J19" s="7">
        <v>34.700000000000003</v>
      </c>
      <c r="K19" s="7">
        <v>12.2</v>
      </c>
      <c r="L19" s="52">
        <v>20.399999999999999</v>
      </c>
      <c r="M19" s="7">
        <v>2</v>
      </c>
      <c r="N19" s="24" t="s">
        <v>0</v>
      </c>
      <c r="O19" s="7">
        <v>4.0999999999999996</v>
      </c>
      <c r="P19" s="24" t="s">
        <v>0</v>
      </c>
      <c r="Q19" s="7">
        <v>2</v>
      </c>
      <c r="R19" s="7">
        <v>2</v>
      </c>
      <c r="S19" s="24" t="s">
        <v>0</v>
      </c>
      <c r="T19" s="7">
        <v>22.4</v>
      </c>
      <c r="U19" s="52">
        <v>18.399999999999999</v>
      </c>
    </row>
  </sheetData>
  <mergeCells count="27">
    <mergeCell ref="D3:D5"/>
    <mergeCell ref="E3:E5"/>
    <mergeCell ref="F3:F5"/>
    <mergeCell ref="G3:G5"/>
    <mergeCell ref="H3:H5"/>
    <mergeCell ref="N3:N5"/>
    <mergeCell ref="O3:O5"/>
    <mergeCell ref="B18:B19"/>
    <mergeCell ref="B8:B9"/>
    <mergeCell ref="B10:B11"/>
    <mergeCell ref="B12:B13"/>
    <mergeCell ref="B6:B7"/>
    <mergeCell ref="B14:B15"/>
    <mergeCell ref="B16:B17"/>
    <mergeCell ref="B2:B5"/>
    <mergeCell ref="C3:C5"/>
    <mergeCell ref="I3:I5"/>
    <mergeCell ref="J3:J5"/>
    <mergeCell ref="K3:K5"/>
    <mergeCell ref="L3:L5"/>
    <mergeCell ref="M3:M5"/>
    <mergeCell ref="T3:T5"/>
    <mergeCell ref="U3:U5"/>
    <mergeCell ref="P3:P5"/>
    <mergeCell ref="Q3:Q5"/>
    <mergeCell ref="R3:R5"/>
    <mergeCell ref="S3:S5"/>
  </mergeCells>
  <phoneticPr fontId="2"/>
  <pageMargins left="0.59055118110236227" right="0.39370078740157483" top="0.78740157480314965" bottom="0.59055118110236227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L51"/>
  <sheetViews>
    <sheetView zoomScaleNormal="100" workbookViewId="0"/>
  </sheetViews>
  <sheetFormatPr defaultColWidth="9" defaultRowHeight="12"/>
  <cols>
    <col min="1" max="1" width="0.5" style="57" customWidth="1"/>
    <col min="2" max="2" width="38.5" style="57" customWidth="1"/>
    <col min="3" max="30" width="6.8984375" style="57" customWidth="1"/>
    <col min="31" max="16384" width="9" style="57"/>
  </cols>
  <sheetData>
    <row r="1" spans="1:12" s="53" customFormat="1" ht="13.5" customHeight="1" thickBot="1">
      <c r="B1" s="43" t="s">
        <v>227</v>
      </c>
      <c r="C1" s="43"/>
      <c r="D1" s="43"/>
      <c r="E1" s="43"/>
      <c r="F1" s="43"/>
      <c r="G1" s="43"/>
      <c r="H1" s="43"/>
      <c r="I1" s="43"/>
      <c r="J1" s="43"/>
      <c r="K1" s="43"/>
    </row>
    <row r="2" spans="1:12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6"/>
    </row>
    <row r="3" spans="1:12" s="56" customFormat="1" ht="13.5" customHeight="1">
      <c r="B3" s="186"/>
      <c r="C3" s="189" t="s">
        <v>83</v>
      </c>
      <c r="D3" s="181" t="s">
        <v>217</v>
      </c>
      <c r="E3" s="181" t="s">
        <v>216</v>
      </c>
      <c r="F3" s="181" t="s">
        <v>215</v>
      </c>
      <c r="G3" s="181" t="s">
        <v>214</v>
      </c>
      <c r="H3" s="181" t="s">
        <v>213</v>
      </c>
      <c r="I3" s="181" t="s">
        <v>212</v>
      </c>
      <c r="J3" s="181" t="s">
        <v>96</v>
      </c>
      <c r="K3" s="183" t="s">
        <v>81</v>
      </c>
    </row>
    <row r="4" spans="1:12" s="56" customFormat="1" ht="6" customHeight="1">
      <c r="B4" s="187"/>
      <c r="C4" s="189"/>
      <c r="D4" s="181"/>
      <c r="E4" s="181"/>
      <c r="F4" s="181"/>
      <c r="G4" s="181"/>
      <c r="H4" s="181"/>
      <c r="I4" s="181"/>
      <c r="J4" s="181"/>
      <c r="K4" s="183"/>
    </row>
    <row r="5" spans="1:12" ht="69" customHeight="1">
      <c r="B5" s="188"/>
      <c r="C5" s="190"/>
      <c r="D5" s="182"/>
      <c r="E5" s="182"/>
      <c r="F5" s="182"/>
      <c r="G5" s="182"/>
      <c r="H5" s="182"/>
      <c r="I5" s="182"/>
      <c r="J5" s="182"/>
      <c r="K5" s="184"/>
    </row>
    <row r="6" spans="1:12" ht="13.5" customHeight="1">
      <c r="B6" s="204" t="s">
        <v>25</v>
      </c>
      <c r="C6" s="29">
        <v>3283</v>
      </c>
      <c r="D6" s="1">
        <v>1058</v>
      </c>
      <c r="E6" s="1">
        <v>811</v>
      </c>
      <c r="F6" s="1">
        <v>1282</v>
      </c>
      <c r="G6" s="1">
        <v>83</v>
      </c>
      <c r="H6" s="77">
        <v>1</v>
      </c>
      <c r="I6" s="1">
        <v>24</v>
      </c>
      <c r="J6" s="1">
        <v>19</v>
      </c>
      <c r="K6" s="18">
        <v>5</v>
      </c>
    </row>
    <row r="7" spans="1:12" ht="13.5" customHeight="1">
      <c r="B7" s="200"/>
      <c r="C7" s="30">
        <v>100</v>
      </c>
      <c r="D7" s="6">
        <v>32.200000000000003</v>
      </c>
      <c r="E7" s="6">
        <v>24.7</v>
      </c>
      <c r="F7" s="6">
        <v>39</v>
      </c>
      <c r="G7" s="6">
        <v>2.5</v>
      </c>
      <c r="H7" s="113">
        <v>0</v>
      </c>
      <c r="I7" s="6">
        <v>0.7</v>
      </c>
      <c r="J7" s="6">
        <v>0.6</v>
      </c>
      <c r="K7" s="19">
        <v>0.2</v>
      </c>
      <c r="L7" s="58"/>
    </row>
    <row r="8" spans="1:12">
      <c r="B8" s="193" t="s">
        <v>44</v>
      </c>
      <c r="C8" s="17">
        <v>2146</v>
      </c>
      <c r="D8" s="5" t="s">
        <v>0</v>
      </c>
      <c r="E8" s="5">
        <v>811</v>
      </c>
      <c r="F8" s="5">
        <v>1227</v>
      </c>
      <c r="G8" s="5">
        <v>75</v>
      </c>
      <c r="H8" s="61">
        <v>1</v>
      </c>
      <c r="I8" s="5">
        <v>23</v>
      </c>
      <c r="J8" s="5">
        <v>9</v>
      </c>
      <c r="K8" s="23" t="s">
        <v>0</v>
      </c>
    </row>
    <row r="9" spans="1:12">
      <c r="B9" s="193"/>
      <c r="C9" s="30">
        <v>100</v>
      </c>
      <c r="D9" s="6" t="s">
        <v>0</v>
      </c>
      <c r="E9" s="6">
        <v>37.799999999999997</v>
      </c>
      <c r="F9" s="6">
        <v>57.2</v>
      </c>
      <c r="G9" s="6">
        <v>3.5</v>
      </c>
      <c r="H9" s="113">
        <v>0</v>
      </c>
      <c r="I9" s="6">
        <v>1.1000000000000001</v>
      </c>
      <c r="J9" s="6">
        <v>0.4</v>
      </c>
      <c r="K9" s="19" t="s">
        <v>0</v>
      </c>
      <c r="L9" s="58"/>
    </row>
    <row r="10" spans="1:12">
      <c r="B10" s="193" t="s">
        <v>43</v>
      </c>
      <c r="C10" s="17">
        <v>2005</v>
      </c>
      <c r="D10" s="5" t="s">
        <v>0</v>
      </c>
      <c r="E10" s="5">
        <v>811</v>
      </c>
      <c r="F10" s="5">
        <v>1194</v>
      </c>
      <c r="G10" s="5" t="s">
        <v>0</v>
      </c>
      <c r="H10" s="61" t="s">
        <v>0</v>
      </c>
      <c r="I10" s="5" t="s">
        <v>0</v>
      </c>
      <c r="J10" s="5" t="s">
        <v>0</v>
      </c>
      <c r="K10" s="23" t="s">
        <v>0</v>
      </c>
    </row>
    <row r="11" spans="1:12">
      <c r="B11" s="193"/>
      <c r="C11" s="30">
        <v>100</v>
      </c>
      <c r="D11" s="6" t="s">
        <v>0</v>
      </c>
      <c r="E11" s="6">
        <v>40.4</v>
      </c>
      <c r="F11" s="6">
        <v>59.6</v>
      </c>
      <c r="G11" s="6" t="s">
        <v>0</v>
      </c>
      <c r="H11" s="113" t="s">
        <v>0</v>
      </c>
      <c r="I11" s="6" t="s">
        <v>0</v>
      </c>
      <c r="J11" s="6" t="s">
        <v>0</v>
      </c>
      <c r="K11" s="19" t="s">
        <v>0</v>
      </c>
      <c r="L11" s="58"/>
    </row>
    <row r="12" spans="1:12">
      <c r="B12" s="193" t="s">
        <v>226</v>
      </c>
      <c r="C12" s="17">
        <v>811</v>
      </c>
      <c r="D12" s="5" t="s">
        <v>0</v>
      </c>
      <c r="E12" s="5">
        <v>811</v>
      </c>
      <c r="F12" s="5" t="s">
        <v>0</v>
      </c>
      <c r="G12" s="5" t="s">
        <v>0</v>
      </c>
      <c r="H12" s="61" t="s">
        <v>0</v>
      </c>
      <c r="I12" s="5" t="s">
        <v>0</v>
      </c>
      <c r="J12" s="5" t="s">
        <v>0</v>
      </c>
      <c r="K12" s="23" t="s">
        <v>0</v>
      </c>
    </row>
    <row r="13" spans="1:12">
      <c r="B13" s="193"/>
      <c r="C13" s="30">
        <v>100</v>
      </c>
      <c r="D13" s="6" t="s">
        <v>0</v>
      </c>
      <c r="E13" s="6">
        <v>100</v>
      </c>
      <c r="F13" s="6" t="s">
        <v>0</v>
      </c>
      <c r="G13" s="6" t="s">
        <v>0</v>
      </c>
      <c r="H13" s="113" t="s">
        <v>0</v>
      </c>
      <c r="I13" s="6" t="s">
        <v>0</v>
      </c>
      <c r="J13" s="6" t="s">
        <v>0</v>
      </c>
      <c r="K13" s="19" t="s">
        <v>0</v>
      </c>
      <c r="L13" s="58"/>
    </row>
    <row r="14" spans="1:12">
      <c r="B14" s="193" t="s">
        <v>162</v>
      </c>
      <c r="C14" s="17">
        <v>930</v>
      </c>
      <c r="D14" s="5" t="s">
        <v>0</v>
      </c>
      <c r="E14" s="5" t="s">
        <v>0</v>
      </c>
      <c r="F14" s="5">
        <v>930</v>
      </c>
      <c r="G14" s="5" t="s">
        <v>0</v>
      </c>
      <c r="H14" s="61" t="s">
        <v>0</v>
      </c>
      <c r="I14" s="5" t="s">
        <v>0</v>
      </c>
      <c r="J14" s="5" t="s">
        <v>0</v>
      </c>
      <c r="K14" s="23" t="s">
        <v>0</v>
      </c>
    </row>
    <row r="15" spans="1:12">
      <c r="B15" s="193"/>
      <c r="C15" s="30">
        <v>100</v>
      </c>
      <c r="D15" s="6" t="s">
        <v>0</v>
      </c>
      <c r="E15" s="6" t="s">
        <v>0</v>
      </c>
      <c r="F15" s="6">
        <v>100</v>
      </c>
      <c r="G15" s="6" t="s">
        <v>0</v>
      </c>
      <c r="H15" s="113" t="s">
        <v>0</v>
      </c>
      <c r="I15" s="6" t="s">
        <v>0</v>
      </c>
      <c r="J15" s="6" t="s">
        <v>0</v>
      </c>
      <c r="K15" s="19" t="s">
        <v>0</v>
      </c>
      <c r="L15" s="58"/>
    </row>
    <row r="16" spans="1:12">
      <c r="B16" s="193" t="s">
        <v>161</v>
      </c>
      <c r="C16" s="17">
        <v>33</v>
      </c>
      <c r="D16" s="5" t="s">
        <v>0</v>
      </c>
      <c r="E16" s="5" t="s">
        <v>0</v>
      </c>
      <c r="F16" s="5">
        <v>33</v>
      </c>
      <c r="G16" s="5" t="s">
        <v>0</v>
      </c>
      <c r="H16" s="61" t="s">
        <v>0</v>
      </c>
      <c r="I16" s="5" t="s">
        <v>0</v>
      </c>
      <c r="J16" s="5" t="s">
        <v>0</v>
      </c>
      <c r="K16" s="23" t="s">
        <v>0</v>
      </c>
    </row>
    <row r="17" spans="2:12">
      <c r="B17" s="193"/>
      <c r="C17" s="30">
        <v>100</v>
      </c>
      <c r="D17" s="6" t="s">
        <v>0</v>
      </c>
      <c r="E17" s="6" t="s">
        <v>0</v>
      </c>
      <c r="F17" s="6">
        <v>100</v>
      </c>
      <c r="G17" s="6" t="s">
        <v>0</v>
      </c>
      <c r="H17" s="113" t="s">
        <v>0</v>
      </c>
      <c r="I17" s="6" t="s">
        <v>0</v>
      </c>
      <c r="J17" s="6" t="s">
        <v>0</v>
      </c>
      <c r="K17" s="19" t="s">
        <v>0</v>
      </c>
      <c r="L17" s="58"/>
    </row>
    <row r="18" spans="2:12">
      <c r="B18" s="193" t="s">
        <v>160</v>
      </c>
      <c r="C18" s="17">
        <v>231</v>
      </c>
      <c r="D18" s="5" t="s">
        <v>0</v>
      </c>
      <c r="E18" s="5" t="s">
        <v>0</v>
      </c>
      <c r="F18" s="5">
        <v>231</v>
      </c>
      <c r="G18" s="5" t="s">
        <v>0</v>
      </c>
      <c r="H18" s="61" t="s">
        <v>0</v>
      </c>
      <c r="I18" s="5" t="s">
        <v>0</v>
      </c>
      <c r="J18" s="5" t="s">
        <v>0</v>
      </c>
      <c r="K18" s="23" t="s">
        <v>0</v>
      </c>
    </row>
    <row r="19" spans="2:12">
      <c r="B19" s="193"/>
      <c r="C19" s="30">
        <v>100</v>
      </c>
      <c r="D19" s="6" t="s">
        <v>0</v>
      </c>
      <c r="E19" s="6" t="s">
        <v>0</v>
      </c>
      <c r="F19" s="6">
        <v>100</v>
      </c>
      <c r="G19" s="6" t="s">
        <v>0</v>
      </c>
      <c r="H19" s="113" t="s">
        <v>0</v>
      </c>
      <c r="I19" s="6" t="s">
        <v>0</v>
      </c>
      <c r="J19" s="6" t="s">
        <v>0</v>
      </c>
      <c r="K19" s="19" t="s">
        <v>0</v>
      </c>
      <c r="L19" s="58"/>
    </row>
    <row r="20" spans="2:12">
      <c r="B20" s="193" t="s">
        <v>38</v>
      </c>
      <c r="C20" s="17">
        <v>141</v>
      </c>
      <c r="D20" s="5" t="s">
        <v>0</v>
      </c>
      <c r="E20" s="5" t="s">
        <v>0</v>
      </c>
      <c r="F20" s="5">
        <v>33</v>
      </c>
      <c r="G20" s="5">
        <v>75</v>
      </c>
      <c r="H20" s="61">
        <v>1</v>
      </c>
      <c r="I20" s="5">
        <v>23</v>
      </c>
      <c r="J20" s="5">
        <v>9</v>
      </c>
      <c r="K20" s="23" t="s">
        <v>0</v>
      </c>
    </row>
    <row r="21" spans="2:12">
      <c r="B21" s="193"/>
      <c r="C21" s="30">
        <v>100</v>
      </c>
      <c r="D21" s="6" t="s">
        <v>0</v>
      </c>
      <c r="E21" s="6" t="s">
        <v>0</v>
      </c>
      <c r="F21" s="6">
        <v>23.4</v>
      </c>
      <c r="G21" s="6">
        <v>53.2</v>
      </c>
      <c r="H21" s="113">
        <v>0.7</v>
      </c>
      <c r="I21" s="6">
        <v>16.3</v>
      </c>
      <c r="J21" s="6">
        <v>6.4</v>
      </c>
      <c r="K21" s="19" t="s">
        <v>0</v>
      </c>
      <c r="L21" s="58"/>
    </row>
    <row r="22" spans="2:12">
      <c r="B22" s="193" t="s">
        <v>159</v>
      </c>
      <c r="C22" s="17">
        <v>3</v>
      </c>
      <c r="D22" s="5" t="s">
        <v>0</v>
      </c>
      <c r="E22" s="5" t="s">
        <v>0</v>
      </c>
      <c r="F22" s="5">
        <v>3</v>
      </c>
      <c r="G22" s="5" t="s">
        <v>0</v>
      </c>
      <c r="H22" s="61" t="s">
        <v>0</v>
      </c>
      <c r="I22" s="5" t="s">
        <v>0</v>
      </c>
      <c r="J22" s="5" t="s">
        <v>0</v>
      </c>
      <c r="K22" s="23" t="s">
        <v>0</v>
      </c>
    </row>
    <row r="23" spans="2:12">
      <c r="B23" s="193"/>
      <c r="C23" s="30">
        <v>100</v>
      </c>
      <c r="D23" s="6" t="s">
        <v>0</v>
      </c>
      <c r="E23" s="6" t="s">
        <v>0</v>
      </c>
      <c r="F23" s="6">
        <v>100</v>
      </c>
      <c r="G23" s="6" t="s">
        <v>0</v>
      </c>
      <c r="H23" s="113" t="s">
        <v>0</v>
      </c>
      <c r="I23" s="6" t="s">
        <v>0</v>
      </c>
      <c r="J23" s="6" t="s">
        <v>0</v>
      </c>
      <c r="K23" s="19" t="s">
        <v>0</v>
      </c>
      <c r="L23" s="58"/>
    </row>
    <row r="24" spans="2:12">
      <c r="B24" s="197" t="s">
        <v>225</v>
      </c>
      <c r="C24" s="17">
        <v>22</v>
      </c>
      <c r="D24" s="5" t="s">
        <v>0</v>
      </c>
      <c r="E24" s="5" t="s">
        <v>0</v>
      </c>
      <c r="F24" s="5">
        <v>22</v>
      </c>
      <c r="G24" s="5" t="s">
        <v>0</v>
      </c>
      <c r="H24" s="61" t="s">
        <v>0</v>
      </c>
      <c r="I24" s="5" t="s">
        <v>0</v>
      </c>
      <c r="J24" s="5" t="s">
        <v>0</v>
      </c>
      <c r="K24" s="23" t="s">
        <v>0</v>
      </c>
    </row>
    <row r="25" spans="2:12">
      <c r="B25" s="198"/>
      <c r="C25" s="30">
        <v>100</v>
      </c>
      <c r="D25" s="6" t="s">
        <v>0</v>
      </c>
      <c r="E25" s="6" t="s">
        <v>0</v>
      </c>
      <c r="F25" s="6">
        <v>100</v>
      </c>
      <c r="G25" s="6" t="s">
        <v>0</v>
      </c>
      <c r="H25" s="113" t="s">
        <v>0</v>
      </c>
      <c r="I25" s="6" t="s">
        <v>0</v>
      </c>
      <c r="J25" s="6" t="s">
        <v>0</v>
      </c>
      <c r="K25" s="19" t="s">
        <v>0</v>
      </c>
      <c r="L25" s="58"/>
    </row>
    <row r="26" spans="2:12">
      <c r="B26" s="197" t="s">
        <v>224</v>
      </c>
      <c r="C26" s="17">
        <v>10</v>
      </c>
      <c r="D26" s="5" t="s">
        <v>0</v>
      </c>
      <c r="E26" s="5" t="s">
        <v>0</v>
      </c>
      <c r="F26" s="5" t="s">
        <v>0</v>
      </c>
      <c r="G26" s="5">
        <v>10</v>
      </c>
      <c r="H26" s="61" t="s">
        <v>0</v>
      </c>
      <c r="I26" s="5" t="s">
        <v>0</v>
      </c>
      <c r="J26" s="5" t="s">
        <v>0</v>
      </c>
      <c r="K26" s="23" t="s">
        <v>0</v>
      </c>
    </row>
    <row r="27" spans="2:12">
      <c r="B27" s="198"/>
      <c r="C27" s="30">
        <v>100</v>
      </c>
      <c r="D27" s="6" t="s">
        <v>0</v>
      </c>
      <c r="E27" s="6" t="s">
        <v>0</v>
      </c>
      <c r="F27" s="6" t="s">
        <v>0</v>
      </c>
      <c r="G27" s="6">
        <v>100</v>
      </c>
      <c r="H27" s="113" t="s">
        <v>0</v>
      </c>
      <c r="I27" s="6" t="s">
        <v>0</v>
      </c>
      <c r="J27" s="6" t="s">
        <v>0</v>
      </c>
      <c r="K27" s="19" t="s">
        <v>0</v>
      </c>
      <c r="L27" s="58"/>
    </row>
    <row r="28" spans="2:12">
      <c r="B28" s="197" t="s">
        <v>223</v>
      </c>
      <c r="C28" s="17">
        <v>34</v>
      </c>
      <c r="D28" s="5" t="s">
        <v>0</v>
      </c>
      <c r="E28" s="5" t="s">
        <v>0</v>
      </c>
      <c r="F28" s="5" t="s">
        <v>0</v>
      </c>
      <c r="G28" s="5">
        <v>34</v>
      </c>
      <c r="H28" s="61" t="s">
        <v>0</v>
      </c>
      <c r="I28" s="5" t="s">
        <v>0</v>
      </c>
      <c r="J28" s="5" t="s">
        <v>0</v>
      </c>
      <c r="K28" s="23" t="s">
        <v>0</v>
      </c>
    </row>
    <row r="29" spans="2:12">
      <c r="B29" s="198"/>
      <c r="C29" s="30">
        <v>100</v>
      </c>
      <c r="D29" s="6" t="s">
        <v>0</v>
      </c>
      <c r="E29" s="6" t="s">
        <v>0</v>
      </c>
      <c r="F29" s="6" t="s">
        <v>0</v>
      </c>
      <c r="G29" s="6">
        <v>100</v>
      </c>
      <c r="H29" s="113" t="s">
        <v>0</v>
      </c>
      <c r="I29" s="6" t="s">
        <v>0</v>
      </c>
      <c r="J29" s="6" t="s">
        <v>0</v>
      </c>
      <c r="K29" s="19" t="s">
        <v>0</v>
      </c>
      <c r="L29" s="58"/>
    </row>
    <row r="30" spans="2:12" ht="13.2" customHeight="1">
      <c r="B30" s="199" t="s">
        <v>359</v>
      </c>
      <c r="C30" s="17">
        <v>3</v>
      </c>
      <c r="D30" s="5" t="s">
        <v>0</v>
      </c>
      <c r="E30" s="5" t="s">
        <v>0</v>
      </c>
      <c r="F30" s="5" t="s">
        <v>0</v>
      </c>
      <c r="G30" s="5" t="s">
        <v>0</v>
      </c>
      <c r="H30" s="61" t="s">
        <v>0</v>
      </c>
      <c r="I30" s="5" t="s">
        <v>0</v>
      </c>
      <c r="J30" s="5">
        <v>3</v>
      </c>
      <c r="K30" s="23" t="s">
        <v>0</v>
      </c>
    </row>
    <row r="31" spans="2:12">
      <c r="B31" s="198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113" t="s">
        <v>0</v>
      </c>
      <c r="I31" s="6" t="s">
        <v>0</v>
      </c>
      <c r="J31" s="6">
        <v>100</v>
      </c>
      <c r="K31" s="19" t="s">
        <v>0</v>
      </c>
      <c r="L31" s="58"/>
    </row>
    <row r="32" spans="2:12" ht="13.2" customHeight="1">
      <c r="B32" s="199" t="s">
        <v>360</v>
      </c>
      <c r="C32" s="17">
        <v>12</v>
      </c>
      <c r="D32" s="5" t="s">
        <v>0</v>
      </c>
      <c r="E32" s="5" t="s">
        <v>0</v>
      </c>
      <c r="F32" s="5" t="s">
        <v>0</v>
      </c>
      <c r="G32" s="5">
        <v>12</v>
      </c>
      <c r="H32" s="61" t="s">
        <v>0</v>
      </c>
      <c r="I32" s="5" t="s">
        <v>0</v>
      </c>
      <c r="J32" s="5" t="s">
        <v>0</v>
      </c>
      <c r="K32" s="23" t="s">
        <v>0</v>
      </c>
    </row>
    <row r="33" spans="2:12">
      <c r="B33" s="198"/>
      <c r="C33" s="30">
        <v>100</v>
      </c>
      <c r="D33" s="6" t="s">
        <v>0</v>
      </c>
      <c r="E33" s="6" t="s">
        <v>0</v>
      </c>
      <c r="F33" s="6" t="s">
        <v>0</v>
      </c>
      <c r="G33" s="6">
        <v>100</v>
      </c>
      <c r="H33" s="113" t="s">
        <v>0</v>
      </c>
      <c r="I33" s="6" t="s">
        <v>0</v>
      </c>
      <c r="J33" s="6" t="s">
        <v>0</v>
      </c>
      <c r="K33" s="19" t="s">
        <v>0</v>
      </c>
      <c r="L33" s="58"/>
    </row>
    <row r="34" spans="2:12" ht="13.2" customHeight="1">
      <c r="B34" s="199" t="s">
        <v>361</v>
      </c>
      <c r="C34" s="17">
        <v>1</v>
      </c>
      <c r="D34" s="5" t="s">
        <v>0</v>
      </c>
      <c r="E34" s="5" t="s">
        <v>0</v>
      </c>
      <c r="F34" s="5">
        <v>1</v>
      </c>
      <c r="G34" s="5" t="s">
        <v>0</v>
      </c>
      <c r="H34" s="61" t="s">
        <v>0</v>
      </c>
      <c r="I34" s="5" t="s">
        <v>0</v>
      </c>
      <c r="J34" s="5" t="s">
        <v>0</v>
      </c>
      <c r="K34" s="23" t="s">
        <v>0</v>
      </c>
    </row>
    <row r="35" spans="2:12">
      <c r="B35" s="200"/>
      <c r="C35" s="30">
        <v>100</v>
      </c>
      <c r="D35" s="6" t="s">
        <v>0</v>
      </c>
      <c r="E35" s="6" t="s">
        <v>0</v>
      </c>
      <c r="F35" s="6">
        <v>100</v>
      </c>
      <c r="G35" s="6" t="s">
        <v>0</v>
      </c>
      <c r="H35" s="113" t="s">
        <v>0</v>
      </c>
      <c r="I35" s="6" t="s">
        <v>0</v>
      </c>
      <c r="J35" s="6" t="s">
        <v>0</v>
      </c>
      <c r="K35" s="19" t="s">
        <v>0</v>
      </c>
      <c r="L35" s="58"/>
    </row>
    <row r="36" spans="2:12">
      <c r="B36" s="197" t="s">
        <v>222</v>
      </c>
      <c r="C36" s="17">
        <v>2</v>
      </c>
      <c r="D36" s="5" t="s">
        <v>0</v>
      </c>
      <c r="E36" s="5" t="s">
        <v>0</v>
      </c>
      <c r="F36" s="5" t="s">
        <v>0</v>
      </c>
      <c r="G36" s="5">
        <v>1</v>
      </c>
      <c r="H36" s="61">
        <v>1</v>
      </c>
      <c r="I36" s="5" t="s">
        <v>0</v>
      </c>
      <c r="J36" s="5" t="s">
        <v>0</v>
      </c>
      <c r="K36" s="23" t="s">
        <v>0</v>
      </c>
    </row>
    <row r="37" spans="2:12">
      <c r="B37" s="198"/>
      <c r="C37" s="30">
        <v>100</v>
      </c>
      <c r="D37" s="6" t="s">
        <v>0</v>
      </c>
      <c r="E37" s="6" t="s">
        <v>0</v>
      </c>
      <c r="F37" s="6" t="s">
        <v>0</v>
      </c>
      <c r="G37" s="6">
        <v>50</v>
      </c>
      <c r="H37" s="113">
        <v>50</v>
      </c>
      <c r="I37" s="6" t="s">
        <v>0</v>
      </c>
      <c r="J37" s="6" t="s">
        <v>0</v>
      </c>
      <c r="K37" s="19" t="s">
        <v>0</v>
      </c>
      <c r="L37" s="58"/>
    </row>
    <row r="38" spans="2:12">
      <c r="B38" s="195" t="s">
        <v>158</v>
      </c>
      <c r="C38" s="17">
        <v>23</v>
      </c>
      <c r="D38" s="5" t="s">
        <v>0</v>
      </c>
      <c r="E38" s="5" t="s">
        <v>0</v>
      </c>
      <c r="F38" s="5" t="s">
        <v>0</v>
      </c>
      <c r="G38" s="5" t="s">
        <v>0</v>
      </c>
      <c r="H38" s="61" t="s">
        <v>0</v>
      </c>
      <c r="I38" s="5">
        <v>23</v>
      </c>
      <c r="J38" s="5" t="s">
        <v>0</v>
      </c>
      <c r="K38" s="23" t="s">
        <v>0</v>
      </c>
    </row>
    <row r="39" spans="2:12">
      <c r="B39" s="196"/>
      <c r="C39" s="30">
        <v>100</v>
      </c>
      <c r="D39" s="6" t="s">
        <v>0</v>
      </c>
      <c r="E39" s="6" t="s">
        <v>0</v>
      </c>
      <c r="F39" s="6" t="s">
        <v>0</v>
      </c>
      <c r="G39" s="6" t="s">
        <v>0</v>
      </c>
      <c r="H39" s="113" t="s">
        <v>0</v>
      </c>
      <c r="I39" s="6">
        <v>100</v>
      </c>
      <c r="J39" s="6" t="s">
        <v>0</v>
      </c>
      <c r="K39" s="19" t="s">
        <v>0</v>
      </c>
      <c r="L39" s="58"/>
    </row>
    <row r="40" spans="2:12">
      <c r="B40" s="195" t="s">
        <v>157</v>
      </c>
      <c r="C40" s="17">
        <v>31</v>
      </c>
      <c r="D40" s="5" t="s">
        <v>0</v>
      </c>
      <c r="E40" s="5" t="s">
        <v>0</v>
      </c>
      <c r="F40" s="5">
        <v>7</v>
      </c>
      <c r="G40" s="5">
        <v>18</v>
      </c>
      <c r="H40" s="61" t="s">
        <v>0</v>
      </c>
      <c r="I40" s="5" t="s">
        <v>0</v>
      </c>
      <c r="J40" s="5">
        <v>6</v>
      </c>
      <c r="K40" s="23" t="s">
        <v>0</v>
      </c>
    </row>
    <row r="41" spans="2:12">
      <c r="B41" s="196"/>
      <c r="C41" s="30">
        <v>100</v>
      </c>
      <c r="D41" s="6" t="s">
        <v>0</v>
      </c>
      <c r="E41" s="6" t="s">
        <v>0</v>
      </c>
      <c r="F41" s="6">
        <v>22.6</v>
      </c>
      <c r="G41" s="6">
        <v>58.1</v>
      </c>
      <c r="H41" s="113" t="s">
        <v>0</v>
      </c>
      <c r="I41" s="6" t="s">
        <v>0</v>
      </c>
      <c r="J41" s="6">
        <v>19.399999999999999</v>
      </c>
      <c r="K41" s="19" t="s">
        <v>0</v>
      </c>
      <c r="L41" s="58"/>
    </row>
    <row r="42" spans="2:12">
      <c r="B42" s="193" t="s">
        <v>156</v>
      </c>
      <c r="C42" s="17">
        <v>9</v>
      </c>
      <c r="D42" s="5" t="s">
        <v>0</v>
      </c>
      <c r="E42" s="5" t="s">
        <v>0</v>
      </c>
      <c r="F42" s="5" t="s">
        <v>0</v>
      </c>
      <c r="G42" s="5" t="s">
        <v>0</v>
      </c>
      <c r="H42" s="61" t="s">
        <v>0</v>
      </c>
      <c r="I42" s="5" t="s">
        <v>0</v>
      </c>
      <c r="J42" s="5">
        <v>9</v>
      </c>
      <c r="K42" s="23" t="s">
        <v>0</v>
      </c>
    </row>
    <row r="43" spans="2:12">
      <c r="B43" s="193"/>
      <c r="C43" s="30">
        <v>100</v>
      </c>
      <c r="D43" s="6" t="s">
        <v>0</v>
      </c>
      <c r="E43" s="6" t="s">
        <v>0</v>
      </c>
      <c r="F43" s="6" t="s">
        <v>0</v>
      </c>
      <c r="G43" s="6" t="s">
        <v>0</v>
      </c>
      <c r="H43" s="113" t="s">
        <v>0</v>
      </c>
      <c r="I43" s="6" t="s">
        <v>0</v>
      </c>
      <c r="J43" s="6">
        <v>100</v>
      </c>
      <c r="K43" s="19" t="s">
        <v>0</v>
      </c>
      <c r="L43" s="58"/>
    </row>
    <row r="44" spans="2:12">
      <c r="B44" s="193" t="s">
        <v>155</v>
      </c>
      <c r="C44" s="17">
        <v>1049</v>
      </c>
      <c r="D44" s="5">
        <v>1049</v>
      </c>
      <c r="E44" s="5" t="s">
        <v>0</v>
      </c>
      <c r="F44" s="5" t="s">
        <v>0</v>
      </c>
      <c r="G44" s="5" t="s">
        <v>0</v>
      </c>
      <c r="H44" s="61" t="s">
        <v>0</v>
      </c>
      <c r="I44" s="5" t="s">
        <v>0</v>
      </c>
      <c r="J44" s="5" t="s">
        <v>0</v>
      </c>
      <c r="K44" s="23" t="s">
        <v>0</v>
      </c>
    </row>
    <row r="45" spans="2:12">
      <c r="B45" s="193"/>
      <c r="C45" s="30">
        <v>100</v>
      </c>
      <c r="D45" s="6">
        <v>100</v>
      </c>
      <c r="E45" s="6" t="s">
        <v>0</v>
      </c>
      <c r="F45" s="6" t="s">
        <v>0</v>
      </c>
      <c r="G45" s="6" t="s">
        <v>0</v>
      </c>
      <c r="H45" s="113" t="s">
        <v>0</v>
      </c>
      <c r="I45" s="6" t="s">
        <v>0</v>
      </c>
      <c r="J45" s="6" t="s">
        <v>0</v>
      </c>
      <c r="K45" s="19" t="s">
        <v>0</v>
      </c>
      <c r="L45" s="58"/>
    </row>
    <row r="46" spans="2:12">
      <c r="B46" s="193" t="s">
        <v>81</v>
      </c>
      <c r="C46" s="37">
        <v>79</v>
      </c>
      <c r="D46" s="3">
        <v>9</v>
      </c>
      <c r="E46" s="3" t="s">
        <v>0</v>
      </c>
      <c r="F46" s="3">
        <v>55</v>
      </c>
      <c r="G46" s="3">
        <v>8</v>
      </c>
      <c r="H46" s="112" t="s">
        <v>0</v>
      </c>
      <c r="I46" s="3">
        <v>1</v>
      </c>
      <c r="J46" s="3">
        <v>1</v>
      </c>
      <c r="K46" s="20">
        <v>5</v>
      </c>
    </row>
    <row r="47" spans="2:12">
      <c r="B47" s="194"/>
      <c r="C47" s="31">
        <v>100</v>
      </c>
      <c r="D47" s="24">
        <v>11.4</v>
      </c>
      <c r="E47" s="24" t="s">
        <v>0</v>
      </c>
      <c r="F47" s="24">
        <v>69.599999999999994</v>
      </c>
      <c r="G47" s="24">
        <v>10.1</v>
      </c>
      <c r="H47" s="25" t="s">
        <v>0</v>
      </c>
      <c r="I47" s="24">
        <v>1.3</v>
      </c>
      <c r="J47" s="24">
        <v>1.3</v>
      </c>
      <c r="K47" s="25">
        <v>6.3</v>
      </c>
      <c r="L47" s="58"/>
    </row>
    <row r="50" spans="3:4">
      <c r="C50" s="65"/>
      <c r="D50" s="65"/>
    </row>
    <row r="51" spans="3:4">
      <c r="C51" s="65"/>
    </row>
  </sheetData>
  <mergeCells count="31">
    <mergeCell ref="J3:J5"/>
    <mergeCell ref="K3:K5"/>
    <mergeCell ref="D3:D5"/>
    <mergeCell ref="E3:E5"/>
    <mergeCell ref="F3:F5"/>
    <mergeCell ref="G3:G5"/>
    <mergeCell ref="H3:H5"/>
    <mergeCell ref="I3:I5"/>
    <mergeCell ref="B46:B47"/>
    <mergeCell ref="B18:B19"/>
    <mergeCell ref="B20:B21"/>
    <mergeCell ref="B22:B23"/>
    <mergeCell ref="B38:B39"/>
    <mergeCell ref="B40:B41"/>
    <mergeCell ref="B42:B43"/>
    <mergeCell ref="B44:B45"/>
    <mergeCell ref="B24:B25"/>
    <mergeCell ref="B26:B27"/>
    <mergeCell ref="B30:B31"/>
    <mergeCell ref="B32:B33"/>
    <mergeCell ref="B34:B35"/>
    <mergeCell ref="B14:B15"/>
    <mergeCell ref="B28:B29"/>
    <mergeCell ref="B36:B37"/>
    <mergeCell ref="B2:B5"/>
    <mergeCell ref="C3:C5"/>
    <mergeCell ref="B6:B7"/>
    <mergeCell ref="B16:B17"/>
    <mergeCell ref="B8:B9"/>
    <mergeCell ref="B12:B13"/>
    <mergeCell ref="B10:B11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1">
    <pageSetUpPr fitToPage="1"/>
  </sheetPr>
  <dimension ref="A1:O79"/>
  <sheetViews>
    <sheetView zoomScaleNormal="100" workbookViewId="0"/>
  </sheetViews>
  <sheetFormatPr defaultColWidth="9" defaultRowHeight="12"/>
  <cols>
    <col min="1" max="1" width="0.5" style="57" customWidth="1"/>
    <col min="2" max="2" width="20.09765625" style="57" customWidth="1"/>
    <col min="3" max="35" width="6.8984375" style="57" customWidth="1"/>
    <col min="36" max="16384" width="9" style="57"/>
  </cols>
  <sheetData>
    <row r="1" spans="1:15" s="53" customFormat="1" ht="13.5" customHeight="1" thickBot="1">
      <c r="B1" s="43" t="s">
        <v>294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84"/>
    </row>
    <row r="3" spans="1:15" s="56" customFormat="1" ht="13.5" customHeight="1">
      <c r="B3" s="186"/>
      <c r="C3" s="189" t="s">
        <v>25</v>
      </c>
      <c r="D3" s="181" t="s">
        <v>236</v>
      </c>
      <c r="E3" s="181" t="s">
        <v>420</v>
      </c>
      <c r="F3" s="181" t="s">
        <v>406</v>
      </c>
      <c r="G3" s="191" t="s">
        <v>421</v>
      </c>
      <c r="H3" s="181" t="s">
        <v>422</v>
      </c>
      <c r="I3" s="181" t="s">
        <v>53</v>
      </c>
      <c r="J3" s="181" t="s">
        <v>423</v>
      </c>
      <c r="K3" s="181" t="s">
        <v>237</v>
      </c>
      <c r="L3" s="181" t="s">
        <v>424</v>
      </c>
      <c r="M3" s="181" t="s">
        <v>425</v>
      </c>
      <c r="N3" s="191" t="s">
        <v>426</v>
      </c>
      <c r="O3" s="183" t="s">
        <v>81</v>
      </c>
    </row>
    <row r="4" spans="1:15" s="56" customFormat="1" ht="90" customHeight="1">
      <c r="B4" s="187"/>
      <c r="C4" s="189"/>
      <c r="D4" s="181"/>
      <c r="E4" s="181"/>
      <c r="F4" s="181"/>
      <c r="G4" s="191"/>
      <c r="H4" s="181"/>
      <c r="I4" s="181"/>
      <c r="J4" s="181"/>
      <c r="K4" s="181"/>
      <c r="L4" s="181"/>
      <c r="M4" s="181"/>
      <c r="N4" s="191"/>
      <c r="O4" s="183"/>
    </row>
    <row r="5" spans="1:15" ht="71.400000000000006" customHeight="1">
      <c r="B5" s="188"/>
      <c r="C5" s="190"/>
      <c r="D5" s="182"/>
      <c r="E5" s="182"/>
      <c r="F5" s="182"/>
      <c r="G5" s="192"/>
      <c r="H5" s="182"/>
      <c r="I5" s="182"/>
      <c r="J5" s="182"/>
      <c r="K5" s="182"/>
      <c r="L5" s="182"/>
      <c r="M5" s="182"/>
      <c r="N5" s="192"/>
      <c r="O5" s="184"/>
    </row>
    <row r="6" spans="1:15" ht="13.5" customHeight="1">
      <c r="B6" s="180" t="s">
        <v>15</v>
      </c>
      <c r="C6" s="29">
        <v>3283</v>
      </c>
      <c r="D6" s="1">
        <v>2303</v>
      </c>
      <c r="E6" s="1">
        <v>2282</v>
      </c>
      <c r="F6" s="1">
        <v>2158</v>
      </c>
      <c r="G6" s="1">
        <v>78</v>
      </c>
      <c r="H6" s="1">
        <v>10</v>
      </c>
      <c r="I6" s="1">
        <v>36</v>
      </c>
      <c r="J6" s="1">
        <v>21</v>
      </c>
      <c r="K6" s="1">
        <v>938</v>
      </c>
      <c r="L6" s="1">
        <v>106</v>
      </c>
      <c r="M6" s="18">
        <v>8</v>
      </c>
      <c r="N6" s="18">
        <v>824</v>
      </c>
      <c r="O6" s="18">
        <v>42</v>
      </c>
    </row>
    <row r="7" spans="1:15" ht="13.5" customHeight="1">
      <c r="B7" s="178"/>
      <c r="C7" s="40">
        <v>100</v>
      </c>
      <c r="D7" s="2">
        <v>70.099999999999994</v>
      </c>
      <c r="E7" s="2">
        <v>69.5</v>
      </c>
      <c r="F7" s="2">
        <v>65.7</v>
      </c>
      <c r="G7" s="2">
        <v>2.4</v>
      </c>
      <c r="H7" s="2">
        <v>0.3</v>
      </c>
      <c r="I7" s="2">
        <v>1.1000000000000001</v>
      </c>
      <c r="J7" s="2">
        <v>0.6</v>
      </c>
      <c r="K7" s="2">
        <v>28.6</v>
      </c>
      <c r="L7" s="2">
        <v>3.2</v>
      </c>
      <c r="M7" s="41">
        <v>0.2</v>
      </c>
      <c r="N7" s="41">
        <v>25.1</v>
      </c>
      <c r="O7" s="41">
        <v>1.3</v>
      </c>
    </row>
    <row r="8" spans="1:15" ht="13.5" customHeight="1">
      <c r="B8" s="178" t="s">
        <v>150</v>
      </c>
      <c r="C8" s="37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  <c r="L8" s="3" t="s">
        <v>0</v>
      </c>
      <c r="M8" s="20" t="s">
        <v>0</v>
      </c>
      <c r="N8" s="20" t="s">
        <v>0</v>
      </c>
      <c r="O8" s="20" t="s">
        <v>0</v>
      </c>
    </row>
    <row r="9" spans="1:15" ht="13.5" customHeight="1">
      <c r="B9" s="178"/>
      <c r="C9" s="50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22" t="s">
        <v>0</v>
      </c>
      <c r="N9" s="22" t="s">
        <v>0</v>
      </c>
      <c r="O9" s="22" t="s">
        <v>0</v>
      </c>
    </row>
    <row r="10" spans="1:15" ht="13.5" customHeight="1">
      <c r="B10" s="178" t="s">
        <v>149</v>
      </c>
      <c r="C10" s="17">
        <v>5</v>
      </c>
      <c r="D10" s="5">
        <v>4</v>
      </c>
      <c r="E10" s="5">
        <v>4</v>
      </c>
      <c r="F10" s="5">
        <v>3</v>
      </c>
      <c r="G10" s="5" t="s">
        <v>0</v>
      </c>
      <c r="H10" s="5">
        <v>1</v>
      </c>
      <c r="I10" s="5" t="s">
        <v>0</v>
      </c>
      <c r="J10" s="5" t="s">
        <v>0</v>
      </c>
      <c r="K10" s="5">
        <v>1</v>
      </c>
      <c r="L10" s="5" t="s">
        <v>0</v>
      </c>
      <c r="M10" s="23" t="s">
        <v>0</v>
      </c>
      <c r="N10" s="23">
        <v>1</v>
      </c>
      <c r="O10" s="23" t="s">
        <v>0</v>
      </c>
    </row>
    <row r="11" spans="1:15" ht="13.5" customHeight="1">
      <c r="B11" s="178"/>
      <c r="C11" s="40">
        <v>100</v>
      </c>
      <c r="D11" s="2">
        <v>80</v>
      </c>
      <c r="E11" s="2">
        <v>80</v>
      </c>
      <c r="F11" s="2">
        <v>60</v>
      </c>
      <c r="G11" s="6" t="s">
        <v>0</v>
      </c>
      <c r="H11" s="2">
        <v>20</v>
      </c>
      <c r="I11" s="6" t="s">
        <v>0</v>
      </c>
      <c r="J11" s="6" t="s">
        <v>0</v>
      </c>
      <c r="K11" s="2">
        <v>20</v>
      </c>
      <c r="L11" s="6" t="s">
        <v>0</v>
      </c>
      <c r="M11" s="19" t="s">
        <v>0</v>
      </c>
      <c r="N11" s="41">
        <v>20</v>
      </c>
      <c r="O11" s="19" t="s">
        <v>0</v>
      </c>
    </row>
    <row r="12" spans="1:15" ht="13.5" customHeight="1">
      <c r="B12" s="178" t="s">
        <v>148</v>
      </c>
      <c r="C12" s="17">
        <v>167</v>
      </c>
      <c r="D12" s="5">
        <v>162</v>
      </c>
      <c r="E12" s="5">
        <v>160</v>
      </c>
      <c r="F12" s="5">
        <v>158</v>
      </c>
      <c r="G12" s="5" t="s">
        <v>0</v>
      </c>
      <c r="H12" s="5">
        <v>2</v>
      </c>
      <c r="I12" s="5" t="s">
        <v>0</v>
      </c>
      <c r="J12" s="5">
        <v>2</v>
      </c>
      <c r="K12" s="5">
        <v>5</v>
      </c>
      <c r="L12" s="5" t="s">
        <v>0</v>
      </c>
      <c r="M12" s="23">
        <v>3</v>
      </c>
      <c r="N12" s="23">
        <v>2</v>
      </c>
      <c r="O12" s="23" t="s">
        <v>0</v>
      </c>
    </row>
    <row r="13" spans="1:15" ht="13.5" customHeight="1">
      <c r="B13" s="178"/>
      <c r="C13" s="40">
        <v>100</v>
      </c>
      <c r="D13" s="2">
        <v>97</v>
      </c>
      <c r="E13" s="2">
        <v>95.8</v>
      </c>
      <c r="F13" s="2">
        <v>94.6</v>
      </c>
      <c r="G13" s="6" t="s">
        <v>0</v>
      </c>
      <c r="H13" s="2">
        <v>1.2</v>
      </c>
      <c r="I13" s="6" t="s">
        <v>0</v>
      </c>
      <c r="J13" s="2">
        <v>1.2</v>
      </c>
      <c r="K13" s="2">
        <v>3</v>
      </c>
      <c r="L13" s="6" t="s">
        <v>0</v>
      </c>
      <c r="M13" s="41">
        <v>1.8</v>
      </c>
      <c r="N13" s="41">
        <v>1.2</v>
      </c>
      <c r="O13" s="19" t="s">
        <v>0</v>
      </c>
    </row>
    <row r="14" spans="1:15" ht="13.5" customHeight="1">
      <c r="B14" s="178" t="s">
        <v>147</v>
      </c>
      <c r="C14" s="17">
        <v>366</v>
      </c>
      <c r="D14" s="5">
        <v>355</v>
      </c>
      <c r="E14" s="5">
        <v>351</v>
      </c>
      <c r="F14" s="5">
        <v>348</v>
      </c>
      <c r="G14" s="5">
        <v>1</v>
      </c>
      <c r="H14" s="5">
        <v>1</v>
      </c>
      <c r="I14" s="5">
        <v>1</v>
      </c>
      <c r="J14" s="5">
        <v>4</v>
      </c>
      <c r="K14" s="5">
        <v>11</v>
      </c>
      <c r="L14" s="5">
        <v>1</v>
      </c>
      <c r="M14" s="23">
        <v>1</v>
      </c>
      <c r="N14" s="23">
        <v>9</v>
      </c>
      <c r="O14" s="23" t="s">
        <v>0</v>
      </c>
    </row>
    <row r="15" spans="1:15" ht="13.5" customHeight="1">
      <c r="B15" s="178"/>
      <c r="C15" s="40">
        <v>100</v>
      </c>
      <c r="D15" s="2">
        <v>97</v>
      </c>
      <c r="E15" s="2">
        <v>95.9</v>
      </c>
      <c r="F15" s="2">
        <v>95.1</v>
      </c>
      <c r="G15" s="2">
        <v>0.3</v>
      </c>
      <c r="H15" s="2">
        <v>0.3</v>
      </c>
      <c r="I15" s="2">
        <v>0.3</v>
      </c>
      <c r="J15" s="2">
        <v>1.1000000000000001</v>
      </c>
      <c r="K15" s="2">
        <v>3</v>
      </c>
      <c r="L15" s="2">
        <v>0.3</v>
      </c>
      <c r="M15" s="41">
        <v>0.3</v>
      </c>
      <c r="N15" s="41">
        <v>2.5</v>
      </c>
      <c r="O15" s="19" t="s">
        <v>0</v>
      </c>
    </row>
    <row r="16" spans="1:15" ht="13.5" customHeight="1">
      <c r="B16" s="178" t="s">
        <v>146</v>
      </c>
      <c r="C16" s="17">
        <v>559</v>
      </c>
      <c r="D16" s="5">
        <v>542</v>
      </c>
      <c r="E16" s="5">
        <v>536</v>
      </c>
      <c r="F16" s="5">
        <v>527</v>
      </c>
      <c r="G16" s="5">
        <v>7</v>
      </c>
      <c r="H16" s="5">
        <v>1</v>
      </c>
      <c r="I16" s="5">
        <v>1</v>
      </c>
      <c r="J16" s="5">
        <v>6</v>
      </c>
      <c r="K16" s="5">
        <v>16</v>
      </c>
      <c r="L16" s="5">
        <v>6</v>
      </c>
      <c r="M16" s="23" t="s">
        <v>0</v>
      </c>
      <c r="N16" s="23">
        <v>10</v>
      </c>
      <c r="O16" s="23">
        <v>1</v>
      </c>
    </row>
    <row r="17" spans="2:15" ht="13.5" customHeight="1">
      <c r="B17" s="178"/>
      <c r="C17" s="40">
        <v>100</v>
      </c>
      <c r="D17" s="2">
        <v>97</v>
      </c>
      <c r="E17" s="2">
        <v>95.9</v>
      </c>
      <c r="F17" s="2">
        <v>94.3</v>
      </c>
      <c r="G17" s="2">
        <v>1.3</v>
      </c>
      <c r="H17" s="2">
        <v>0.2</v>
      </c>
      <c r="I17" s="2">
        <v>0.2</v>
      </c>
      <c r="J17" s="2">
        <v>1.1000000000000001</v>
      </c>
      <c r="K17" s="2">
        <v>2.9</v>
      </c>
      <c r="L17" s="2">
        <v>1.1000000000000001</v>
      </c>
      <c r="M17" s="19" t="s">
        <v>0</v>
      </c>
      <c r="N17" s="41">
        <v>1.8</v>
      </c>
      <c r="O17" s="41">
        <v>0.2</v>
      </c>
    </row>
    <row r="18" spans="2:15" ht="13.5" customHeight="1">
      <c r="B18" s="178" t="s">
        <v>145</v>
      </c>
      <c r="C18" s="17">
        <v>605</v>
      </c>
      <c r="D18" s="5">
        <v>562</v>
      </c>
      <c r="E18" s="5">
        <v>557</v>
      </c>
      <c r="F18" s="5">
        <v>543</v>
      </c>
      <c r="G18" s="5">
        <v>9</v>
      </c>
      <c r="H18" s="5">
        <v>3</v>
      </c>
      <c r="I18" s="5">
        <v>2</v>
      </c>
      <c r="J18" s="5">
        <v>5</v>
      </c>
      <c r="K18" s="5">
        <v>40</v>
      </c>
      <c r="L18" s="5">
        <v>8</v>
      </c>
      <c r="M18" s="23">
        <v>1</v>
      </c>
      <c r="N18" s="23">
        <v>31</v>
      </c>
      <c r="O18" s="23">
        <v>3</v>
      </c>
    </row>
    <row r="19" spans="2:15" ht="13.5" customHeight="1">
      <c r="B19" s="178"/>
      <c r="C19" s="40">
        <v>100</v>
      </c>
      <c r="D19" s="2">
        <v>92.9</v>
      </c>
      <c r="E19" s="2">
        <v>92.1</v>
      </c>
      <c r="F19" s="2">
        <v>89.8</v>
      </c>
      <c r="G19" s="2">
        <v>1.5</v>
      </c>
      <c r="H19" s="2">
        <v>0.5</v>
      </c>
      <c r="I19" s="2">
        <v>0.3</v>
      </c>
      <c r="J19" s="2">
        <v>0.8</v>
      </c>
      <c r="K19" s="2">
        <v>6.6</v>
      </c>
      <c r="L19" s="2">
        <v>1.3</v>
      </c>
      <c r="M19" s="41">
        <v>0.2</v>
      </c>
      <c r="N19" s="41">
        <v>5.0999999999999996</v>
      </c>
      <c r="O19" s="41">
        <v>0.5</v>
      </c>
    </row>
    <row r="20" spans="2:15" ht="13.5" customHeight="1">
      <c r="B20" s="178" t="s">
        <v>144</v>
      </c>
      <c r="C20" s="17">
        <v>542</v>
      </c>
      <c r="D20" s="5">
        <v>391</v>
      </c>
      <c r="E20" s="5">
        <v>389</v>
      </c>
      <c r="F20" s="5">
        <v>354</v>
      </c>
      <c r="G20" s="5">
        <v>25</v>
      </c>
      <c r="H20" s="5">
        <v>1</v>
      </c>
      <c r="I20" s="5">
        <v>9</v>
      </c>
      <c r="J20" s="5">
        <v>2</v>
      </c>
      <c r="K20" s="5">
        <v>143</v>
      </c>
      <c r="L20" s="5">
        <v>12</v>
      </c>
      <c r="M20" s="23" t="s">
        <v>0</v>
      </c>
      <c r="N20" s="23">
        <v>131</v>
      </c>
      <c r="O20" s="23">
        <v>8</v>
      </c>
    </row>
    <row r="21" spans="2:15" ht="13.5" customHeight="1">
      <c r="B21" s="178"/>
      <c r="C21" s="40">
        <v>100</v>
      </c>
      <c r="D21" s="2">
        <v>72.099999999999994</v>
      </c>
      <c r="E21" s="2">
        <v>71.8</v>
      </c>
      <c r="F21" s="2">
        <v>65.3</v>
      </c>
      <c r="G21" s="2">
        <v>4.5999999999999996</v>
      </c>
      <c r="H21" s="2">
        <v>0.2</v>
      </c>
      <c r="I21" s="2">
        <v>1.7</v>
      </c>
      <c r="J21" s="2">
        <v>0.4</v>
      </c>
      <c r="K21" s="2">
        <v>26.4</v>
      </c>
      <c r="L21" s="2">
        <v>2.2000000000000002</v>
      </c>
      <c r="M21" s="19" t="s">
        <v>0</v>
      </c>
      <c r="N21" s="41">
        <v>24.2</v>
      </c>
      <c r="O21" s="41">
        <v>1.5</v>
      </c>
    </row>
    <row r="22" spans="2:15" ht="13.5" customHeight="1">
      <c r="B22" s="178" t="s">
        <v>143</v>
      </c>
      <c r="C22" s="17">
        <v>664</v>
      </c>
      <c r="D22" s="5">
        <v>235</v>
      </c>
      <c r="E22" s="5">
        <v>233</v>
      </c>
      <c r="F22" s="5">
        <v>189</v>
      </c>
      <c r="G22" s="5">
        <v>30</v>
      </c>
      <c r="H22" s="5" t="s">
        <v>0</v>
      </c>
      <c r="I22" s="5">
        <v>14</v>
      </c>
      <c r="J22" s="5">
        <v>2</v>
      </c>
      <c r="K22" s="5">
        <v>411</v>
      </c>
      <c r="L22" s="5">
        <v>47</v>
      </c>
      <c r="M22" s="23">
        <v>2</v>
      </c>
      <c r="N22" s="23">
        <v>362</v>
      </c>
      <c r="O22" s="23">
        <v>18</v>
      </c>
    </row>
    <row r="23" spans="2:15" ht="13.5" customHeight="1">
      <c r="B23" s="178"/>
      <c r="C23" s="40">
        <v>100</v>
      </c>
      <c r="D23" s="2">
        <v>35.4</v>
      </c>
      <c r="E23" s="2">
        <v>35.1</v>
      </c>
      <c r="F23" s="2">
        <v>28.5</v>
      </c>
      <c r="G23" s="2">
        <v>4.5</v>
      </c>
      <c r="H23" s="6" t="s">
        <v>0</v>
      </c>
      <c r="I23" s="2">
        <v>2.1</v>
      </c>
      <c r="J23" s="2">
        <v>0.3</v>
      </c>
      <c r="K23" s="2">
        <v>61.9</v>
      </c>
      <c r="L23" s="2">
        <v>7.1</v>
      </c>
      <c r="M23" s="41">
        <v>0.3</v>
      </c>
      <c r="N23" s="41">
        <v>54.5</v>
      </c>
      <c r="O23" s="41">
        <v>2.7</v>
      </c>
    </row>
    <row r="24" spans="2:15" ht="13.5" customHeight="1">
      <c r="B24" s="178" t="s">
        <v>142</v>
      </c>
      <c r="C24" s="17">
        <v>375</v>
      </c>
      <c r="D24" s="5">
        <v>52</v>
      </c>
      <c r="E24" s="5">
        <v>52</v>
      </c>
      <c r="F24" s="5">
        <v>36</v>
      </c>
      <c r="G24" s="5">
        <v>6</v>
      </c>
      <c r="H24" s="5">
        <v>1</v>
      </c>
      <c r="I24" s="5">
        <v>9</v>
      </c>
      <c r="J24" s="5" t="s">
        <v>0</v>
      </c>
      <c r="K24" s="5">
        <v>311</v>
      </c>
      <c r="L24" s="5">
        <v>32</v>
      </c>
      <c r="M24" s="23">
        <v>1</v>
      </c>
      <c r="N24" s="23">
        <v>278</v>
      </c>
      <c r="O24" s="23">
        <v>12</v>
      </c>
    </row>
    <row r="25" spans="2:15" ht="13.5" customHeight="1">
      <c r="B25" s="178"/>
      <c r="C25" s="40">
        <v>100</v>
      </c>
      <c r="D25" s="2">
        <v>13.9</v>
      </c>
      <c r="E25" s="2">
        <v>13.9</v>
      </c>
      <c r="F25" s="2">
        <v>9.6</v>
      </c>
      <c r="G25" s="2">
        <v>1.6</v>
      </c>
      <c r="H25" s="2">
        <v>0.3</v>
      </c>
      <c r="I25" s="2">
        <v>2.4</v>
      </c>
      <c r="J25" s="6" t="s">
        <v>0</v>
      </c>
      <c r="K25" s="2">
        <v>82.9</v>
      </c>
      <c r="L25" s="2">
        <v>8.5</v>
      </c>
      <c r="M25" s="41">
        <v>0.3</v>
      </c>
      <c r="N25" s="41">
        <v>74.099999999999994</v>
      </c>
      <c r="O25" s="41">
        <v>3.2</v>
      </c>
    </row>
    <row r="26" spans="2:15" ht="13.5" customHeight="1">
      <c r="B26" s="178" t="s">
        <v>141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23" t="s">
        <v>0</v>
      </c>
      <c r="N26" s="23" t="s">
        <v>0</v>
      </c>
      <c r="O26" s="23" t="s">
        <v>0</v>
      </c>
    </row>
    <row r="27" spans="2:15" ht="13.5" customHeight="1">
      <c r="B27" s="178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19" t="s">
        <v>0</v>
      </c>
      <c r="N27" s="19" t="s">
        <v>0</v>
      </c>
      <c r="O27" s="19" t="s">
        <v>0</v>
      </c>
    </row>
    <row r="28" spans="2:15" ht="13.5" customHeight="1">
      <c r="B28" s="178" t="s">
        <v>152</v>
      </c>
      <c r="C28" s="17">
        <v>2403</v>
      </c>
      <c r="D28" s="5">
        <v>1797</v>
      </c>
      <c r="E28" s="5">
        <v>1787</v>
      </c>
      <c r="F28" s="5">
        <v>1737</v>
      </c>
      <c r="G28" s="5">
        <v>17</v>
      </c>
      <c r="H28" s="5">
        <v>4</v>
      </c>
      <c r="I28" s="5">
        <v>29</v>
      </c>
      <c r="J28" s="5">
        <v>10</v>
      </c>
      <c r="K28" s="5">
        <v>580</v>
      </c>
      <c r="L28" s="5">
        <v>8</v>
      </c>
      <c r="M28" s="23">
        <v>1</v>
      </c>
      <c r="N28" s="23">
        <v>571</v>
      </c>
      <c r="O28" s="23">
        <v>26</v>
      </c>
    </row>
    <row r="29" spans="2:15" ht="13.5" customHeight="1">
      <c r="B29" s="178"/>
      <c r="C29" s="40">
        <v>100</v>
      </c>
      <c r="D29" s="2">
        <v>74.8</v>
      </c>
      <c r="E29" s="2">
        <v>74.400000000000006</v>
      </c>
      <c r="F29" s="2">
        <v>72.3</v>
      </c>
      <c r="G29" s="2">
        <v>0.7</v>
      </c>
      <c r="H29" s="2">
        <v>0.2</v>
      </c>
      <c r="I29" s="2">
        <v>1.2</v>
      </c>
      <c r="J29" s="2">
        <v>0.4</v>
      </c>
      <c r="K29" s="2">
        <v>24.1</v>
      </c>
      <c r="L29" s="2">
        <v>0.3</v>
      </c>
      <c r="M29" s="41">
        <v>0</v>
      </c>
      <c r="N29" s="41">
        <v>23.8</v>
      </c>
      <c r="O29" s="41">
        <v>1.1000000000000001</v>
      </c>
    </row>
    <row r="30" spans="2:15" ht="13.5" customHeight="1">
      <c r="B30" s="178" t="s">
        <v>150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23" t="s">
        <v>0</v>
      </c>
      <c r="N30" s="23" t="s">
        <v>0</v>
      </c>
      <c r="O30" s="23" t="s">
        <v>0</v>
      </c>
    </row>
    <row r="31" spans="2:15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19" t="s">
        <v>0</v>
      </c>
      <c r="N31" s="19" t="s">
        <v>0</v>
      </c>
      <c r="O31" s="19" t="s">
        <v>0</v>
      </c>
    </row>
    <row r="32" spans="2:15" ht="13.5" customHeight="1">
      <c r="B32" s="178" t="s">
        <v>149</v>
      </c>
      <c r="C32" s="17">
        <v>2</v>
      </c>
      <c r="D32" s="5">
        <v>2</v>
      </c>
      <c r="E32" s="5">
        <v>2</v>
      </c>
      <c r="F32" s="5">
        <v>2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  <c r="M32" s="23" t="s">
        <v>0</v>
      </c>
      <c r="N32" s="23" t="s">
        <v>0</v>
      </c>
      <c r="O32" s="23" t="s">
        <v>0</v>
      </c>
    </row>
    <row r="33" spans="2:15" ht="13.5" customHeight="1">
      <c r="B33" s="178"/>
      <c r="C33" s="40">
        <v>100</v>
      </c>
      <c r="D33" s="2">
        <v>100</v>
      </c>
      <c r="E33" s="2">
        <v>100</v>
      </c>
      <c r="F33" s="2">
        <v>100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19" t="s">
        <v>0</v>
      </c>
      <c r="N33" s="19" t="s">
        <v>0</v>
      </c>
      <c r="O33" s="19" t="s">
        <v>0</v>
      </c>
    </row>
    <row r="34" spans="2:15" ht="13.5" customHeight="1">
      <c r="B34" s="178" t="s">
        <v>148</v>
      </c>
      <c r="C34" s="17">
        <v>105</v>
      </c>
      <c r="D34" s="5">
        <v>104</v>
      </c>
      <c r="E34" s="5">
        <v>103</v>
      </c>
      <c r="F34" s="5">
        <v>101</v>
      </c>
      <c r="G34" s="5" t="s">
        <v>0</v>
      </c>
      <c r="H34" s="5">
        <v>2</v>
      </c>
      <c r="I34" s="5" t="s">
        <v>0</v>
      </c>
      <c r="J34" s="5">
        <v>1</v>
      </c>
      <c r="K34" s="5">
        <v>1</v>
      </c>
      <c r="L34" s="5" t="s">
        <v>0</v>
      </c>
      <c r="M34" s="23" t="s">
        <v>0</v>
      </c>
      <c r="N34" s="23">
        <v>1</v>
      </c>
      <c r="O34" s="23" t="s">
        <v>0</v>
      </c>
    </row>
    <row r="35" spans="2:15" ht="13.5" customHeight="1">
      <c r="B35" s="178"/>
      <c r="C35" s="40">
        <v>100</v>
      </c>
      <c r="D35" s="2">
        <v>99</v>
      </c>
      <c r="E35" s="2">
        <v>98.1</v>
      </c>
      <c r="F35" s="2">
        <v>96.2</v>
      </c>
      <c r="G35" s="6" t="s">
        <v>0</v>
      </c>
      <c r="H35" s="2">
        <v>1.9</v>
      </c>
      <c r="I35" s="6" t="s">
        <v>0</v>
      </c>
      <c r="J35" s="2">
        <v>1</v>
      </c>
      <c r="K35" s="2">
        <v>1</v>
      </c>
      <c r="L35" s="6" t="s">
        <v>0</v>
      </c>
      <c r="M35" s="19" t="s">
        <v>0</v>
      </c>
      <c r="N35" s="41">
        <v>1</v>
      </c>
      <c r="O35" s="19" t="s">
        <v>0</v>
      </c>
    </row>
    <row r="36" spans="2:15" ht="13.5" customHeight="1">
      <c r="B36" s="178" t="s">
        <v>147</v>
      </c>
      <c r="C36" s="17">
        <v>292</v>
      </c>
      <c r="D36" s="5">
        <v>288</v>
      </c>
      <c r="E36" s="5">
        <v>287</v>
      </c>
      <c r="F36" s="5">
        <v>285</v>
      </c>
      <c r="G36" s="5">
        <v>1</v>
      </c>
      <c r="H36" s="5" t="s">
        <v>0</v>
      </c>
      <c r="I36" s="5">
        <v>1</v>
      </c>
      <c r="J36" s="5">
        <v>1</v>
      </c>
      <c r="K36" s="5">
        <v>4</v>
      </c>
      <c r="L36" s="5" t="s">
        <v>0</v>
      </c>
      <c r="M36" s="23">
        <v>1</v>
      </c>
      <c r="N36" s="23">
        <v>3</v>
      </c>
      <c r="O36" s="23" t="s">
        <v>0</v>
      </c>
    </row>
    <row r="37" spans="2:15" ht="13.5" customHeight="1">
      <c r="B37" s="178"/>
      <c r="C37" s="40">
        <v>100</v>
      </c>
      <c r="D37" s="2">
        <v>98.6</v>
      </c>
      <c r="E37" s="2">
        <v>98.3</v>
      </c>
      <c r="F37" s="2">
        <v>97.6</v>
      </c>
      <c r="G37" s="2">
        <v>0.3</v>
      </c>
      <c r="H37" s="6" t="s">
        <v>0</v>
      </c>
      <c r="I37" s="2">
        <v>0.3</v>
      </c>
      <c r="J37" s="2">
        <v>0.3</v>
      </c>
      <c r="K37" s="2">
        <v>1.4</v>
      </c>
      <c r="L37" s="6" t="s">
        <v>0</v>
      </c>
      <c r="M37" s="41">
        <v>0.3</v>
      </c>
      <c r="N37" s="41">
        <v>1</v>
      </c>
      <c r="O37" s="19" t="s">
        <v>0</v>
      </c>
    </row>
    <row r="38" spans="2:15" ht="13.5" customHeight="1">
      <c r="B38" s="178" t="s">
        <v>146</v>
      </c>
      <c r="C38" s="17">
        <v>444</v>
      </c>
      <c r="D38" s="5">
        <v>438</v>
      </c>
      <c r="E38" s="5">
        <v>433</v>
      </c>
      <c r="F38" s="5">
        <v>430</v>
      </c>
      <c r="G38" s="5">
        <v>2</v>
      </c>
      <c r="H38" s="5" t="s">
        <v>0</v>
      </c>
      <c r="I38" s="5">
        <v>1</v>
      </c>
      <c r="J38" s="5">
        <v>5</v>
      </c>
      <c r="K38" s="5">
        <v>5</v>
      </c>
      <c r="L38" s="5">
        <v>1</v>
      </c>
      <c r="M38" s="23" t="s">
        <v>0</v>
      </c>
      <c r="N38" s="23">
        <v>4</v>
      </c>
      <c r="O38" s="23">
        <v>1</v>
      </c>
    </row>
    <row r="39" spans="2:15" ht="13.5" customHeight="1">
      <c r="B39" s="178"/>
      <c r="C39" s="40">
        <v>100</v>
      </c>
      <c r="D39" s="2">
        <v>98.6</v>
      </c>
      <c r="E39" s="2">
        <v>97.5</v>
      </c>
      <c r="F39" s="2">
        <v>96.8</v>
      </c>
      <c r="G39" s="2">
        <v>0.5</v>
      </c>
      <c r="H39" s="6" t="s">
        <v>0</v>
      </c>
      <c r="I39" s="2">
        <v>0.2</v>
      </c>
      <c r="J39" s="2">
        <v>1.1000000000000001</v>
      </c>
      <c r="K39" s="2">
        <v>1.1000000000000001</v>
      </c>
      <c r="L39" s="2">
        <v>0.2</v>
      </c>
      <c r="M39" s="19" t="s">
        <v>0</v>
      </c>
      <c r="N39" s="41">
        <v>0.9</v>
      </c>
      <c r="O39" s="41">
        <v>0.2</v>
      </c>
    </row>
    <row r="40" spans="2:15">
      <c r="B40" s="178" t="s">
        <v>145</v>
      </c>
      <c r="C40" s="17">
        <v>458</v>
      </c>
      <c r="D40" s="5">
        <v>435</v>
      </c>
      <c r="E40" s="5">
        <v>434</v>
      </c>
      <c r="F40" s="5">
        <v>432</v>
      </c>
      <c r="G40" s="5" t="s">
        <v>0</v>
      </c>
      <c r="H40" s="5">
        <v>1</v>
      </c>
      <c r="I40" s="5">
        <v>1</v>
      </c>
      <c r="J40" s="5">
        <v>1</v>
      </c>
      <c r="K40" s="5">
        <v>21</v>
      </c>
      <c r="L40" s="5" t="s">
        <v>0</v>
      </c>
      <c r="M40" s="23" t="s">
        <v>0</v>
      </c>
      <c r="N40" s="23">
        <v>21</v>
      </c>
      <c r="O40" s="23">
        <v>2</v>
      </c>
    </row>
    <row r="41" spans="2:15">
      <c r="B41" s="178"/>
      <c r="C41" s="40">
        <v>100</v>
      </c>
      <c r="D41" s="2">
        <v>95</v>
      </c>
      <c r="E41" s="2">
        <v>94.8</v>
      </c>
      <c r="F41" s="2">
        <v>94.3</v>
      </c>
      <c r="G41" s="6" t="s">
        <v>0</v>
      </c>
      <c r="H41" s="2">
        <v>0.2</v>
      </c>
      <c r="I41" s="2">
        <v>0.2</v>
      </c>
      <c r="J41" s="2">
        <v>0.2</v>
      </c>
      <c r="K41" s="2">
        <v>4.5999999999999996</v>
      </c>
      <c r="L41" s="6" t="s">
        <v>0</v>
      </c>
      <c r="M41" s="19" t="s">
        <v>0</v>
      </c>
      <c r="N41" s="41">
        <v>4.5999999999999996</v>
      </c>
      <c r="O41" s="41">
        <v>0.4</v>
      </c>
    </row>
    <row r="42" spans="2:15">
      <c r="B42" s="178" t="s">
        <v>144</v>
      </c>
      <c r="C42" s="17">
        <v>423</v>
      </c>
      <c r="D42" s="5">
        <v>316</v>
      </c>
      <c r="E42" s="5">
        <v>314</v>
      </c>
      <c r="F42" s="5">
        <v>301</v>
      </c>
      <c r="G42" s="5">
        <v>4</v>
      </c>
      <c r="H42" s="5">
        <v>1</v>
      </c>
      <c r="I42" s="5">
        <v>8</v>
      </c>
      <c r="J42" s="5">
        <v>2</v>
      </c>
      <c r="K42" s="5">
        <v>101</v>
      </c>
      <c r="L42" s="5" t="s">
        <v>0</v>
      </c>
      <c r="M42" s="23" t="s">
        <v>0</v>
      </c>
      <c r="N42" s="23">
        <v>101</v>
      </c>
      <c r="O42" s="23">
        <v>6</v>
      </c>
    </row>
    <row r="43" spans="2:15">
      <c r="B43" s="178"/>
      <c r="C43" s="40">
        <v>100</v>
      </c>
      <c r="D43" s="2">
        <v>74.7</v>
      </c>
      <c r="E43" s="2">
        <v>74.2</v>
      </c>
      <c r="F43" s="2">
        <v>71.2</v>
      </c>
      <c r="G43" s="2">
        <v>0.9</v>
      </c>
      <c r="H43" s="2">
        <v>0.2</v>
      </c>
      <c r="I43" s="2">
        <v>1.9</v>
      </c>
      <c r="J43" s="2">
        <v>0.5</v>
      </c>
      <c r="K43" s="2">
        <v>23.9</v>
      </c>
      <c r="L43" s="6" t="s">
        <v>0</v>
      </c>
      <c r="M43" s="19" t="s">
        <v>0</v>
      </c>
      <c r="N43" s="41">
        <v>23.9</v>
      </c>
      <c r="O43" s="41">
        <v>1.4</v>
      </c>
    </row>
    <row r="44" spans="2:15">
      <c r="B44" s="178" t="s">
        <v>143</v>
      </c>
      <c r="C44" s="17">
        <v>464</v>
      </c>
      <c r="D44" s="5">
        <v>176</v>
      </c>
      <c r="E44" s="5">
        <v>176</v>
      </c>
      <c r="F44" s="5">
        <v>157</v>
      </c>
      <c r="G44" s="5">
        <v>7</v>
      </c>
      <c r="H44" s="5" t="s">
        <v>0</v>
      </c>
      <c r="I44" s="5">
        <v>12</v>
      </c>
      <c r="J44" s="5" t="s">
        <v>0</v>
      </c>
      <c r="K44" s="5">
        <v>277</v>
      </c>
      <c r="L44" s="5">
        <v>5</v>
      </c>
      <c r="M44" s="23" t="s">
        <v>0</v>
      </c>
      <c r="N44" s="23">
        <v>272</v>
      </c>
      <c r="O44" s="23">
        <v>11</v>
      </c>
    </row>
    <row r="45" spans="2:15">
      <c r="B45" s="178"/>
      <c r="C45" s="40">
        <v>100</v>
      </c>
      <c r="D45" s="2">
        <v>37.9</v>
      </c>
      <c r="E45" s="2">
        <v>37.9</v>
      </c>
      <c r="F45" s="2">
        <v>33.799999999999997</v>
      </c>
      <c r="G45" s="2">
        <v>1.5</v>
      </c>
      <c r="H45" s="6" t="s">
        <v>0</v>
      </c>
      <c r="I45" s="2">
        <v>2.6</v>
      </c>
      <c r="J45" s="6" t="s">
        <v>0</v>
      </c>
      <c r="K45" s="2">
        <v>59.7</v>
      </c>
      <c r="L45" s="2">
        <v>1.1000000000000001</v>
      </c>
      <c r="M45" s="19" t="s">
        <v>0</v>
      </c>
      <c r="N45" s="41">
        <v>58.6</v>
      </c>
      <c r="O45" s="41">
        <v>2.4</v>
      </c>
    </row>
    <row r="46" spans="2:15">
      <c r="B46" s="178" t="s">
        <v>142</v>
      </c>
      <c r="C46" s="17">
        <v>215</v>
      </c>
      <c r="D46" s="5">
        <v>38</v>
      </c>
      <c r="E46" s="5">
        <v>38</v>
      </c>
      <c r="F46" s="5">
        <v>29</v>
      </c>
      <c r="G46" s="5">
        <v>3</v>
      </c>
      <c r="H46" s="5" t="s">
        <v>0</v>
      </c>
      <c r="I46" s="5">
        <v>6</v>
      </c>
      <c r="J46" s="5" t="s">
        <v>0</v>
      </c>
      <c r="K46" s="5">
        <v>171</v>
      </c>
      <c r="L46" s="5">
        <v>2</v>
      </c>
      <c r="M46" s="23" t="s">
        <v>0</v>
      </c>
      <c r="N46" s="23">
        <v>169</v>
      </c>
      <c r="O46" s="23">
        <v>6</v>
      </c>
    </row>
    <row r="47" spans="2:15">
      <c r="B47" s="178"/>
      <c r="C47" s="40">
        <v>100</v>
      </c>
      <c r="D47" s="2">
        <v>17.7</v>
      </c>
      <c r="E47" s="2">
        <v>17.7</v>
      </c>
      <c r="F47" s="2">
        <v>13.5</v>
      </c>
      <c r="G47" s="2">
        <v>1.4</v>
      </c>
      <c r="H47" s="6" t="s">
        <v>0</v>
      </c>
      <c r="I47" s="2">
        <v>2.8</v>
      </c>
      <c r="J47" s="6" t="s">
        <v>0</v>
      </c>
      <c r="K47" s="2">
        <v>79.5</v>
      </c>
      <c r="L47" s="2">
        <v>0.9</v>
      </c>
      <c r="M47" s="19" t="s">
        <v>0</v>
      </c>
      <c r="N47" s="41">
        <v>78.599999999999994</v>
      </c>
      <c r="O47" s="41">
        <v>2.8</v>
      </c>
    </row>
    <row r="48" spans="2:15">
      <c r="B48" s="178" t="s">
        <v>141</v>
      </c>
      <c r="C48" s="17" t="s">
        <v>0</v>
      </c>
      <c r="D48" s="5" t="s">
        <v>0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5" t="s">
        <v>0</v>
      </c>
      <c r="L48" s="5" t="s">
        <v>0</v>
      </c>
      <c r="M48" s="23" t="s">
        <v>0</v>
      </c>
      <c r="N48" s="23" t="s">
        <v>0</v>
      </c>
      <c r="O48" s="23" t="s">
        <v>0</v>
      </c>
    </row>
    <row r="49" spans="2:15">
      <c r="B49" s="178"/>
      <c r="C49" s="30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6" t="s">
        <v>0</v>
      </c>
      <c r="M49" s="19" t="s">
        <v>0</v>
      </c>
      <c r="N49" s="19" t="s">
        <v>0</v>
      </c>
      <c r="O49" s="19" t="s">
        <v>0</v>
      </c>
    </row>
    <row r="50" spans="2:15">
      <c r="B50" s="178" t="s">
        <v>151</v>
      </c>
      <c r="C50" s="17">
        <v>880</v>
      </c>
      <c r="D50" s="5">
        <v>506</v>
      </c>
      <c r="E50" s="5">
        <v>495</v>
      </c>
      <c r="F50" s="5">
        <v>421</v>
      </c>
      <c r="G50" s="5">
        <v>61</v>
      </c>
      <c r="H50" s="5">
        <v>6</v>
      </c>
      <c r="I50" s="5">
        <v>7</v>
      </c>
      <c r="J50" s="5">
        <v>11</v>
      </c>
      <c r="K50" s="5">
        <v>358</v>
      </c>
      <c r="L50" s="5">
        <v>98</v>
      </c>
      <c r="M50" s="23">
        <v>7</v>
      </c>
      <c r="N50" s="23">
        <v>253</v>
      </c>
      <c r="O50" s="23">
        <v>16</v>
      </c>
    </row>
    <row r="51" spans="2:15">
      <c r="B51" s="178"/>
      <c r="C51" s="40">
        <v>100</v>
      </c>
      <c r="D51" s="2">
        <v>57.5</v>
      </c>
      <c r="E51" s="2">
        <v>56.2</v>
      </c>
      <c r="F51" s="2">
        <v>47.8</v>
      </c>
      <c r="G51" s="2">
        <v>6.9</v>
      </c>
      <c r="H51" s="2">
        <v>0.7</v>
      </c>
      <c r="I51" s="2">
        <v>0.8</v>
      </c>
      <c r="J51" s="2">
        <v>1.3</v>
      </c>
      <c r="K51" s="2">
        <v>40.700000000000003</v>
      </c>
      <c r="L51" s="2">
        <v>11.1</v>
      </c>
      <c r="M51" s="41">
        <v>0.8</v>
      </c>
      <c r="N51" s="41">
        <v>28.8</v>
      </c>
      <c r="O51" s="41">
        <v>1.8</v>
      </c>
    </row>
    <row r="52" spans="2:15">
      <c r="B52" s="178" t="s">
        <v>150</v>
      </c>
      <c r="C52" s="17" t="s">
        <v>0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  <c r="I52" s="5" t="s">
        <v>0</v>
      </c>
      <c r="J52" s="5" t="s">
        <v>0</v>
      </c>
      <c r="K52" s="5" t="s">
        <v>0</v>
      </c>
      <c r="L52" s="5" t="s">
        <v>0</v>
      </c>
      <c r="M52" s="23" t="s">
        <v>0</v>
      </c>
      <c r="N52" s="23" t="s">
        <v>0</v>
      </c>
      <c r="O52" s="23" t="s">
        <v>0</v>
      </c>
    </row>
    <row r="53" spans="2:15">
      <c r="B53" s="178"/>
      <c r="C53" s="30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6" t="s">
        <v>0</v>
      </c>
      <c r="L53" s="6" t="s">
        <v>0</v>
      </c>
      <c r="M53" s="19" t="s">
        <v>0</v>
      </c>
      <c r="N53" s="19" t="s">
        <v>0</v>
      </c>
      <c r="O53" s="19" t="s">
        <v>0</v>
      </c>
    </row>
    <row r="54" spans="2:15">
      <c r="B54" s="178" t="s">
        <v>149</v>
      </c>
      <c r="C54" s="17">
        <v>3</v>
      </c>
      <c r="D54" s="5">
        <v>2</v>
      </c>
      <c r="E54" s="5">
        <v>2</v>
      </c>
      <c r="F54" s="5">
        <v>1</v>
      </c>
      <c r="G54" s="5" t="s">
        <v>0</v>
      </c>
      <c r="H54" s="5">
        <v>1</v>
      </c>
      <c r="I54" s="5" t="s">
        <v>0</v>
      </c>
      <c r="J54" s="5" t="s">
        <v>0</v>
      </c>
      <c r="K54" s="5">
        <v>1</v>
      </c>
      <c r="L54" s="5" t="s">
        <v>0</v>
      </c>
      <c r="M54" s="23" t="s">
        <v>0</v>
      </c>
      <c r="N54" s="23">
        <v>1</v>
      </c>
      <c r="O54" s="23" t="s">
        <v>0</v>
      </c>
    </row>
    <row r="55" spans="2:15">
      <c r="B55" s="178"/>
      <c r="C55" s="40">
        <v>100</v>
      </c>
      <c r="D55" s="2">
        <v>66.7</v>
      </c>
      <c r="E55" s="2">
        <v>66.7</v>
      </c>
      <c r="F55" s="2">
        <v>33.299999999999997</v>
      </c>
      <c r="G55" s="6" t="s">
        <v>0</v>
      </c>
      <c r="H55" s="2">
        <v>33.299999999999997</v>
      </c>
      <c r="I55" s="6" t="s">
        <v>0</v>
      </c>
      <c r="J55" s="6" t="s">
        <v>0</v>
      </c>
      <c r="K55" s="2">
        <v>33.299999999999997</v>
      </c>
      <c r="L55" s="6" t="s">
        <v>0</v>
      </c>
      <c r="M55" s="19" t="s">
        <v>0</v>
      </c>
      <c r="N55" s="41">
        <v>33.299999999999997</v>
      </c>
      <c r="O55" s="19" t="s">
        <v>0</v>
      </c>
    </row>
    <row r="56" spans="2:15">
      <c r="B56" s="178" t="s">
        <v>148</v>
      </c>
      <c r="C56" s="17">
        <v>62</v>
      </c>
      <c r="D56" s="5">
        <v>58</v>
      </c>
      <c r="E56" s="5">
        <v>57</v>
      </c>
      <c r="F56" s="5">
        <v>57</v>
      </c>
      <c r="G56" s="5" t="s">
        <v>0</v>
      </c>
      <c r="H56" s="5" t="s">
        <v>0</v>
      </c>
      <c r="I56" s="5" t="s">
        <v>0</v>
      </c>
      <c r="J56" s="5">
        <v>1</v>
      </c>
      <c r="K56" s="5">
        <v>4</v>
      </c>
      <c r="L56" s="5" t="s">
        <v>0</v>
      </c>
      <c r="M56" s="23">
        <v>3</v>
      </c>
      <c r="N56" s="23">
        <v>1</v>
      </c>
      <c r="O56" s="23" t="s">
        <v>0</v>
      </c>
    </row>
    <row r="57" spans="2:15">
      <c r="B57" s="178"/>
      <c r="C57" s="40">
        <v>100</v>
      </c>
      <c r="D57" s="2">
        <v>93.5</v>
      </c>
      <c r="E57" s="2">
        <v>91.9</v>
      </c>
      <c r="F57" s="2">
        <v>91.9</v>
      </c>
      <c r="G57" s="6" t="s">
        <v>0</v>
      </c>
      <c r="H57" s="6" t="s">
        <v>0</v>
      </c>
      <c r="I57" s="6" t="s">
        <v>0</v>
      </c>
      <c r="J57" s="2">
        <v>1.6</v>
      </c>
      <c r="K57" s="2">
        <v>6.5</v>
      </c>
      <c r="L57" s="6" t="s">
        <v>0</v>
      </c>
      <c r="M57" s="41">
        <v>4.8</v>
      </c>
      <c r="N57" s="41">
        <v>1.6</v>
      </c>
      <c r="O57" s="19" t="s">
        <v>0</v>
      </c>
    </row>
    <row r="58" spans="2:15">
      <c r="B58" s="178" t="s">
        <v>147</v>
      </c>
      <c r="C58" s="17">
        <v>74</v>
      </c>
      <c r="D58" s="5">
        <v>67</v>
      </c>
      <c r="E58" s="5">
        <v>64</v>
      </c>
      <c r="F58" s="5">
        <v>63</v>
      </c>
      <c r="G58" s="5" t="s">
        <v>0</v>
      </c>
      <c r="H58" s="5">
        <v>1</v>
      </c>
      <c r="I58" s="5" t="s">
        <v>0</v>
      </c>
      <c r="J58" s="5">
        <v>3</v>
      </c>
      <c r="K58" s="5">
        <v>7</v>
      </c>
      <c r="L58" s="5">
        <v>1</v>
      </c>
      <c r="M58" s="23" t="s">
        <v>0</v>
      </c>
      <c r="N58" s="23">
        <v>6</v>
      </c>
      <c r="O58" s="23" t="s">
        <v>0</v>
      </c>
    </row>
    <row r="59" spans="2:15">
      <c r="B59" s="178"/>
      <c r="C59" s="40">
        <v>100</v>
      </c>
      <c r="D59" s="2">
        <v>90.5</v>
      </c>
      <c r="E59" s="2">
        <v>86.5</v>
      </c>
      <c r="F59" s="2">
        <v>85.1</v>
      </c>
      <c r="G59" s="6" t="s">
        <v>0</v>
      </c>
      <c r="H59" s="2">
        <v>1.4</v>
      </c>
      <c r="I59" s="6" t="s">
        <v>0</v>
      </c>
      <c r="J59" s="2">
        <v>4.0999999999999996</v>
      </c>
      <c r="K59" s="2">
        <v>9.5</v>
      </c>
      <c r="L59" s="2">
        <v>1.4</v>
      </c>
      <c r="M59" s="19" t="s">
        <v>0</v>
      </c>
      <c r="N59" s="41">
        <v>8.1</v>
      </c>
      <c r="O59" s="19" t="s">
        <v>0</v>
      </c>
    </row>
    <row r="60" spans="2:15">
      <c r="B60" s="178" t="s">
        <v>146</v>
      </c>
      <c r="C60" s="17">
        <v>115</v>
      </c>
      <c r="D60" s="5">
        <v>104</v>
      </c>
      <c r="E60" s="5">
        <v>103</v>
      </c>
      <c r="F60" s="5">
        <v>97</v>
      </c>
      <c r="G60" s="5">
        <v>5</v>
      </c>
      <c r="H60" s="5">
        <v>1</v>
      </c>
      <c r="I60" s="5" t="s">
        <v>0</v>
      </c>
      <c r="J60" s="5">
        <v>1</v>
      </c>
      <c r="K60" s="5">
        <v>11</v>
      </c>
      <c r="L60" s="5">
        <v>5</v>
      </c>
      <c r="M60" s="23" t="s">
        <v>0</v>
      </c>
      <c r="N60" s="23">
        <v>6</v>
      </c>
      <c r="O60" s="23" t="s">
        <v>0</v>
      </c>
    </row>
    <row r="61" spans="2:15">
      <c r="B61" s="178"/>
      <c r="C61" s="40">
        <v>100</v>
      </c>
      <c r="D61" s="2">
        <v>90.4</v>
      </c>
      <c r="E61" s="2">
        <v>89.6</v>
      </c>
      <c r="F61" s="2">
        <v>84.3</v>
      </c>
      <c r="G61" s="2">
        <v>4.3</v>
      </c>
      <c r="H61" s="2">
        <v>0.9</v>
      </c>
      <c r="I61" s="6" t="s">
        <v>0</v>
      </c>
      <c r="J61" s="2">
        <v>0.9</v>
      </c>
      <c r="K61" s="2">
        <v>9.6</v>
      </c>
      <c r="L61" s="2">
        <v>4.3</v>
      </c>
      <c r="M61" s="19" t="s">
        <v>0</v>
      </c>
      <c r="N61" s="41">
        <v>5.2</v>
      </c>
      <c r="O61" s="19" t="s">
        <v>0</v>
      </c>
    </row>
    <row r="62" spans="2:15">
      <c r="B62" s="178" t="s">
        <v>145</v>
      </c>
      <c r="C62" s="17">
        <v>147</v>
      </c>
      <c r="D62" s="5">
        <v>127</v>
      </c>
      <c r="E62" s="5">
        <v>123</v>
      </c>
      <c r="F62" s="5">
        <v>111</v>
      </c>
      <c r="G62" s="5">
        <v>9</v>
      </c>
      <c r="H62" s="5">
        <v>2</v>
      </c>
      <c r="I62" s="5">
        <v>1</v>
      </c>
      <c r="J62" s="5">
        <v>4</v>
      </c>
      <c r="K62" s="5">
        <v>19</v>
      </c>
      <c r="L62" s="5">
        <v>8</v>
      </c>
      <c r="M62" s="23">
        <v>1</v>
      </c>
      <c r="N62" s="23">
        <v>10</v>
      </c>
      <c r="O62" s="23">
        <v>1</v>
      </c>
    </row>
    <row r="63" spans="2:15">
      <c r="B63" s="178"/>
      <c r="C63" s="40">
        <v>100</v>
      </c>
      <c r="D63" s="2">
        <v>86.4</v>
      </c>
      <c r="E63" s="2">
        <v>83.7</v>
      </c>
      <c r="F63" s="2">
        <v>75.5</v>
      </c>
      <c r="G63" s="2">
        <v>6.1</v>
      </c>
      <c r="H63" s="2">
        <v>1.4</v>
      </c>
      <c r="I63" s="2">
        <v>0.7</v>
      </c>
      <c r="J63" s="2">
        <v>2.7</v>
      </c>
      <c r="K63" s="2">
        <v>12.9</v>
      </c>
      <c r="L63" s="2">
        <v>5.4</v>
      </c>
      <c r="M63" s="41">
        <v>0.7</v>
      </c>
      <c r="N63" s="41">
        <v>6.8</v>
      </c>
      <c r="O63" s="41">
        <v>0.7</v>
      </c>
    </row>
    <row r="64" spans="2:15">
      <c r="B64" s="178" t="s">
        <v>144</v>
      </c>
      <c r="C64" s="17">
        <v>119</v>
      </c>
      <c r="D64" s="5">
        <v>75</v>
      </c>
      <c r="E64" s="5">
        <v>75</v>
      </c>
      <c r="F64" s="5">
        <v>53</v>
      </c>
      <c r="G64" s="5">
        <v>21</v>
      </c>
      <c r="H64" s="5" t="s">
        <v>0</v>
      </c>
      <c r="I64" s="5">
        <v>1</v>
      </c>
      <c r="J64" s="5" t="s">
        <v>0</v>
      </c>
      <c r="K64" s="5">
        <v>42</v>
      </c>
      <c r="L64" s="5">
        <v>12</v>
      </c>
      <c r="M64" s="23" t="s">
        <v>0</v>
      </c>
      <c r="N64" s="23">
        <v>30</v>
      </c>
      <c r="O64" s="23">
        <v>2</v>
      </c>
    </row>
    <row r="65" spans="2:15">
      <c r="B65" s="178"/>
      <c r="C65" s="40">
        <v>100</v>
      </c>
      <c r="D65" s="2">
        <v>63</v>
      </c>
      <c r="E65" s="2">
        <v>63</v>
      </c>
      <c r="F65" s="2">
        <v>44.5</v>
      </c>
      <c r="G65" s="2">
        <v>17.600000000000001</v>
      </c>
      <c r="H65" s="6" t="s">
        <v>0</v>
      </c>
      <c r="I65" s="2">
        <v>0.8</v>
      </c>
      <c r="J65" s="6" t="s">
        <v>0</v>
      </c>
      <c r="K65" s="2">
        <v>35.299999999999997</v>
      </c>
      <c r="L65" s="2">
        <v>10.1</v>
      </c>
      <c r="M65" s="19" t="s">
        <v>0</v>
      </c>
      <c r="N65" s="41">
        <v>25.2</v>
      </c>
      <c r="O65" s="41">
        <v>1.7</v>
      </c>
    </row>
    <row r="66" spans="2:15">
      <c r="B66" s="178" t="s">
        <v>143</v>
      </c>
      <c r="C66" s="17">
        <v>200</v>
      </c>
      <c r="D66" s="5">
        <v>59</v>
      </c>
      <c r="E66" s="5">
        <v>57</v>
      </c>
      <c r="F66" s="5">
        <v>32</v>
      </c>
      <c r="G66" s="5">
        <v>23</v>
      </c>
      <c r="H66" s="5" t="s">
        <v>0</v>
      </c>
      <c r="I66" s="5">
        <v>2</v>
      </c>
      <c r="J66" s="5">
        <v>2</v>
      </c>
      <c r="K66" s="5">
        <v>134</v>
      </c>
      <c r="L66" s="5">
        <v>42</v>
      </c>
      <c r="M66" s="23">
        <v>2</v>
      </c>
      <c r="N66" s="23">
        <v>90</v>
      </c>
      <c r="O66" s="23">
        <v>7</v>
      </c>
    </row>
    <row r="67" spans="2:15">
      <c r="B67" s="178"/>
      <c r="C67" s="40">
        <v>100</v>
      </c>
      <c r="D67" s="2">
        <v>29.5</v>
      </c>
      <c r="E67" s="2">
        <v>28.5</v>
      </c>
      <c r="F67" s="2">
        <v>16</v>
      </c>
      <c r="G67" s="2">
        <v>11.5</v>
      </c>
      <c r="H67" s="6" t="s">
        <v>0</v>
      </c>
      <c r="I67" s="2">
        <v>1</v>
      </c>
      <c r="J67" s="2">
        <v>1</v>
      </c>
      <c r="K67" s="2">
        <v>67</v>
      </c>
      <c r="L67" s="2">
        <v>21</v>
      </c>
      <c r="M67" s="41">
        <v>1</v>
      </c>
      <c r="N67" s="41">
        <v>45</v>
      </c>
      <c r="O67" s="41">
        <v>3.5</v>
      </c>
    </row>
    <row r="68" spans="2:15">
      <c r="B68" s="178" t="s">
        <v>142</v>
      </c>
      <c r="C68" s="17">
        <v>160</v>
      </c>
      <c r="D68" s="5">
        <v>14</v>
      </c>
      <c r="E68" s="5">
        <v>14</v>
      </c>
      <c r="F68" s="5">
        <v>7</v>
      </c>
      <c r="G68" s="5">
        <v>3</v>
      </c>
      <c r="H68" s="5">
        <v>1</v>
      </c>
      <c r="I68" s="5">
        <v>3</v>
      </c>
      <c r="J68" s="5" t="s">
        <v>0</v>
      </c>
      <c r="K68" s="5">
        <v>140</v>
      </c>
      <c r="L68" s="5">
        <v>30</v>
      </c>
      <c r="M68" s="23">
        <v>1</v>
      </c>
      <c r="N68" s="23">
        <v>109</v>
      </c>
      <c r="O68" s="23">
        <v>6</v>
      </c>
    </row>
    <row r="69" spans="2:15">
      <c r="B69" s="178"/>
      <c r="C69" s="40">
        <v>100</v>
      </c>
      <c r="D69" s="2">
        <v>8.8000000000000007</v>
      </c>
      <c r="E69" s="2">
        <v>8.8000000000000007</v>
      </c>
      <c r="F69" s="2">
        <v>4.4000000000000004</v>
      </c>
      <c r="G69" s="2">
        <v>1.9</v>
      </c>
      <c r="H69" s="2">
        <v>0.6</v>
      </c>
      <c r="I69" s="2">
        <v>1.9</v>
      </c>
      <c r="J69" s="6" t="s">
        <v>0</v>
      </c>
      <c r="K69" s="2">
        <v>87.5</v>
      </c>
      <c r="L69" s="2">
        <v>18.8</v>
      </c>
      <c r="M69" s="41">
        <v>0.6</v>
      </c>
      <c r="N69" s="41">
        <v>68.099999999999994</v>
      </c>
      <c r="O69" s="41">
        <v>3.8</v>
      </c>
    </row>
    <row r="70" spans="2:15">
      <c r="B70" s="178" t="s">
        <v>141</v>
      </c>
      <c r="C70" s="17" t="s">
        <v>0</v>
      </c>
      <c r="D70" s="5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5" t="s">
        <v>0</v>
      </c>
      <c r="L70" s="5" t="s">
        <v>0</v>
      </c>
      <c r="M70" s="23" t="s">
        <v>0</v>
      </c>
      <c r="N70" s="23" t="s">
        <v>0</v>
      </c>
      <c r="O70" s="23" t="s">
        <v>0</v>
      </c>
    </row>
    <row r="71" spans="2:15">
      <c r="B71" s="178"/>
      <c r="C71" s="30" t="s">
        <v>0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  <c r="J71" s="6" t="s">
        <v>0</v>
      </c>
      <c r="K71" s="6" t="s">
        <v>0</v>
      </c>
      <c r="L71" s="6" t="s">
        <v>0</v>
      </c>
      <c r="M71" s="19" t="s">
        <v>0</v>
      </c>
      <c r="N71" s="19" t="s">
        <v>0</v>
      </c>
      <c r="O71" s="19" t="s">
        <v>0</v>
      </c>
    </row>
    <row r="72" spans="2:15">
      <c r="B72" s="178" t="s">
        <v>140</v>
      </c>
      <c r="C72" s="17" t="s">
        <v>0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5" t="s">
        <v>0</v>
      </c>
      <c r="L72" s="5" t="s">
        <v>0</v>
      </c>
      <c r="M72" s="23" t="s">
        <v>0</v>
      </c>
      <c r="N72" s="23" t="s">
        <v>0</v>
      </c>
      <c r="O72" s="23" t="s">
        <v>0</v>
      </c>
    </row>
    <row r="73" spans="2:15">
      <c r="B73" s="178"/>
      <c r="C73" s="30" t="s">
        <v>0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6" t="s">
        <v>0</v>
      </c>
      <c r="L73" s="6" t="s">
        <v>0</v>
      </c>
      <c r="M73" s="19" t="s">
        <v>0</v>
      </c>
      <c r="N73" s="19" t="s">
        <v>0</v>
      </c>
      <c r="O73" s="19" t="s">
        <v>0</v>
      </c>
    </row>
    <row r="74" spans="2:15">
      <c r="B74" s="178" t="s">
        <v>139</v>
      </c>
      <c r="C74" s="17">
        <v>1342</v>
      </c>
      <c r="D74" s="5">
        <v>480</v>
      </c>
      <c r="E74" s="5">
        <v>477</v>
      </c>
      <c r="F74" s="5">
        <v>392</v>
      </c>
      <c r="G74" s="5">
        <v>55</v>
      </c>
      <c r="H74" s="5">
        <v>2</v>
      </c>
      <c r="I74" s="5">
        <v>28</v>
      </c>
      <c r="J74" s="5">
        <v>3</v>
      </c>
      <c r="K74" s="5">
        <v>824</v>
      </c>
      <c r="L74" s="5">
        <v>87</v>
      </c>
      <c r="M74" s="23">
        <v>3</v>
      </c>
      <c r="N74" s="23">
        <v>734</v>
      </c>
      <c r="O74" s="23">
        <v>38</v>
      </c>
    </row>
    <row r="75" spans="2:15">
      <c r="B75" s="178"/>
      <c r="C75" s="40">
        <v>100</v>
      </c>
      <c r="D75" s="2">
        <v>35.799999999999997</v>
      </c>
      <c r="E75" s="2">
        <v>35.5</v>
      </c>
      <c r="F75" s="2">
        <v>29.2</v>
      </c>
      <c r="G75" s="2">
        <v>4.0999999999999996</v>
      </c>
      <c r="H75" s="2">
        <v>0.1</v>
      </c>
      <c r="I75" s="2">
        <v>2.1</v>
      </c>
      <c r="J75" s="2">
        <v>0.2</v>
      </c>
      <c r="K75" s="2">
        <v>61.4</v>
      </c>
      <c r="L75" s="2">
        <v>6.5</v>
      </c>
      <c r="M75" s="41">
        <v>0.2</v>
      </c>
      <c r="N75" s="41">
        <v>54.7</v>
      </c>
      <c r="O75" s="41">
        <v>2.8</v>
      </c>
    </row>
    <row r="76" spans="2:15">
      <c r="B76" s="178" t="s">
        <v>138</v>
      </c>
      <c r="C76" s="17">
        <v>915</v>
      </c>
      <c r="D76" s="5">
        <v>370</v>
      </c>
      <c r="E76" s="5">
        <v>369</v>
      </c>
      <c r="F76" s="5">
        <v>332</v>
      </c>
      <c r="G76" s="5">
        <v>13</v>
      </c>
      <c r="H76" s="5">
        <v>1</v>
      </c>
      <c r="I76" s="5">
        <v>23</v>
      </c>
      <c r="J76" s="5">
        <v>1</v>
      </c>
      <c r="K76" s="5">
        <v>522</v>
      </c>
      <c r="L76" s="5">
        <v>7</v>
      </c>
      <c r="M76" s="23" t="s">
        <v>0</v>
      </c>
      <c r="N76" s="23">
        <v>515</v>
      </c>
      <c r="O76" s="23">
        <v>23</v>
      </c>
    </row>
    <row r="77" spans="2:15">
      <c r="B77" s="178"/>
      <c r="C77" s="40">
        <v>100</v>
      </c>
      <c r="D77" s="2">
        <v>40.4</v>
      </c>
      <c r="E77" s="2">
        <v>40.299999999999997</v>
      </c>
      <c r="F77" s="2">
        <v>36.299999999999997</v>
      </c>
      <c r="G77" s="2">
        <v>1.4</v>
      </c>
      <c r="H77" s="2">
        <v>0.1</v>
      </c>
      <c r="I77" s="2">
        <v>2.5</v>
      </c>
      <c r="J77" s="2">
        <v>0.1</v>
      </c>
      <c r="K77" s="2">
        <v>57</v>
      </c>
      <c r="L77" s="2">
        <v>0.8</v>
      </c>
      <c r="M77" s="19" t="s">
        <v>0</v>
      </c>
      <c r="N77" s="41">
        <v>56.3</v>
      </c>
      <c r="O77" s="41">
        <v>2.5</v>
      </c>
    </row>
    <row r="78" spans="2:15">
      <c r="B78" s="178" t="s">
        <v>137</v>
      </c>
      <c r="C78" s="17">
        <v>427</v>
      </c>
      <c r="D78" s="5">
        <v>110</v>
      </c>
      <c r="E78" s="5">
        <v>108</v>
      </c>
      <c r="F78" s="5">
        <v>60</v>
      </c>
      <c r="G78" s="5">
        <v>42</v>
      </c>
      <c r="H78" s="5">
        <v>1</v>
      </c>
      <c r="I78" s="5">
        <v>5</v>
      </c>
      <c r="J78" s="5">
        <v>2</v>
      </c>
      <c r="K78" s="5">
        <v>302</v>
      </c>
      <c r="L78" s="5">
        <v>80</v>
      </c>
      <c r="M78" s="23">
        <v>3</v>
      </c>
      <c r="N78" s="23">
        <v>219</v>
      </c>
      <c r="O78" s="23">
        <v>15</v>
      </c>
    </row>
    <row r="79" spans="2:15">
      <c r="B79" s="179"/>
      <c r="C79" s="51">
        <v>100</v>
      </c>
      <c r="D79" s="7">
        <v>25.8</v>
      </c>
      <c r="E79" s="7">
        <v>25.3</v>
      </c>
      <c r="F79" s="7">
        <v>14.1</v>
      </c>
      <c r="G79" s="7">
        <v>9.8000000000000007</v>
      </c>
      <c r="H79" s="7">
        <v>0.2</v>
      </c>
      <c r="I79" s="7">
        <v>1.2</v>
      </c>
      <c r="J79" s="7">
        <v>0.5</v>
      </c>
      <c r="K79" s="7">
        <v>70.7</v>
      </c>
      <c r="L79" s="7">
        <v>18.7</v>
      </c>
      <c r="M79" s="52">
        <v>0.7</v>
      </c>
      <c r="N79" s="52">
        <v>51.3</v>
      </c>
      <c r="O79" s="52">
        <v>3.5</v>
      </c>
    </row>
  </sheetData>
  <mergeCells count="51">
    <mergeCell ref="C3:C5"/>
    <mergeCell ref="B18:B19"/>
    <mergeCell ref="K3:K5"/>
    <mergeCell ref="O3:O5"/>
    <mergeCell ref="L3:L5"/>
    <mergeCell ref="M3:M5"/>
    <mergeCell ref="N3:N5"/>
    <mergeCell ref="F3:F5"/>
    <mergeCell ref="G3:G5"/>
    <mergeCell ref="H3:H5"/>
    <mergeCell ref="I3:I5"/>
    <mergeCell ref="J3:J5"/>
    <mergeCell ref="B14:B15"/>
    <mergeCell ref="B16:B17"/>
    <mergeCell ref="D3:D5"/>
    <mergeCell ref="B6:B7"/>
    <mergeCell ref="B8:B9"/>
    <mergeCell ref="E3:E5"/>
    <mergeCell ref="B44:B45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2:B5"/>
    <mergeCell ref="B10:B11"/>
    <mergeCell ref="B12:B13"/>
    <mergeCell ref="B68:B69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20:B21"/>
    <mergeCell ref="B70:B71"/>
    <mergeCell ref="B72:B73"/>
    <mergeCell ref="B74:B75"/>
    <mergeCell ref="B76:B77"/>
    <mergeCell ref="B78:B79"/>
  </mergeCells>
  <phoneticPr fontId="2"/>
  <pageMargins left="0.78740157480314965" right="0.39370078740157483" top="0.59055118110236227" bottom="0.19685039370078741" header="0.51181102362204722" footer="0.51181102362204722"/>
  <pageSetup paperSize="9" scale="61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3">
    <pageSetUpPr fitToPage="1"/>
  </sheetPr>
  <dimension ref="A1:L37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106</v>
      </c>
      <c r="C1" s="43"/>
      <c r="D1" s="43"/>
      <c r="E1" s="43"/>
      <c r="F1" s="43"/>
      <c r="G1" s="43"/>
      <c r="H1" s="43"/>
      <c r="I1" s="43"/>
      <c r="J1" s="43"/>
    </row>
    <row r="2" spans="1:1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46.2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1216</v>
      </c>
      <c r="E6" s="18">
        <v>890</v>
      </c>
      <c r="F6" s="18">
        <v>341</v>
      </c>
      <c r="G6" s="18">
        <v>179</v>
      </c>
      <c r="H6" s="18">
        <v>984</v>
      </c>
      <c r="I6" s="18">
        <v>802</v>
      </c>
      <c r="J6" s="18">
        <v>1697</v>
      </c>
      <c r="K6" s="18">
        <v>130</v>
      </c>
      <c r="L6" s="18">
        <v>88</v>
      </c>
    </row>
    <row r="7" spans="1:12" ht="13.5" customHeight="1">
      <c r="B7" s="178"/>
      <c r="C7" s="30">
        <v>100</v>
      </c>
      <c r="D7" s="6">
        <v>37</v>
      </c>
      <c r="E7" s="19">
        <v>27.1</v>
      </c>
      <c r="F7" s="19">
        <v>10.4</v>
      </c>
      <c r="G7" s="19">
        <v>5.5</v>
      </c>
      <c r="H7" s="19">
        <v>30</v>
      </c>
      <c r="I7" s="19">
        <v>24.4</v>
      </c>
      <c r="J7" s="19">
        <v>51.7</v>
      </c>
      <c r="K7" s="19">
        <v>4</v>
      </c>
      <c r="L7" s="19">
        <v>2.7</v>
      </c>
    </row>
    <row r="8" spans="1:12" ht="13.5" customHeight="1">
      <c r="B8" s="178" t="s">
        <v>14</v>
      </c>
      <c r="C8" s="37">
        <v>2253</v>
      </c>
      <c r="D8" s="3">
        <v>821</v>
      </c>
      <c r="E8" s="20">
        <v>606</v>
      </c>
      <c r="F8" s="20">
        <v>246</v>
      </c>
      <c r="G8" s="20">
        <v>124</v>
      </c>
      <c r="H8" s="20">
        <v>631</v>
      </c>
      <c r="I8" s="20">
        <v>514</v>
      </c>
      <c r="J8" s="20">
        <v>1126</v>
      </c>
      <c r="K8" s="20">
        <v>97</v>
      </c>
      <c r="L8" s="20">
        <v>65</v>
      </c>
    </row>
    <row r="9" spans="1:12" ht="13.5" customHeight="1">
      <c r="B9" s="178"/>
      <c r="C9" s="50">
        <v>100</v>
      </c>
      <c r="D9" s="21">
        <v>36.4</v>
      </c>
      <c r="E9" s="22">
        <v>26.9</v>
      </c>
      <c r="F9" s="22">
        <v>10.9</v>
      </c>
      <c r="G9" s="22">
        <v>5.5</v>
      </c>
      <c r="H9" s="22">
        <v>28</v>
      </c>
      <c r="I9" s="22">
        <v>22.8</v>
      </c>
      <c r="J9" s="22">
        <v>50</v>
      </c>
      <c r="K9" s="22">
        <v>4.3</v>
      </c>
      <c r="L9" s="22">
        <v>2.9</v>
      </c>
    </row>
    <row r="10" spans="1:12" ht="13.5" customHeight="1">
      <c r="B10" s="178" t="s">
        <v>13</v>
      </c>
      <c r="C10" s="17">
        <v>244</v>
      </c>
      <c r="D10" s="5">
        <v>69</v>
      </c>
      <c r="E10" s="23">
        <v>64</v>
      </c>
      <c r="F10" s="23">
        <v>26</v>
      </c>
      <c r="G10" s="23">
        <v>14</v>
      </c>
      <c r="H10" s="23">
        <v>70</v>
      </c>
      <c r="I10" s="23">
        <v>53</v>
      </c>
      <c r="J10" s="23">
        <v>119</v>
      </c>
      <c r="K10" s="23">
        <v>14</v>
      </c>
      <c r="L10" s="23">
        <v>1</v>
      </c>
    </row>
    <row r="11" spans="1:12" ht="13.5" customHeight="1">
      <c r="B11" s="178"/>
      <c r="C11" s="30">
        <v>100</v>
      </c>
      <c r="D11" s="6">
        <v>28.3</v>
      </c>
      <c r="E11" s="19">
        <v>26.2</v>
      </c>
      <c r="F11" s="19">
        <v>10.7</v>
      </c>
      <c r="G11" s="19">
        <v>5.7</v>
      </c>
      <c r="H11" s="19">
        <v>28.7</v>
      </c>
      <c r="I11" s="19">
        <v>21.7</v>
      </c>
      <c r="J11" s="19">
        <v>48.8</v>
      </c>
      <c r="K11" s="19">
        <v>5.7</v>
      </c>
      <c r="L11" s="19">
        <v>0.4</v>
      </c>
    </row>
    <row r="12" spans="1:12" ht="13.5" customHeight="1">
      <c r="B12" s="178" t="s">
        <v>12</v>
      </c>
      <c r="C12" s="17">
        <v>242</v>
      </c>
      <c r="D12" s="5">
        <v>93</v>
      </c>
      <c r="E12" s="23">
        <v>67</v>
      </c>
      <c r="F12" s="23">
        <v>27</v>
      </c>
      <c r="G12" s="23">
        <v>10</v>
      </c>
      <c r="H12" s="23">
        <v>60</v>
      </c>
      <c r="I12" s="23">
        <v>71</v>
      </c>
      <c r="J12" s="23">
        <v>129</v>
      </c>
      <c r="K12" s="23">
        <v>9</v>
      </c>
      <c r="L12" s="23">
        <v>7</v>
      </c>
    </row>
    <row r="13" spans="1:12" ht="13.5" customHeight="1">
      <c r="B13" s="178"/>
      <c r="C13" s="30">
        <v>100</v>
      </c>
      <c r="D13" s="6">
        <v>38.4</v>
      </c>
      <c r="E13" s="19">
        <v>27.7</v>
      </c>
      <c r="F13" s="19">
        <v>11.2</v>
      </c>
      <c r="G13" s="19">
        <v>4.0999999999999996</v>
      </c>
      <c r="H13" s="19">
        <v>24.8</v>
      </c>
      <c r="I13" s="19">
        <v>29.3</v>
      </c>
      <c r="J13" s="19">
        <v>53.3</v>
      </c>
      <c r="K13" s="19">
        <v>3.7</v>
      </c>
      <c r="L13" s="19">
        <v>2.9</v>
      </c>
    </row>
    <row r="14" spans="1:12" ht="13.5" customHeight="1">
      <c r="B14" s="178" t="s">
        <v>11</v>
      </c>
      <c r="C14" s="17">
        <v>285</v>
      </c>
      <c r="D14" s="5">
        <v>92</v>
      </c>
      <c r="E14" s="23">
        <v>78</v>
      </c>
      <c r="F14" s="23">
        <v>39</v>
      </c>
      <c r="G14" s="23">
        <v>19</v>
      </c>
      <c r="H14" s="23">
        <v>83</v>
      </c>
      <c r="I14" s="23">
        <v>64</v>
      </c>
      <c r="J14" s="23">
        <v>140</v>
      </c>
      <c r="K14" s="23">
        <v>4</v>
      </c>
      <c r="L14" s="23">
        <v>3</v>
      </c>
    </row>
    <row r="15" spans="1:12" ht="13.5" customHeight="1">
      <c r="B15" s="178"/>
      <c r="C15" s="30">
        <v>100</v>
      </c>
      <c r="D15" s="6">
        <v>32.299999999999997</v>
      </c>
      <c r="E15" s="19">
        <v>27.4</v>
      </c>
      <c r="F15" s="19">
        <v>13.7</v>
      </c>
      <c r="G15" s="19">
        <v>6.7</v>
      </c>
      <c r="H15" s="19">
        <v>29.1</v>
      </c>
      <c r="I15" s="19">
        <v>22.5</v>
      </c>
      <c r="J15" s="19">
        <v>49.1</v>
      </c>
      <c r="K15" s="19">
        <v>1.4</v>
      </c>
      <c r="L15" s="19">
        <v>1.1000000000000001</v>
      </c>
    </row>
    <row r="16" spans="1:12" ht="13.5" customHeight="1">
      <c r="B16" s="178" t="s">
        <v>10</v>
      </c>
      <c r="C16" s="17">
        <v>296</v>
      </c>
      <c r="D16" s="5">
        <v>123</v>
      </c>
      <c r="E16" s="23">
        <v>61</v>
      </c>
      <c r="F16" s="23">
        <v>36</v>
      </c>
      <c r="G16" s="23">
        <v>19</v>
      </c>
      <c r="H16" s="23">
        <v>77</v>
      </c>
      <c r="I16" s="23">
        <v>50</v>
      </c>
      <c r="J16" s="23">
        <v>137</v>
      </c>
      <c r="K16" s="23">
        <v>13</v>
      </c>
      <c r="L16" s="23">
        <v>12</v>
      </c>
    </row>
    <row r="17" spans="2:12" ht="13.5" customHeight="1">
      <c r="B17" s="178"/>
      <c r="C17" s="30">
        <v>100</v>
      </c>
      <c r="D17" s="6">
        <v>41.6</v>
      </c>
      <c r="E17" s="19">
        <v>20.6</v>
      </c>
      <c r="F17" s="19">
        <v>12.2</v>
      </c>
      <c r="G17" s="19">
        <v>6.4</v>
      </c>
      <c r="H17" s="19">
        <v>26</v>
      </c>
      <c r="I17" s="19">
        <v>16.899999999999999</v>
      </c>
      <c r="J17" s="19">
        <v>46.3</v>
      </c>
      <c r="K17" s="19">
        <v>4.4000000000000004</v>
      </c>
      <c r="L17" s="19">
        <v>4.0999999999999996</v>
      </c>
    </row>
    <row r="18" spans="2:12" ht="13.5" customHeight="1">
      <c r="B18" s="178" t="s">
        <v>9</v>
      </c>
      <c r="C18" s="17">
        <v>479</v>
      </c>
      <c r="D18" s="5">
        <v>186</v>
      </c>
      <c r="E18" s="23">
        <v>137</v>
      </c>
      <c r="F18" s="23">
        <v>39</v>
      </c>
      <c r="G18" s="23">
        <v>20</v>
      </c>
      <c r="H18" s="23">
        <v>139</v>
      </c>
      <c r="I18" s="23">
        <v>107</v>
      </c>
      <c r="J18" s="23">
        <v>233</v>
      </c>
      <c r="K18" s="23">
        <v>21</v>
      </c>
      <c r="L18" s="23">
        <v>21</v>
      </c>
    </row>
    <row r="19" spans="2:12" ht="13.5" customHeight="1">
      <c r="B19" s="178"/>
      <c r="C19" s="30">
        <v>100</v>
      </c>
      <c r="D19" s="6">
        <v>38.799999999999997</v>
      </c>
      <c r="E19" s="19">
        <v>28.6</v>
      </c>
      <c r="F19" s="19">
        <v>8.1</v>
      </c>
      <c r="G19" s="19">
        <v>4.2</v>
      </c>
      <c r="H19" s="19">
        <v>29</v>
      </c>
      <c r="I19" s="19">
        <v>22.3</v>
      </c>
      <c r="J19" s="19">
        <v>48.6</v>
      </c>
      <c r="K19" s="19">
        <v>4.4000000000000004</v>
      </c>
      <c r="L19" s="19">
        <v>4.4000000000000004</v>
      </c>
    </row>
    <row r="20" spans="2:12" ht="13.5" customHeight="1">
      <c r="B20" s="178" t="s">
        <v>8</v>
      </c>
      <c r="C20" s="17">
        <v>348</v>
      </c>
      <c r="D20" s="5">
        <v>106</v>
      </c>
      <c r="E20" s="23">
        <v>98</v>
      </c>
      <c r="F20" s="23">
        <v>40</v>
      </c>
      <c r="G20" s="23">
        <v>20</v>
      </c>
      <c r="H20" s="23">
        <v>91</v>
      </c>
      <c r="I20" s="23">
        <v>64</v>
      </c>
      <c r="J20" s="23">
        <v>179</v>
      </c>
      <c r="K20" s="23">
        <v>8</v>
      </c>
      <c r="L20" s="23">
        <v>14</v>
      </c>
    </row>
    <row r="21" spans="2:12" ht="13.5" customHeight="1">
      <c r="B21" s="178"/>
      <c r="C21" s="30">
        <v>100</v>
      </c>
      <c r="D21" s="6">
        <v>30.5</v>
      </c>
      <c r="E21" s="19">
        <v>28.2</v>
      </c>
      <c r="F21" s="19">
        <v>11.5</v>
      </c>
      <c r="G21" s="19">
        <v>5.7</v>
      </c>
      <c r="H21" s="19">
        <v>26.1</v>
      </c>
      <c r="I21" s="19">
        <v>18.399999999999999</v>
      </c>
      <c r="J21" s="19">
        <v>51.4</v>
      </c>
      <c r="K21" s="19">
        <v>2.2999999999999998</v>
      </c>
      <c r="L21" s="19">
        <v>4</v>
      </c>
    </row>
    <row r="22" spans="2:12" ht="13.5" customHeight="1">
      <c r="B22" s="178" t="s">
        <v>7</v>
      </c>
      <c r="C22" s="17">
        <v>359</v>
      </c>
      <c r="D22" s="5">
        <v>152</v>
      </c>
      <c r="E22" s="23">
        <v>101</v>
      </c>
      <c r="F22" s="23">
        <v>39</v>
      </c>
      <c r="G22" s="23">
        <v>22</v>
      </c>
      <c r="H22" s="23">
        <v>111</v>
      </c>
      <c r="I22" s="23">
        <v>105</v>
      </c>
      <c r="J22" s="23">
        <v>189</v>
      </c>
      <c r="K22" s="23">
        <v>28</v>
      </c>
      <c r="L22" s="23">
        <v>7</v>
      </c>
    </row>
    <row r="23" spans="2:12" ht="13.5" customHeight="1">
      <c r="B23" s="178"/>
      <c r="C23" s="30">
        <v>100</v>
      </c>
      <c r="D23" s="6">
        <v>42.3</v>
      </c>
      <c r="E23" s="19">
        <v>28.1</v>
      </c>
      <c r="F23" s="19">
        <v>10.9</v>
      </c>
      <c r="G23" s="19">
        <v>6.1</v>
      </c>
      <c r="H23" s="19">
        <v>30.9</v>
      </c>
      <c r="I23" s="19">
        <v>29.2</v>
      </c>
      <c r="J23" s="19">
        <v>52.6</v>
      </c>
      <c r="K23" s="19">
        <v>7.8</v>
      </c>
      <c r="L23" s="19">
        <v>1.9</v>
      </c>
    </row>
    <row r="24" spans="2:12" ht="13.5" customHeight="1">
      <c r="B24" s="178" t="s">
        <v>6</v>
      </c>
      <c r="C24" s="17">
        <v>1030</v>
      </c>
      <c r="D24" s="5">
        <v>395</v>
      </c>
      <c r="E24" s="23">
        <v>284</v>
      </c>
      <c r="F24" s="23">
        <v>95</v>
      </c>
      <c r="G24" s="23">
        <v>55</v>
      </c>
      <c r="H24" s="23">
        <v>353</v>
      </c>
      <c r="I24" s="23">
        <v>288</v>
      </c>
      <c r="J24" s="23">
        <v>571</v>
      </c>
      <c r="K24" s="23">
        <v>33</v>
      </c>
      <c r="L24" s="23">
        <v>23</v>
      </c>
    </row>
    <row r="25" spans="2:12" ht="13.5" customHeight="1">
      <c r="B25" s="178"/>
      <c r="C25" s="30">
        <v>100</v>
      </c>
      <c r="D25" s="6">
        <v>38.299999999999997</v>
      </c>
      <c r="E25" s="19">
        <v>27.6</v>
      </c>
      <c r="F25" s="19">
        <v>9.1999999999999993</v>
      </c>
      <c r="G25" s="19">
        <v>5.3</v>
      </c>
      <c r="H25" s="19">
        <v>34.299999999999997</v>
      </c>
      <c r="I25" s="19">
        <v>28</v>
      </c>
      <c r="J25" s="19">
        <v>55.4</v>
      </c>
      <c r="K25" s="19">
        <v>3.2</v>
      </c>
      <c r="L25" s="19">
        <v>2.2000000000000002</v>
      </c>
    </row>
    <row r="26" spans="2:12" ht="13.5" customHeight="1">
      <c r="B26" s="178" t="s">
        <v>5</v>
      </c>
      <c r="C26" s="17">
        <v>80</v>
      </c>
      <c r="D26" s="5">
        <v>36</v>
      </c>
      <c r="E26" s="23">
        <v>37</v>
      </c>
      <c r="F26" s="23">
        <v>10</v>
      </c>
      <c r="G26" s="23">
        <v>5</v>
      </c>
      <c r="H26" s="23">
        <v>33</v>
      </c>
      <c r="I26" s="23">
        <v>33</v>
      </c>
      <c r="J26" s="23">
        <v>47</v>
      </c>
      <c r="K26" s="23">
        <v>2</v>
      </c>
      <c r="L26" s="23">
        <v>1</v>
      </c>
    </row>
    <row r="27" spans="2:12" ht="13.5" customHeight="1">
      <c r="B27" s="178"/>
      <c r="C27" s="30">
        <v>100</v>
      </c>
      <c r="D27" s="6">
        <v>45</v>
      </c>
      <c r="E27" s="19">
        <v>46.3</v>
      </c>
      <c r="F27" s="19">
        <v>12.5</v>
      </c>
      <c r="G27" s="19">
        <v>6.3</v>
      </c>
      <c r="H27" s="19">
        <v>41.3</v>
      </c>
      <c r="I27" s="19">
        <v>41.3</v>
      </c>
      <c r="J27" s="19">
        <v>58.8</v>
      </c>
      <c r="K27" s="19">
        <v>2.5</v>
      </c>
      <c r="L27" s="19">
        <v>1.3</v>
      </c>
    </row>
    <row r="28" spans="2:12" ht="13.5" customHeight="1">
      <c r="B28" s="178" t="s">
        <v>4</v>
      </c>
      <c r="C28" s="17">
        <v>349</v>
      </c>
      <c r="D28" s="5">
        <v>131</v>
      </c>
      <c r="E28" s="23">
        <v>79</v>
      </c>
      <c r="F28" s="23">
        <v>26</v>
      </c>
      <c r="G28" s="23">
        <v>14</v>
      </c>
      <c r="H28" s="23">
        <v>121</v>
      </c>
      <c r="I28" s="23">
        <v>83</v>
      </c>
      <c r="J28" s="23">
        <v>201</v>
      </c>
      <c r="K28" s="23">
        <v>12</v>
      </c>
      <c r="L28" s="23">
        <v>5</v>
      </c>
    </row>
    <row r="29" spans="2:12" ht="13.5" customHeight="1">
      <c r="B29" s="178"/>
      <c r="C29" s="30">
        <v>100</v>
      </c>
      <c r="D29" s="6">
        <v>37.5</v>
      </c>
      <c r="E29" s="19">
        <v>22.6</v>
      </c>
      <c r="F29" s="19">
        <v>7.4</v>
      </c>
      <c r="G29" s="19">
        <v>4</v>
      </c>
      <c r="H29" s="19">
        <v>34.700000000000003</v>
      </c>
      <c r="I29" s="19">
        <v>23.8</v>
      </c>
      <c r="J29" s="19">
        <v>57.6</v>
      </c>
      <c r="K29" s="19">
        <v>3.4</v>
      </c>
      <c r="L29" s="19">
        <v>1.4</v>
      </c>
    </row>
    <row r="30" spans="2:12" ht="13.5" customHeight="1">
      <c r="B30" s="178" t="s">
        <v>3</v>
      </c>
      <c r="C30" s="17">
        <v>160</v>
      </c>
      <c r="D30" s="5">
        <v>70</v>
      </c>
      <c r="E30" s="23">
        <v>46</v>
      </c>
      <c r="F30" s="23">
        <v>19</v>
      </c>
      <c r="G30" s="23">
        <v>11</v>
      </c>
      <c r="H30" s="23">
        <v>54</v>
      </c>
      <c r="I30" s="23">
        <v>45</v>
      </c>
      <c r="J30" s="23">
        <v>86</v>
      </c>
      <c r="K30" s="23">
        <v>5</v>
      </c>
      <c r="L30" s="23">
        <v>4</v>
      </c>
    </row>
    <row r="31" spans="2:12" ht="13.5" customHeight="1">
      <c r="B31" s="178"/>
      <c r="C31" s="30">
        <v>100</v>
      </c>
      <c r="D31" s="6">
        <v>43.8</v>
      </c>
      <c r="E31" s="19">
        <v>28.8</v>
      </c>
      <c r="F31" s="19">
        <v>11.9</v>
      </c>
      <c r="G31" s="19">
        <v>6.9</v>
      </c>
      <c r="H31" s="19">
        <v>33.799999999999997</v>
      </c>
      <c r="I31" s="19">
        <v>28.1</v>
      </c>
      <c r="J31" s="19">
        <v>53.8</v>
      </c>
      <c r="K31" s="19">
        <v>3.1</v>
      </c>
      <c r="L31" s="19">
        <v>2.5</v>
      </c>
    </row>
    <row r="32" spans="2:12" ht="13.5" customHeight="1">
      <c r="B32" s="178" t="s">
        <v>2</v>
      </c>
      <c r="C32" s="17">
        <v>260</v>
      </c>
      <c r="D32" s="5">
        <v>98</v>
      </c>
      <c r="E32" s="23">
        <v>50</v>
      </c>
      <c r="F32" s="23">
        <v>26</v>
      </c>
      <c r="G32" s="23">
        <v>13</v>
      </c>
      <c r="H32" s="23">
        <v>82</v>
      </c>
      <c r="I32" s="23">
        <v>81</v>
      </c>
      <c r="J32" s="23">
        <v>128</v>
      </c>
      <c r="K32" s="23">
        <v>8</v>
      </c>
      <c r="L32" s="23">
        <v>6</v>
      </c>
    </row>
    <row r="33" spans="2:12" ht="13.5" customHeight="1">
      <c r="B33" s="178"/>
      <c r="C33" s="30">
        <v>100</v>
      </c>
      <c r="D33" s="6">
        <v>37.700000000000003</v>
      </c>
      <c r="E33" s="19">
        <v>19.2</v>
      </c>
      <c r="F33" s="19">
        <v>10</v>
      </c>
      <c r="G33" s="19">
        <v>5</v>
      </c>
      <c r="H33" s="19">
        <v>31.5</v>
      </c>
      <c r="I33" s="19">
        <v>31.2</v>
      </c>
      <c r="J33" s="19">
        <v>49.2</v>
      </c>
      <c r="K33" s="19">
        <v>3.1</v>
      </c>
      <c r="L33" s="19">
        <v>2.2999999999999998</v>
      </c>
    </row>
    <row r="34" spans="2:12" ht="13.5" customHeight="1">
      <c r="B34" s="178" t="s">
        <v>1</v>
      </c>
      <c r="C34" s="17">
        <v>181</v>
      </c>
      <c r="D34" s="5">
        <v>60</v>
      </c>
      <c r="E34" s="23">
        <v>72</v>
      </c>
      <c r="F34" s="23">
        <v>14</v>
      </c>
      <c r="G34" s="23">
        <v>12</v>
      </c>
      <c r="H34" s="23">
        <v>63</v>
      </c>
      <c r="I34" s="23">
        <v>46</v>
      </c>
      <c r="J34" s="23">
        <v>109</v>
      </c>
      <c r="K34" s="23">
        <v>6</v>
      </c>
      <c r="L34" s="23">
        <v>7</v>
      </c>
    </row>
    <row r="35" spans="2:12" ht="13.5" customHeight="1">
      <c r="B35" s="179"/>
      <c r="C35" s="31">
        <v>100</v>
      </c>
      <c r="D35" s="24">
        <v>33.1</v>
      </c>
      <c r="E35" s="25">
        <v>39.799999999999997</v>
      </c>
      <c r="F35" s="25">
        <v>7.7</v>
      </c>
      <c r="G35" s="25">
        <v>6.6</v>
      </c>
      <c r="H35" s="25">
        <v>34.799999999999997</v>
      </c>
      <c r="I35" s="25">
        <v>25.4</v>
      </c>
      <c r="J35" s="25">
        <v>60.2</v>
      </c>
      <c r="K35" s="25">
        <v>3.3</v>
      </c>
      <c r="L35" s="25">
        <v>3.9</v>
      </c>
    </row>
    <row r="36" spans="2:12" ht="13.5" customHeight="1"/>
    <row r="37" spans="2:12" ht="13.5" customHeight="1"/>
  </sheetData>
  <mergeCells count="26">
    <mergeCell ref="L3:L5"/>
    <mergeCell ref="B6:B7"/>
    <mergeCell ref="B2:B5"/>
    <mergeCell ref="H3:H5"/>
    <mergeCell ref="I3:I5"/>
    <mergeCell ref="J3:J5"/>
    <mergeCell ref="K3:K5"/>
    <mergeCell ref="D3:D5"/>
    <mergeCell ref="E3:E5"/>
    <mergeCell ref="C3:C5"/>
    <mergeCell ref="F3:F5"/>
    <mergeCell ref="G3:G5"/>
    <mergeCell ref="B12:B13"/>
    <mergeCell ref="B14:B15"/>
    <mergeCell ref="B16:B17"/>
    <mergeCell ref="B18:B19"/>
    <mergeCell ref="B8:B9"/>
    <mergeCell ref="B10:B11"/>
    <mergeCell ref="B20:B21"/>
    <mergeCell ref="B22:B23"/>
    <mergeCell ref="B32:B33"/>
    <mergeCell ref="B34:B35"/>
    <mergeCell ref="B24:B25"/>
    <mergeCell ref="B26:B27"/>
    <mergeCell ref="B28:B29"/>
    <mergeCell ref="B30:B31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>
    <pageSetUpPr fitToPage="1"/>
  </sheetPr>
  <dimension ref="A1:L25"/>
  <sheetViews>
    <sheetView zoomScaleNormal="100" workbookViewId="0"/>
  </sheetViews>
  <sheetFormatPr defaultColWidth="9" defaultRowHeight="12"/>
  <cols>
    <col min="1" max="1" width="0.5" style="57" customWidth="1"/>
    <col min="2" max="2" width="18.3984375" style="57" customWidth="1"/>
    <col min="3" max="31" width="6.8984375" style="57" customWidth="1"/>
    <col min="32" max="16384" width="9" style="57"/>
  </cols>
  <sheetData>
    <row r="1" spans="1:12" s="53" customFormat="1" ht="13.5" customHeight="1" thickBot="1">
      <c r="B1" s="43" t="s">
        <v>218</v>
      </c>
      <c r="C1" s="43"/>
      <c r="D1" s="43"/>
      <c r="E1" s="43"/>
      <c r="F1" s="43"/>
      <c r="G1" s="43"/>
      <c r="H1" s="43"/>
      <c r="I1" s="43"/>
    </row>
    <row r="2" spans="1:1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56.7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984</v>
      </c>
      <c r="I6" s="18">
        <v>802</v>
      </c>
      <c r="J6" s="18">
        <v>1697</v>
      </c>
      <c r="K6" s="18">
        <v>130</v>
      </c>
      <c r="L6" s="18">
        <v>88</v>
      </c>
    </row>
    <row r="7" spans="1:12" ht="13.5" customHeight="1">
      <c r="B7" s="178"/>
      <c r="C7" s="30">
        <v>100</v>
      </c>
      <c r="D7" s="6">
        <v>37.039293329272006</v>
      </c>
      <c r="E7" s="6">
        <v>27.109351203167837</v>
      </c>
      <c r="F7" s="6">
        <v>10.386841303685653</v>
      </c>
      <c r="G7" s="6">
        <v>5.4523301858056659</v>
      </c>
      <c r="H7" s="6">
        <v>29.972586049345111</v>
      </c>
      <c r="I7" s="19">
        <v>24.428876028023151</v>
      </c>
      <c r="J7" s="19">
        <v>51.690526957051475</v>
      </c>
      <c r="K7" s="19">
        <v>3.9597928723728297</v>
      </c>
      <c r="L7" s="19">
        <v>2.6804751751446849</v>
      </c>
    </row>
    <row r="8" spans="1:12" ht="13.5" customHeight="1">
      <c r="B8" s="178" t="s">
        <v>208</v>
      </c>
      <c r="C8" s="37">
        <v>1058</v>
      </c>
      <c r="D8" s="3">
        <v>295</v>
      </c>
      <c r="E8" s="3">
        <v>356</v>
      </c>
      <c r="F8" s="3">
        <v>99</v>
      </c>
      <c r="G8" s="3">
        <v>31</v>
      </c>
      <c r="H8" s="3">
        <v>205</v>
      </c>
      <c r="I8" s="20">
        <v>182</v>
      </c>
      <c r="J8" s="20">
        <v>521</v>
      </c>
      <c r="K8" s="20">
        <v>63</v>
      </c>
      <c r="L8" s="20">
        <v>38</v>
      </c>
    </row>
    <row r="9" spans="1:12" ht="13.5" customHeight="1">
      <c r="B9" s="178"/>
      <c r="C9" s="50">
        <v>100</v>
      </c>
      <c r="D9" s="21">
        <v>27.882797731568999</v>
      </c>
      <c r="E9" s="21">
        <v>33.648393194706991</v>
      </c>
      <c r="F9" s="21">
        <v>9.3572778827977316</v>
      </c>
      <c r="G9" s="21">
        <v>2.9300567107750473</v>
      </c>
      <c r="H9" s="21">
        <v>19.376181474480152</v>
      </c>
      <c r="I9" s="22">
        <v>17.20226843100189</v>
      </c>
      <c r="J9" s="22">
        <v>49.24385633270321</v>
      </c>
      <c r="K9" s="22">
        <v>5.9546313799621924</v>
      </c>
      <c r="L9" s="22">
        <v>3.5916824196597354</v>
      </c>
    </row>
    <row r="10" spans="1:12" ht="13.5" customHeight="1">
      <c r="B10" s="178" t="s">
        <v>207</v>
      </c>
      <c r="C10" s="17">
        <v>811</v>
      </c>
      <c r="D10" s="5">
        <v>303</v>
      </c>
      <c r="E10" s="5">
        <v>192</v>
      </c>
      <c r="F10" s="5">
        <v>94</v>
      </c>
      <c r="G10" s="5">
        <v>30</v>
      </c>
      <c r="H10" s="5">
        <v>228</v>
      </c>
      <c r="I10" s="23">
        <v>194</v>
      </c>
      <c r="J10" s="23">
        <v>503</v>
      </c>
      <c r="K10" s="23">
        <v>23</v>
      </c>
      <c r="L10" s="23">
        <v>16</v>
      </c>
    </row>
    <row r="11" spans="1:12" ht="13.5" customHeight="1">
      <c r="B11" s="178"/>
      <c r="C11" s="30">
        <v>100</v>
      </c>
      <c r="D11" s="6">
        <v>37.361282367447593</v>
      </c>
      <c r="E11" s="6">
        <v>23.674475955610358</v>
      </c>
      <c r="F11" s="6">
        <v>11.590628853267571</v>
      </c>
      <c r="G11" s="6">
        <v>3.6991368680641186</v>
      </c>
      <c r="H11" s="6">
        <v>28.113440197287296</v>
      </c>
      <c r="I11" s="19">
        <v>23.921085080147968</v>
      </c>
      <c r="J11" s="19">
        <v>62.022194821208387</v>
      </c>
      <c r="K11" s="19">
        <v>2.8360049321824907</v>
      </c>
      <c r="L11" s="19">
        <v>1.9728729963008631</v>
      </c>
    </row>
    <row r="12" spans="1:12" ht="13.5" customHeight="1">
      <c r="B12" s="178" t="s">
        <v>206</v>
      </c>
      <c r="C12" s="17">
        <v>1282</v>
      </c>
      <c r="D12" s="5">
        <v>561</v>
      </c>
      <c r="E12" s="5">
        <v>312</v>
      </c>
      <c r="F12" s="5">
        <v>129</v>
      </c>
      <c r="G12" s="5">
        <v>110</v>
      </c>
      <c r="H12" s="5">
        <v>500</v>
      </c>
      <c r="I12" s="23">
        <v>392</v>
      </c>
      <c r="J12" s="23">
        <v>600</v>
      </c>
      <c r="K12" s="23">
        <v>42</v>
      </c>
      <c r="L12" s="23">
        <v>29</v>
      </c>
    </row>
    <row r="13" spans="1:12" ht="13.5" customHeight="1">
      <c r="B13" s="178"/>
      <c r="C13" s="30">
        <v>100</v>
      </c>
      <c r="D13" s="6">
        <v>43.759750390015597</v>
      </c>
      <c r="E13" s="6">
        <v>24.336973478939157</v>
      </c>
      <c r="F13" s="6">
        <v>10.062402496099844</v>
      </c>
      <c r="G13" s="6">
        <v>8.5803432137285487</v>
      </c>
      <c r="H13" s="6">
        <v>39.001560062402497</v>
      </c>
      <c r="I13" s="19">
        <v>30.577223088923557</v>
      </c>
      <c r="J13" s="19">
        <v>46.801872074882994</v>
      </c>
      <c r="K13" s="19">
        <v>3.2761310452418098</v>
      </c>
      <c r="L13" s="19">
        <v>2.2620904836193447</v>
      </c>
    </row>
    <row r="14" spans="1:12" ht="13.5" customHeight="1">
      <c r="B14" s="178" t="s">
        <v>205</v>
      </c>
      <c r="C14" s="17">
        <v>83</v>
      </c>
      <c r="D14" s="5">
        <v>39</v>
      </c>
      <c r="E14" s="5">
        <v>18</v>
      </c>
      <c r="F14" s="5">
        <v>13</v>
      </c>
      <c r="G14" s="5">
        <v>7</v>
      </c>
      <c r="H14" s="5">
        <v>36</v>
      </c>
      <c r="I14" s="23">
        <v>22</v>
      </c>
      <c r="J14" s="23">
        <v>47</v>
      </c>
      <c r="K14" s="23">
        <v>2</v>
      </c>
      <c r="L14" s="23">
        <v>2</v>
      </c>
    </row>
    <row r="15" spans="1:12" ht="13.5" customHeight="1">
      <c r="B15" s="178"/>
      <c r="C15" s="30">
        <v>100</v>
      </c>
      <c r="D15" s="6">
        <v>46.987951807228917</v>
      </c>
      <c r="E15" s="6">
        <v>21.686746987951807</v>
      </c>
      <c r="F15" s="6">
        <v>15.66265060240964</v>
      </c>
      <c r="G15" s="6">
        <v>8.4337349397590362</v>
      </c>
      <c r="H15" s="6">
        <v>43.373493975903614</v>
      </c>
      <c r="I15" s="19">
        <v>26.506024096385545</v>
      </c>
      <c r="J15" s="19">
        <v>56.626506024096393</v>
      </c>
      <c r="K15" s="19">
        <v>2.4096385542168677</v>
      </c>
      <c r="L15" s="19">
        <v>2.4096385542168677</v>
      </c>
    </row>
    <row r="16" spans="1:12" ht="13.5" customHeight="1">
      <c r="B16" s="178" t="s">
        <v>204</v>
      </c>
      <c r="C16" s="17">
        <v>1</v>
      </c>
      <c r="D16" s="5" t="s">
        <v>0</v>
      </c>
      <c r="E16" s="5" t="s">
        <v>0</v>
      </c>
      <c r="F16" s="5" t="s">
        <v>0</v>
      </c>
      <c r="G16" s="5" t="s">
        <v>0</v>
      </c>
      <c r="H16" s="5">
        <v>1</v>
      </c>
      <c r="I16" s="23">
        <v>1</v>
      </c>
      <c r="J16" s="23" t="s">
        <v>0</v>
      </c>
      <c r="K16" s="23" t="s">
        <v>0</v>
      </c>
      <c r="L16" s="23" t="s">
        <v>0</v>
      </c>
    </row>
    <row r="17" spans="2:12" ht="13.5" customHeight="1">
      <c r="B17" s="178"/>
      <c r="C17" s="30">
        <v>100</v>
      </c>
      <c r="D17" s="6" t="s">
        <v>0</v>
      </c>
      <c r="E17" s="6" t="s">
        <v>0</v>
      </c>
      <c r="F17" s="6" t="s">
        <v>0</v>
      </c>
      <c r="G17" s="6" t="s">
        <v>0</v>
      </c>
      <c r="H17" s="6">
        <v>100</v>
      </c>
      <c r="I17" s="19">
        <v>100</v>
      </c>
      <c r="J17" s="19" t="s">
        <v>0</v>
      </c>
      <c r="K17" s="19" t="s">
        <v>0</v>
      </c>
      <c r="L17" s="19" t="s">
        <v>0</v>
      </c>
    </row>
    <row r="18" spans="2:12" ht="13.5" customHeight="1">
      <c r="B18" s="178" t="s">
        <v>203</v>
      </c>
      <c r="C18" s="17">
        <v>24</v>
      </c>
      <c r="D18" s="5">
        <v>9</v>
      </c>
      <c r="E18" s="5">
        <v>6</v>
      </c>
      <c r="F18" s="5">
        <v>3</v>
      </c>
      <c r="G18" s="5">
        <v>1</v>
      </c>
      <c r="H18" s="5">
        <v>5</v>
      </c>
      <c r="I18" s="23">
        <v>5</v>
      </c>
      <c r="J18" s="23">
        <v>13</v>
      </c>
      <c r="K18" s="23" t="s">
        <v>0</v>
      </c>
      <c r="L18" s="23">
        <v>2</v>
      </c>
    </row>
    <row r="19" spans="2:12" ht="13.5" customHeight="1">
      <c r="B19" s="178"/>
      <c r="C19" s="30">
        <v>100</v>
      </c>
      <c r="D19" s="6">
        <v>37.5</v>
      </c>
      <c r="E19" s="6">
        <v>25</v>
      </c>
      <c r="F19" s="6">
        <v>12.5</v>
      </c>
      <c r="G19" s="6">
        <v>4.1666666666666661</v>
      </c>
      <c r="H19" s="6">
        <v>20.833333333333336</v>
      </c>
      <c r="I19" s="19">
        <v>20.833333333333336</v>
      </c>
      <c r="J19" s="19">
        <v>54.166666666666664</v>
      </c>
      <c r="K19" s="19" t="s">
        <v>0</v>
      </c>
      <c r="L19" s="19">
        <v>8.3333333333333321</v>
      </c>
    </row>
    <row r="20" spans="2:12" ht="13.5" customHeight="1">
      <c r="B20" s="178" t="s">
        <v>97</v>
      </c>
      <c r="C20" s="17">
        <v>19</v>
      </c>
      <c r="D20" s="5">
        <v>8</v>
      </c>
      <c r="E20" s="5">
        <v>6</v>
      </c>
      <c r="F20" s="5">
        <v>2</v>
      </c>
      <c r="G20" s="5" t="s">
        <v>0</v>
      </c>
      <c r="H20" s="5">
        <v>7</v>
      </c>
      <c r="I20" s="23">
        <v>6</v>
      </c>
      <c r="J20" s="23">
        <v>9</v>
      </c>
      <c r="K20" s="23" t="s">
        <v>0</v>
      </c>
      <c r="L20" s="23">
        <v>1</v>
      </c>
    </row>
    <row r="21" spans="2:12" ht="13.5" customHeight="1">
      <c r="B21" s="178"/>
      <c r="C21" s="30">
        <v>100</v>
      </c>
      <c r="D21" s="6">
        <v>42.105263157894733</v>
      </c>
      <c r="E21" s="6">
        <v>31.578947368421051</v>
      </c>
      <c r="F21" s="6">
        <v>10.526315789473683</v>
      </c>
      <c r="G21" s="6" t="s">
        <v>0</v>
      </c>
      <c r="H21" s="6">
        <v>36.84210526315789</v>
      </c>
      <c r="I21" s="19">
        <v>31.578947368421051</v>
      </c>
      <c r="J21" s="19">
        <v>47.368421052631575</v>
      </c>
      <c r="K21" s="19" t="s">
        <v>0</v>
      </c>
      <c r="L21" s="19">
        <v>5.2631578947368416</v>
      </c>
    </row>
    <row r="22" spans="2:12" ht="13.5" customHeight="1">
      <c r="B22" s="178" t="s">
        <v>108</v>
      </c>
      <c r="C22" s="17">
        <v>5</v>
      </c>
      <c r="D22" s="5">
        <v>1</v>
      </c>
      <c r="E22" s="5" t="s">
        <v>0</v>
      </c>
      <c r="F22" s="5">
        <v>1</v>
      </c>
      <c r="G22" s="5" t="s">
        <v>0</v>
      </c>
      <c r="H22" s="5">
        <v>2</v>
      </c>
      <c r="I22" s="23" t="s">
        <v>0</v>
      </c>
      <c r="J22" s="23">
        <v>4</v>
      </c>
      <c r="K22" s="23" t="s">
        <v>0</v>
      </c>
      <c r="L22" s="23" t="s">
        <v>0</v>
      </c>
    </row>
    <row r="23" spans="2:12" ht="13.5" customHeight="1">
      <c r="B23" s="179"/>
      <c r="C23" s="31">
        <v>100</v>
      </c>
      <c r="D23" s="24">
        <v>20</v>
      </c>
      <c r="E23" s="24" t="s">
        <v>0</v>
      </c>
      <c r="F23" s="24">
        <v>20</v>
      </c>
      <c r="G23" s="24" t="s">
        <v>0</v>
      </c>
      <c r="H23" s="24">
        <v>40</v>
      </c>
      <c r="I23" s="25" t="s">
        <v>0</v>
      </c>
      <c r="J23" s="25">
        <v>80</v>
      </c>
      <c r="K23" s="25" t="s">
        <v>0</v>
      </c>
      <c r="L23" s="25" t="s">
        <v>0</v>
      </c>
    </row>
    <row r="24" spans="2:12" ht="13.5" customHeight="1"/>
    <row r="25" spans="2:12" ht="13.5" customHeight="1"/>
  </sheetData>
  <mergeCells count="20">
    <mergeCell ref="L3:L5"/>
    <mergeCell ref="K3:K5"/>
    <mergeCell ref="B20:B21"/>
    <mergeCell ref="B22:B23"/>
    <mergeCell ref="B10:B11"/>
    <mergeCell ref="B12:B13"/>
    <mergeCell ref="B14:B15"/>
    <mergeCell ref="B16:B17"/>
    <mergeCell ref="B18:B19"/>
    <mergeCell ref="B8:B9"/>
    <mergeCell ref="B6:B7"/>
    <mergeCell ref="B2:B5"/>
    <mergeCell ref="J3:J5"/>
    <mergeCell ref="F3:F5"/>
    <mergeCell ref="G3:G5"/>
    <mergeCell ref="C3:C5"/>
    <mergeCell ref="H3:H5"/>
    <mergeCell ref="I3:I5"/>
    <mergeCell ref="D3:D5"/>
    <mergeCell ref="E3:E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5">
    <pageSetUpPr fitToPage="1"/>
  </sheetPr>
  <dimension ref="A1:Q47"/>
  <sheetViews>
    <sheetView zoomScaleNormal="100" workbookViewId="0"/>
  </sheetViews>
  <sheetFormatPr defaultColWidth="9" defaultRowHeight="12"/>
  <cols>
    <col min="1" max="1" width="0.5" style="57" customWidth="1"/>
    <col min="2" max="2" width="36.19921875" style="57" customWidth="1"/>
    <col min="3" max="33" width="6.8984375" style="57" customWidth="1"/>
    <col min="34" max="16384" width="9" style="57"/>
  </cols>
  <sheetData>
    <row r="1" spans="1:17" s="53" customFormat="1" ht="13.5" customHeight="1" thickBot="1">
      <c r="B1" s="43" t="s">
        <v>107</v>
      </c>
      <c r="C1" s="43"/>
      <c r="D1" s="43"/>
      <c r="E1" s="43"/>
      <c r="F1" s="43"/>
      <c r="G1" s="43"/>
      <c r="H1" s="43"/>
      <c r="I1" s="43"/>
    </row>
    <row r="2" spans="1:17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7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7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7" ht="159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7" ht="13.5" customHeight="1">
      <c r="B6" s="209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984</v>
      </c>
      <c r="I6" s="1">
        <v>802</v>
      </c>
      <c r="J6" s="1">
        <v>1697</v>
      </c>
      <c r="K6" s="1">
        <v>130</v>
      </c>
      <c r="L6" s="18">
        <v>88</v>
      </c>
      <c r="N6" s="65"/>
      <c r="O6" s="65"/>
      <c r="P6" s="65"/>
      <c r="Q6" s="65"/>
    </row>
    <row r="7" spans="1:17" ht="13.5" customHeight="1">
      <c r="B7" s="203"/>
      <c r="C7" s="30">
        <v>100</v>
      </c>
      <c r="D7" s="6">
        <v>37.039293329272006</v>
      </c>
      <c r="E7" s="6">
        <v>27.109351203167837</v>
      </c>
      <c r="F7" s="6">
        <v>10.386841303685653</v>
      </c>
      <c r="G7" s="6">
        <v>5.4523301858056659</v>
      </c>
      <c r="H7" s="6">
        <v>29.972586049345111</v>
      </c>
      <c r="I7" s="6">
        <v>24.428876028023151</v>
      </c>
      <c r="J7" s="6">
        <v>51.690526957051475</v>
      </c>
      <c r="K7" s="6">
        <v>3.9597928723728297</v>
      </c>
      <c r="L7" s="19">
        <v>2.6804751751446849</v>
      </c>
    </row>
    <row r="8" spans="1:17" ht="13.5" customHeight="1">
      <c r="B8" s="202" t="s">
        <v>44</v>
      </c>
      <c r="C8" s="37">
        <v>2146</v>
      </c>
      <c r="D8" s="3">
        <v>890</v>
      </c>
      <c r="E8" s="3">
        <v>515</v>
      </c>
      <c r="F8" s="3">
        <v>233</v>
      </c>
      <c r="G8" s="3">
        <v>140</v>
      </c>
      <c r="H8" s="3">
        <v>747</v>
      </c>
      <c r="I8" s="3">
        <v>593</v>
      </c>
      <c r="J8" s="3">
        <v>1136</v>
      </c>
      <c r="K8" s="3">
        <v>66</v>
      </c>
      <c r="L8" s="20">
        <v>48</v>
      </c>
    </row>
    <row r="9" spans="1:17" ht="13.5" customHeight="1">
      <c r="B9" s="203"/>
      <c r="C9" s="50">
        <v>100</v>
      </c>
      <c r="D9" s="21">
        <v>41.472506989748368</v>
      </c>
      <c r="E9" s="21">
        <v>23.998136067101584</v>
      </c>
      <c r="F9" s="21">
        <v>10.857409133271203</v>
      </c>
      <c r="G9" s="21">
        <v>6.5237651444547993</v>
      </c>
      <c r="H9" s="21">
        <v>34.808946877912398</v>
      </c>
      <c r="I9" s="21">
        <v>27.632805219012113</v>
      </c>
      <c r="J9" s="21">
        <v>52.935694315004653</v>
      </c>
      <c r="K9" s="21">
        <v>3.075489282385834</v>
      </c>
      <c r="L9" s="22">
        <v>2.2367194780987885</v>
      </c>
    </row>
    <row r="10" spans="1:17" ht="13.5" customHeight="1">
      <c r="B10" s="202" t="s">
        <v>43</v>
      </c>
      <c r="C10" s="17">
        <v>2005</v>
      </c>
      <c r="D10" s="5">
        <v>831</v>
      </c>
      <c r="E10" s="5">
        <v>481</v>
      </c>
      <c r="F10" s="5">
        <v>208</v>
      </c>
      <c r="G10" s="5">
        <v>130</v>
      </c>
      <c r="H10" s="5">
        <v>692</v>
      </c>
      <c r="I10" s="5">
        <v>560</v>
      </c>
      <c r="J10" s="5">
        <v>1055</v>
      </c>
      <c r="K10" s="5">
        <v>64</v>
      </c>
      <c r="L10" s="23">
        <v>45</v>
      </c>
    </row>
    <row r="11" spans="1:17" ht="13.5" customHeight="1">
      <c r="B11" s="203"/>
      <c r="C11" s="30">
        <v>100</v>
      </c>
      <c r="D11" s="6">
        <v>41.446384039900245</v>
      </c>
      <c r="E11" s="6">
        <v>23.990024937655861</v>
      </c>
      <c r="F11" s="6">
        <v>10.374064837905236</v>
      </c>
      <c r="G11" s="6">
        <v>6.4837905236907734</v>
      </c>
      <c r="H11" s="6">
        <v>34.51371571072319</v>
      </c>
      <c r="I11" s="6">
        <v>27.93017456359102</v>
      </c>
      <c r="J11" s="6">
        <v>52.618453865336654</v>
      </c>
      <c r="K11" s="6">
        <v>3.192019950124688</v>
      </c>
      <c r="L11" s="19">
        <v>2.2443890274314215</v>
      </c>
    </row>
    <row r="12" spans="1:17" ht="13.5" customHeight="1">
      <c r="B12" s="202" t="s">
        <v>42</v>
      </c>
      <c r="C12" s="17">
        <v>811</v>
      </c>
      <c r="D12" s="5">
        <v>303</v>
      </c>
      <c r="E12" s="5">
        <v>192</v>
      </c>
      <c r="F12" s="5">
        <v>94</v>
      </c>
      <c r="G12" s="5">
        <v>30</v>
      </c>
      <c r="H12" s="5">
        <v>228</v>
      </c>
      <c r="I12" s="5">
        <v>194</v>
      </c>
      <c r="J12" s="5">
        <v>503</v>
      </c>
      <c r="K12" s="5">
        <v>23</v>
      </c>
      <c r="L12" s="23">
        <v>16</v>
      </c>
    </row>
    <row r="13" spans="1:17" ht="13.5" customHeight="1">
      <c r="B13" s="203"/>
      <c r="C13" s="30">
        <v>100</v>
      </c>
      <c r="D13" s="6">
        <v>37.361282367447593</v>
      </c>
      <c r="E13" s="6">
        <v>23.674475955610358</v>
      </c>
      <c r="F13" s="6">
        <v>11.590628853267571</v>
      </c>
      <c r="G13" s="6">
        <v>3.6991368680641186</v>
      </c>
      <c r="H13" s="6">
        <v>28.113440197287296</v>
      </c>
      <c r="I13" s="6">
        <v>23.921085080147968</v>
      </c>
      <c r="J13" s="6">
        <v>62.022194821208387</v>
      </c>
      <c r="K13" s="6">
        <v>2.8360049321824907</v>
      </c>
      <c r="L13" s="19">
        <v>1.9728729963008631</v>
      </c>
    </row>
    <row r="14" spans="1:17" ht="13.5" customHeight="1">
      <c r="B14" s="202" t="s">
        <v>41</v>
      </c>
      <c r="C14" s="17">
        <v>930</v>
      </c>
      <c r="D14" s="5">
        <v>438</v>
      </c>
      <c r="E14" s="5">
        <v>220</v>
      </c>
      <c r="F14" s="5">
        <v>84</v>
      </c>
      <c r="G14" s="5">
        <v>86</v>
      </c>
      <c r="H14" s="5">
        <v>391</v>
      </c>
      <c r="I14" s="5">
        <v>307</v>
      </c>
      <c r="J14" s="5">
        <v>407</v>
      </c>
      <c r="K14" s="5">
        <v>35</v>
      </c>
      <c r="L14" s="23">
        <v>19</v>
      </c>
    </row>
    <row r="15" spans="1:17" ht="13.5" customHeight="1">
      <c r="B15" s="203"/>
      <c r="C15" s="30">
        <v>100</v>
      </c>
      <c r="D15" s="6">
        <v>47.096774193548384</v>
      </c>
      <c r="E15" s="6">
        <v>23.655913978494624</v>
      </c>
      <c r="F15" s="6">
        <v>9.0322580645161281</v>
      </c>
      <c r="G15" s="6">
        <v>9.2473118279569881</v>
      </c>
      <c r="H15" s="6">
        <v>42.043010752688168</v>
      </c>
      <c r="I15" s="6">
        <v>33.01075268817204</v>
      </c>
      <c r="J15" s="6">
        <v>43.763440860215056</v>
      </c>
      <c r="K15" s="6">
        <v>3.763440860215054</v>
      </c>
      <c r="L15" s="19">
        <v>2.043010752688172</v>
      </c>
    </row>
    <row r="16" spans="1:17" ht="13.5" customHeight="1">
      <c r="B16" s="202" t="s">
        <v>40</v>
      </c>
      <c r="C16" s="17">
        <v>33</v>
      </c>
      <c r="D16" s="5">
        <v>10</v>
      </c>
      <c r="E16" s="5">
        <v>9</v>
      </c>
      <c r="F16" s="5">
        <v>5</v>
      </c>
      <c r="G16" s="5" t="s">
        <v>0</v>
      </c>
      <c r="H16" s="5">
        <v>6</v>
      </c>
      <c r="I16" s="5">
        <v>2</v>
      </c>
      <c r="J16" s="5">
        <v>18</v>
      </c>
      <c r="K16" s="5">
        <v>1</v>
      </c>
      <c r="L16" s="23">
        <v>1</v>
      </c>
    </row>
    <row r="17" spans="2:12" ht="13.5" customHeight="1">
      <c r="B17" s="203"/>
      <c r="C17" s="30">
        <v>100</v>
      </c>
      <c r="D17" s="6">
        <v>30.303030303030305</v>
      </c>
      <c r="E17" s="6">
        <v>27.27272727272727</v>
      </c>
      <c r="F17" s="6">
        <v>15.151515151515152</v>
      </c>
      <c r="G17" s="6" t="s">
        <v>0</v>
      </c>
      <c r="H17" s="6">
        <v>18.181818181818183</v>
      </c>
      <c r="I17" s="6">
        <v>6.0606060606060606</v>
      </c>
      <c r="J17" s="6">
        <v>54.54545454545454</v>
      </c>
      <c r="K17" s="6">
        <v>3.0303030303030303</v>
      </c>
      <c r="L17" s="19">
        <v>3.0303030303030303</v>
      </c>
    </row>
    <row r="18" spans="2:12" ht="13.5" customHeight="1">
      <c r="B18" s="202" t="s">
        <v>39</v>
      </c>
      <c r="C18" s="17">
        <v>231</v>
      </c>
      <c r="D18" s="5">
        <v>80</v>
      </c>
      <c r="E18" s="5">
        <v>60</v>
      </c>
      <c r="F18" s="5">
        <v>25</v>
      </c>
      <c r="G18" s="5">
        <v>14</v>
      </c>
      <c r="H18" s="5">
        <v>67</v>
      </c>
      <c r="I18" s="5">
        <v>57</v>
      </c>
      <c r="J18" s="5">
        <v>127</v>
      </c>
      <c r="K18" s="5">
        <v>5</v>
      </c>
      <c r="L18" s="23">
        <v>9</v>
      </c>
    </row>
    <row r="19" spans="2:12" ht="13.5" customHeight="1">
      <c r="B19" s="203"/>
      <c r="C19" s="30">
        <v>100</v>
      </c>
      <c r="D19" s="6">
        <v>34.632034632034632</v>
      </c>
      <c r="E19" s="6">
        <v>25.97402597402597</v>
      </c>
      <c r="F19" s="6">
        <v>10.822510822510822</v>
      </c>
      <c r="G19" s="6">
        <v>6.0606060606060606</v>
      </c>
      <c r="H19" s="6">
        <v>29.004329004329005</v>
      </c>
      <c r="I19" s="6">
        <v>24.675324675324674</v>
      </c>
      <c r="J19" s="6">
        <v>54.978354978354979</v>
      </c>
      <c r="K19" s="6">
        <v>2.1645021645021645</v>
      </c>
      <c r="L19" s="19">
        <v>3.8961038961038961</v>
      </c>
    </row>
    <row r="20" spans="2:12" ht="13.5" customHeight="1">
      <c r="B20" s="202" t="s">
        <v>38</v>
      </c>
      <c r="C20" s="17">
        <v>141</v>
      </c>
      <c r="D20" s="5">
        <v>59</v>
      </c>
      <c r="E20" s="5">
        <v>34</v>
      </c>
      <c r="F20" s="5">
        <v>25</v>
      </c>
      <c r="G20" s="5">
        <v>10</v>
      </c>
      <c r="H20" s="5">
        <v>55</v>
      </c>
      <c r="I20" s="5">
        <v>33</v>
      </c>
      <c r="J20" s="5">
        <v>81</v>
      </c>
      <c r="K20" s="5">
        <v>2</v>
      </c>
      <c r="L20" s="23">
        <v>3</v>
      </c>
    </row>
    <row r="21" spans="2:12" ht="13.5" customHeight="1">
      <c r="B21" s="203"/>
      <c r="C21" s="30">
        <v>100</v>
      </c>
      <c r="D21" s="6">
        <v>41.843971631205676</v>
      </c>
      <c r="E21" s="6">
        <v>24.113475177304963</v>
      </c>
      <c r="F21" s="6">
        <v>17.730496453900709</v>
      </c>
      <c r="G21" s="6">
        <v>7.0921985815602842</v>
      </c>
      <c r="H21" s="6">
        <v>39.00709219858156</v>
      </c>
      <c r="I21" s="6">
        <v>23.404255319148938</v>
      </c>
      <c r="J21" s="6">
        <v>57.446808510638306</v>
      </c>
      <c r="K21" s="6">
        <v>1.4184397163120568</v>
      </c>
      <c r="L21" s="19">
        <v>2.1276595744680851</v>
      </c>
    </row>
    <row r="22" spans="2:12" ht="13.5" customHeight="1">
      <c r="B22" s="202" t="s">
        <v>37</v>
      </c>
      <c r="C22" s="17">
        <v>3</v>
      </c>
      <c r="D22" s="5" t="s">
        <v>0</v>
      </c>
      <c r="E22" s="5">
        <v>1</v>
      </c>
      <c r="F22" s="5">
        <v>1</v>
      </c>
      <c r="G22" s="5" t="s">
        <v>0</v>
      </c>
      <c r="H22" s="5" t="s">
        <v>0</v>
      </c>
      <c r="I22" s="5" t="s">
        <v>0</v>
      </c>
      <c r="J22" s="5">
        <v>2</v>
      </c>
      <c r="K22" s="5" t="s">
        <v>0</v>
      </c>
      <c r="L22" s="23" t="s">
        <v>0</v>
      </c>
    </row>
    <row r="23" spans="2:12" ht="13.5" customHeight="1">
      <c r="B23" s="203"/>
      <c r="C23" s="30">
        <v>100</v>
      </c>
      <c r="D23" s="6" t="s">
        <v>0</v>
      </c>
      <c r="E23" s="6">
        <v>33.333333333333329</v>
      </c>
      <c r="F23" s="6">
        <v>33.333333333333329</v>
      </c>
      <c r="G23" s="6" t="s">
        <v>0</v>
      </c>
      <c r="H23" s="6" t="s">
        <v>0</v>
      </c>
      <c r="I23" s="6" t="s">
        <v>0</v>
      </c>
      <c r="J23" s="6">
        <v>66.666666666666657</v>
      </c>
      <c r="K23" s="6" t="s">
        <v>0</v>
      </c>
      <c r="L23" s="19" t="s">
        <v>0</v>
      </c>
    </row>
    <row r="24" spans="2:12" ht="13.5" customHeight="1">
      <c r="B24" s="195" t="s">
        <v>36</v>
      </c>
      <c r="C24" s="17">
        <v>22</v>
      </c>
      <c r="D24" s="5">
        <v>9</v>
      </c>
      <c r="E24" s="5">
        <v>4</v>
      </c>
      <c r="F24" s="5">
        <v>4</v>
      </c>
      <c r="G24" s="5">
        <v>2</v>
      </c>
      <c r="H24" s="5">
        <v>10</v>
      </c>
      <c r="I24" s="5">
        <v>4</v>
      </c>
      <c r="J24" s="5">
        <v>13</v>
      </c>
      <c r="K24" s="5" t="s">
        <v>0</v>
      </c>
      <c r="L24" s="23" t="s">
        <v>0</v>
      </c>
    </row>
    <row r="25" spans="2:12" ht="13.5" customHeight="1">
      <c r="B25" s="196"/>
      <c r="C25" s="30">
        <v>100</v>
      </c>
      <c r="D25" s="6">
        <v>40.909090909090914</v>
      </c>
      <c r="E25" s="6">
        <v>18.181818181818183</v>
      </c>
      <c r="F25" s="6">
        <v>18.181818181818183</v>
      </c>
      <c r="G25" s="6">
        <v>9.0909090909090917</v>
      </c>
      <c r="H25" s="6">
        <v>45.454545454545453</v>
      </c>
      <c r="I25" s="6">
        <v>18.181818181818183</v>
      </c>
      <c r="J25" s="6">
        <v>59.090909090909093</v>
      </c>
      <c r="K25" s="6" t="s">
        <v>0</v>
      </c>
      <c r="L25" s="19" t="s">
        <v>0</v>
      </c>
    </row>
    <row r="26" spans="2:12" ht="13.5" customHeight="1">
      <c r="B26" s="195" t="s">
        <v>35</v>
      </c>
      <c r="C26" s="17">
        <v>10</v>
      </c>
      <c r="D26" s="5">
        <v>5</v>
      </c>
      <c r="E26" s="5">
        <v>2</v>
      </c>
      <c r="F26" s="5">
        <v>2</v>
      </c>
      <c r="G26" s="5" t="s">
        <v>0</v>
      </c>
      <c r="H26" s="5">
        <v>7</v>
      </c>
      <c r="I26" s="5">
        <v>3</v>
      </c>
      <c r="J26" s="5">
        <v>6</v>
      </c>
      <c r="K26" s="5" t="s">
        <v>0</v>
      </c>
      <c r="L26" s="23" t="s">
        <v>0</v>
      </c>
    </row>
    <row r="27" spans="2:12" ht="13.5" customHeight="1">
      <c r="B27" s="196"/>
      <c r="C27" s="30">
        <v>100</v>
      </c>
      <c r="D27" s="6">
        <v>50</v>
      </c>
      <c r="E27" s="6">
        <v>20</v>
      </c>
      <c r="F27" s="6">
        <v>20</v>
      </c>
      <c r="G27" s="6" t="s">
        <v>0</v>
      </c>
      <c r="H27" s="6">
        <v>70</v>
      </c>
      <c r="I27" s="6">
        <v>30</v>
      </c>
      <c r="J27" s="6">
        <v>60</v>
      </c>
      <c r="K27" s="6" t="s">
        <v>0</v>
      </c>
      <c r="L27" s="19" t="s">
        <v>0</v>
      </c>
    </row>
    <row r="28" spans="2:12" ht="13.5" customHeight="1">
      <c r="B28" s="195" t="s">
        <v>34</v>
      </c>
      <c r="C28" s="17">
        <v>34</v>
      </c>
      <c r="D28" s="5">
        <v>17</v>
      </c>
      <c r="E28" s="5">
        <v>8</v>
      </c>
      <c r="F28" s="5">
        <v>5</v>
      </c>
      <c r="G28" s="5">
        <v>3</v>
      </c>
      <c r="H28" s="5">
        <v>13</v>
      </c>
      <c r="I28" s="5">
        <v>10</v>
      </c>
      <c r="J28" s="5">
        <v>18</v>
      </c>
      <c r="K28" s="5" t="s">
        <v>0</v>
      </c>
      <c r="L28" s="23">
        <v>1</v>
      </c>
    </row>
    <row r="29" spans="2:12" ht="13.5" customHeight="1">
      <c r="B29" s="196"/>
      <c r="C29" s="30">
        <v>100</v>
      </c>
      <c r="D29" s="6">
        <v>50</v>
      </c>
      <c r="E29" s="6">
        <v>23.52941176470588</v>
      </c>
      <c r="F29" s="6">
        <v>14.705882352941178</v>
      </c>
      <c r="G29" s="6">
        <v>8.8235294117647065</v>
      </c>
      <c r="H29" s="6">
        <v>38.235294117647058</v>
      </c>
      <c r="I29" s="6">
        <v>29.411764705882355</v>
      </c>
      <c r="J29" s="6">
        <v>52.941176470588239</v>
      </c>
      <c r="K29" s="6" t="s">
        <v>0</v>
      </c>
      <c r="L29" s="19">
        <v>2.9411764705882351</v>
      </c>
    </row>
    <row r="30" spans="2:12" ht="13.5" customHeight="1">
      <c r="B30" s="202" t="s">
        <v>304</v>
      </c>
      <c r="C30" s="17">
        <v>3</v>
      </c>
      <c r="D30" s="5">
        <v>1</v>
      </c>
      <c r="E30" s="5" t="s">
        <v>0</v>
      </c>
      <c r="F30" s="5" t="s">
        <v>0</v>
      </c>
      <c r="G30" s="5" t="s">
        <v>0</v>
      </c>
      <c r="H30" s="5">
        <v>2</v>
      </c>
      <c r="I30" s="5">
        <v>1</v>
      </c>
      <c r="J30" s="5">
        <v>1</v>
      </c>
      <c r="K30" s="5" t="s">
        <v>0</v>
      </c>
      <c r="L30" s="23" t="s">
        <v>0</v>
      </c>
    </row>
    <row r="31" spans="2:12" ht="13.5" customHeight="1">
      <c r="B31" s="196"/>
      <c r="C31" s="30">
        <v>100</v>
      </c>
      <c r="D31" s="6">
        <v>33.333333333333329</v>
      </c>
      <c r="E31" s="6" t="s">
        <v>0</v>
      </c>
      <c r="F31" s="6" t="s">
        <v>0</v>
      </c>
      <c r="G31" s="6" t="s">
        <v>0</v>
      </c>
      <c r="H31" s="6">
        <v>66.666666666666657</v>
      </c>
      <c r="I31" s="6">
        <v>33.333333333333329</v>
      </c>
      <c r="J31" s="6">
        <v>33.333333333333329</v>
      </c>
      <c r="K31" s="6" t="s">
        <v>0</v>
      </c>
      <c r="L31" s="19" t="s">
        <v>0</v>
      </c>
    </row>
    <row r="32" spans="2:12" ht="13.5" customHeight="1">
      <c r="B32" s="202" t="s">
        <v>302</v>
      </c>
      <c r="C32" s="17">
        <v>12</v>
      </c>
      <c r="D32" s="5">
        <v>6</v>
      </c>
      <c r="E32" s="5">
        <v>2</v>
      </c>
      <c r="F32" s="5">
        <v>4</v>
      </c>
      <c r="G32" s="5">
        <v>1</v>
      </c>
      <c r="H32" s="5">
        <v>5</v>
      </c>
      <c r="I32" s="5">
        <v>2</v>
      </c>
      <c r="J32" s="5">
        <v>7</v>
      </c>
      <c r="K32" s="5">
        <v>1</v>
      </c>
      <c r="L32" s="23">
        <v>1</v>
      </c>
    </row>
    <row r="33" spans="2:12" ht="13.5" customHeight="1">
      <c r="B33" s="196"/>
      <c r="C33" s="30">
        <v>100</v>
      </c>
      <c r="D33" s="6">
        <v>50</v>
      </c>
      <c r="E33" s="6">
        <v>16.666666666666664</v>
      </c>
      <c r="F33" s="6">
        <v>33.333333333333329</v>
      </c>
      <c r="G33" s="6">
        <v>8.3333333333333321</v>
      </c>
      <c r="H33" s="6">
        <v>41.666666666666671</v>
      </c>
      <c r="I33" s="6">
        <v>16.666666666666664</v>
      </c>
      <c r="J33" s="6">
        <v>58.333333333333336</v>
      </c>
      <c r="K33" s="6">
        <v>8.3333333333333321</v>
      </c>
      <c r="L33" s="19">
        <v>8.3333333333333321</v>
      </c>
    </row>
    <row r="34" spans="2:12" ht="13.5" customHeight="1">
      <c r="B34" s="202" t="s">
        <v>303</v>
      </c>
      <c r="C34" s="17">
        <v>1</v>
      </c>
      <c r="D34" s="5" t="s">
        <v>0</v>
      </c>
      <c r="E34" s="5" t="s">
        <v>0</v>
      </c>
      <c r="F34" s="5" t="s">
        <v>0</v>
      </c>
      <c r="G34" s="5" t="s">
        <v>0</v>
      </c>
      <c r="H34" s="5" t="s">
        <v>0</v>
      </c>
      <c r="I34" s="5" t="s">
        <v>0</v>
      </c>
      <c r="J34" s="5">
        <v>1</v>
      </c>
      <c r="K34" s="5" t="s">
        <v>0</v>
      </c>
      <c r="L34" s="23" t="s">
        <v>0</v>
      </c>
    </row>
    <row r="35" spans="2:12" ht="13.5" customHeight="1">
      <c r="B35" s="196"/>
      <c r="C35" s="30">
        <v>100</v>
      </c>
      <c r="D35" s="6" t="s">
        <v>0</v>
      </c>
      <c r="E35" s="6" t="s">
        <v>0</v>
      </c>
      <c r="F35" s="6" t="s">
        <v>0</v>
      </c>
      <c r="G35" s="6" t="s">
        <v>0</v>
      </c>
      <c r="H35" s="6" t="s">
        <v>0</v>
      </c>
      <c r="I35" s="6" t="s">
        <v>0</v>
      </c>
      <c r="J35" s="6">
        <v>100</v>
      </c>
      <c r="K35" s="6" t="s">
        <v>0</v>
      </c>
      <c r="L35" s="19" t="s">
        <v>0</v>
      </c>
    </row>
    <row r="36" spans="2:12" ht="13.5" customHeight="1">
      <c r="B36" s="195" t="s">
        <v>33</v>
      </c>
      <c r="C36" s="17">
        <v>2</v>
      </c>
      <c r="D36" s="5">
        <v>1</v>
      </c>
      <c r="E36" s="5" t="s">
        <v>0</v>
      </c>
      <c r="F36" s="5" t="s">
        <v>0</v>
      </c>
      <c r="G36" s="5" t="s">
        <v>0</v>
      </c>
      <c r="H36" s="5">
        <v>2</v>
      </c>
      <c r="I36" s="5">
        <v>2</v>
      </c>
      <c r="J36" s="5">
        <v>1</v>
      </c>
      <c r="K36" s="5" t="s">
        <v>0</v>
      </c>
      <c r="L36" s="23" t="s">
        <v>0</v>
      </c>
    </row>
    <row r="37" spans="2:12" ht="13.5" customHeight="1">
      <c r="B37" s="196"/>
      <c r="C37" s="30">
        <v>100</v>
      </c>
      <c r="D37" s="6">
        <v>50</v>
      </c>
      <c r="E37" s="6" t="s">
        <v>0</v>
      </c>
      <c r="F37" s="6" t="s">
        <v>0</v>
      </c>
      <c r="G37" s="6" t="s">
        <v>0</v>
      </c>
      <c r="H37" s="6">
        <v>100</v>
      </c>
      <c r="I37" s="6">
        <v>100</v>
      </c>
      <c r="J37" s="6">
        <v>50</v>
      </c>
      <c r="K37" s="6" t="s">
        <v>0</v>
      </c>
      <c r="L37" s="19" t="s">
        <v>0</v>
      </c>
    </row>
    <row r="38" spans="2:12" ht="13.5" customHeight="1">
      <c r="B38" s="195" t="s">
        <v>32</v>
      </c>
      <c r="C38" s="17">
        <v>23</v>
      </c>
      <c r="D38" s="5">
        <v>9</v>
      </c>
      <c r="E38" s="5">
        <v>6</v>
      </c>
      <c r="F38" s="5">
        <v>3</v>
      </c>
      <c r="G38" s="5">
        <v>1</v>
      </c>
      <c r="H38" s="5">
        <v>5</v>
      </c>
      <c r="I38" s="5">
        <v>5</v>
      </c>
      <c r="J38" s="5">
        <v>13</v>
      </c>
      <c r="K38" s="5" t="s">
        <v>0</v>
      </c>
      <c r="L38" s="23">
        <v>1</v>
      </c>
    </row>
    <row r="39" spans="2:12" ht="13.5" customHeight="1">
      <c r="B39" s="196"/>
      <c r="C39" s="30">
        <v>100</v>
      </c>
      <c r="D39" s="6">
        <v>39.130434782608695</v>
      </c>
      <c r="E39" s="6">
        <v>26.086956521739129</v>
      </c>
      <c r="F39" s="6">
        <v>13.043478260869565</v>
      </c>
      <c r="G39" s="6">
        <v>4.3478260869565215</v>
      </c>
      <c r="H39" s="6">
        <v>21.739130434782609</v>
      </c>
      <c r="I39" s="6">
        <v>21.739130434782609</v>
      </c>
      <c r="J39" s="6">
        <v>56.521739130434781</v>
      </c>
      <c r="K39" s="6" t="s">
        <v>0</v>
      </c>
      <c r="L39" s="19">
        <v>4.3478260869565215</v>
      </c>
    </row>
    <row r="40" spans="2:12">
      <c r="B40" s="195" t="s">
        <v>31</v>
      </c>
      <c r="C40" s="17">
        <v>31</v>
      </c>
      <c r="D40" s="5">
        <v>11</v>
      </c>
      <c r="E40" s="5">
        <v>11</v>
      </c>
      <c r="F40" s="5">
        <v>6</v>
      </c>
      <c r="G40" s="5">
        <v>3</v>
      </c>
      <c r="H40" s="5">
        <v>11</v>
      </c>
      <c r="I40" s="5">
        <v>6</v>
      </c>
      <c r="J40" s="5">
        <v>19</v>
      </c>
      <c r="K40" s="5">
        <v>1</v>
      </c>
      <c r="L40" s="23" t="s">
        <v>0</v>
      </c>
    </row>
    <row r="41" spans="2:12">
      <c r="B41" s="196"/>
      <c r="C41" s="30">
        <v>100</v>
      </c>
      <c r="D41" s="6">
        <v>35.483870967741936</v>
      </c>
      <c r="E41" s="6">
        <v>35.483870967741936</v>
      </c>
      <c r="F41" s="6">
        <v>19.35483870967742</v>
      </c>
      <c r="G41" s="6">
        <v>9.67741935483871</v>
      </c>
      <c r="H41" s="6">
        <v>35.483870967741936</v>
      </c>
      <c r="I41" s="6">
        <v>19.35483870967742</v>
      </c>
      <c r="J41" s="6">
        <v>61.29032258064516</v>
      </c>
      <c r="K41" s="6">
        <v>3.225806451612903</v>
      </c>
      <c r="L41" s="19" t="s">
        <v>0</v>
      </c>
    </row>
    <row r="42" spans="2:12">
      <c r="B42" s="202" t="s">
        <v>30</v>
      </c>
      <c r="C42" s="17">
        <v>9</v>
      </c>
      <c r="D42" s="5">
        <v>4</v>
      </c>
      <c r="E42" s="5">
        <v>4</v>
      </c>
      <c r="F42" s="5" t="s">
        <v>0</v>
      </c>
      <c r="G42" s="5" t="s">
        <v>0</v>
      </c>
      <c r="H42" s="5">
        <v>3</v>
      </c>
      <c r="I42" s="5">
        <v>4</v>
      </c>
      <c r="J42" s="5">
        <v>6</v>
      </c>
      <c r="K42" s="5" t="s">
        <v>0</v>
      </c>
      <c r="L42" s="23" t="s">
        <v>0</v>
      </c>
    </row>
    <row r="43" spans="2:12">
      <c r="B43" s="203"/>
      <c r="C43" s="30">
        <v>100</v>
      </c>
      <c r="D43" s="6">
        <v>44.444444444444443</v>
      </c>
      <c r="E43" s="6">
        <v>44.444444444444443</v>
      </c>
      <c r="F43" s="6" t="s">
        <v>0</v>
      </c>
      <c r="G43" s="6" t="s">
        <v>0</v>
      </c>
      <c r="H43" s="6">
        <v>33.333333333333329</v>
      </c>
      <c r="I43" s="6">
        <v>44.444444444444443</v>
      </c>
      <c r="J43" s="6">
        <v>66.666666666666657</v>
      </c>
      <c r="K43" s="6" t="s">
        <v>0</v>
      </c>
      <c r="L43" s="19" t="s">
        <v>0</v>
      </c>
    </row>
    <row r="44" spans="2:12">
      <c r="B44" s="202" t="s">
        <v>29</v>
      </c>
      <c r="C44" s="17">
        <v>1049</v>
      </c>
      <c r="D44" s="5">
        <v>293</v>
      </c>
      <c r="E44" s="5">
        <v>353</v>
      </c>
      <c r="F44" s="5">
        <v>97</v>
      </c>
      <c r="G44" s="5">
        <v>31</v>
      </c>
      <c r="H44" s="5">
        <v>204</v>
      </c>
      <c r="I44" s="5">
        <v>181</v>
      </c>
      <c r="J44" s="5">
        <v>517</v>
      </c>
      <c r="K44" s="5">
        <v>63</v>
      </c>
      <c r="L44" s="23">
        <v>37</v>
      </c>
    </row>
    <row r="45" spans="2:12">
      <c r="B45" s="203"/>
      <c r="C45" s="30">
        <v>100</v>
      </c>
      <c r="D45" s="6">
        <v>27.931363203050523</v>
      </c>
      <c r="E45" s="6">
        <v>33.651096282173498</v>
      </c>
      <c r="F45" s="6">
        <v>9.2469018112488079</v>
      </c>
      <c r="G45" s="6">
        <v>2.9551954242135365</v>
      </c>
      <c r="H45" s="6">
        <v>19.447092469018113</v>
      </c>
      <c r="I45" s="6">
        <v>17.254528122020972</v>
      </c>
      <c r="J45" s="6">
        <v>49.285033365109626</v>
      </c>
      <c r="K45" s="6">
        <v>6.0057197330791228</v>
      </c>
      <c r="L45" s="19">
        <v>3.5271687321258343</v>
      </c>
    </row>
    <row r="46" spans="2:12">
      <c r="B46" s="202" t="s">
        <v>28</v>
      </c>
      <c r="C46" s="17">
        <v>79</v>
      </c>
      <c r="D46" s="5">
        <v>29</v>
      </c>
      <c r="E46" s="5">
        <v>18</v>
      </c>
      <c r="F46" s="5">
        <v>11</v>
      </c>
      <c r="G46" s="5">
        <v>8</v>
      </c>
      <c r="H46" s="5">
        <v>30</v>
      </c>
      <c r="I46" s="5">
        <v>24</v>
      </c>
      <c r="J46" s="5">
        <v>38</v>
      </c>
      <c r="K46" s="5">
        <v>1</v>
      </c>
      <c r="L46" s="23">
        <v>3</v>
      </c>
    </row>
    <row r="47" spans="2:12">
      <c r="B47" s="208"/>
      <c r="C47" s="31">
        <v>100</v>
      </c>
      <c r="D47" s="24">
        <v>36.708860759493675</v>
      </c>
      <c r="E47" s="24">
        <v>22.784810126582279</v>
      </c>
      <c r="F47" s="24">
        <v>13.924050632911392</v>
      </c>
      <c r="G47" s="24">
        <v>10.126582278481013</v>
      </c>
      <c r="H47" s="24">
        <v>37.974683544303801</v>
      </c>
      <c r="I47" s="24">
        <v>30.37974683544304</v>
      </c>
      <c r="J47" s="24">
        <v>48.101265822784811</v>
      </c>
      <c r="K47" s="24">
        <v>1.2658227848101267</v>
      </c>
      <c r="L47" s="25">
        <v>3.79746835443038</v>
      </c>
    </row>
  </sheetData>
  <mergeCells count="32">
    <mergeCell ref="L3:L5"/>
    <mergeCell ref="B18:B19"/>
    <mergeCell ref="J3:J5"/>
    <mergeCell ref="B24:B25"/>
    <mergeCell ref="B14:B15"/>
    <mergeCell ref="B8:B9"/>
    <mergeCell ref="H3:H5"/>
    <mergeCell ref="I3:I5"/>
    <mergeCell ref="B22:B23"/>
    <mergeCell ref="B12:B13"/>
    <mergeCell ref="B2:B5"/>
    <mergeCell ref="C3:C5"/>
    <mergeCell ref="K3:K5"/>
    <mergeCell ref="D3:D5"/>
    <mergeCell ref="E3:E5"/>
    <mergeCell ref="F3:F5"/>
    <mergeCell ref="B10:B11"/>
    <mergeCell ref="B6:B7"/>
    <mergeCell ref="G3:G5"/>
    <mergeCell ref="B26:B27"/>
    <mergeCell ref="B28:B29"/>
    <mergeCell ref="B20:B21"/>
    <mergeCell ref="B16:B17"/>
    <mergeCell ref="B36:B37"/>
    <mergeCell ref="B30:B31"/>
    <mergeCell ref="B44:B45"/>
    <mergeCell ref="B46:B47"/>
    <mergeCell ref="B38:B39"/>
    <mergeCell ref="B40:B41"/>
    <mergeCell ref="B42:B43"/>
    <mergeCell ref="B32:B33"/>
    <mergeCell ref="B34:B35"/>
  </mergeCells>
  <phoneticPr fontId="2"/>
  <pageMargins left="0.59055118110236227" right="0.19685039370078741" top="0.78740157480314965" bottom="0.59055118110236227" header="0.51181102362204722" footer="0.51181102362204722"/>
  <pageSetup paperSize="9" scale="76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6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474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59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984</v>
      </c>
      <c r="I6" s="1">
        <v>802</v>
      </c>
      <c r="J6" s="1">
        <v>1697</v>
      </c>
      <c r="K6" s="1">
        <v>130</v>
      </c>
      <c r="L6" s="18">
        <v>88</v>
      </c>
    </row>
    <row r="7" spans="1:12" ht="13.5" customHeight="1">
      <c r="B7" s="178"/>
      <c r="C7" s="30">
        <v>100</v>
      </c>
      <c r="D7" s="6">
        <v>37</v>
      </c>
      <c r="E7" s="6">
        <v>27.1</v>
      </c>
      <c r="F7" s="6">
        <v>10.4</v>
      </c>
      <c r="G7" s="6">
        <v>5.5</v>
      </c>
      <c r="H7" s="6">
        <v>30</v>
      </c>
      <c r="I7" s="6">
        <v>24.4</v>
      </c>
      <c r="J7" s="6">
        <v>51.7</v>
      </c>
      <c r="K7" s="6">
        <v>4</v>
      </c>
      <c r="L7" s="19">
        <v>2.7</v>
      </c>
    </row>
    <row r="8" spans="1:12" ht="13.5" customHeight="1">
      <c r="B8" s="178" t="s">
        <v>330</v>
      </c>
      <c r="C8" s="37">
        <v>138</v>
      </c>
      <c r="D8" s="3">
        <v>74</v>
      </c>
      <c r="E8" s="3">
        <v>37</v>
      </c>
      <c r="F8" s="3">
        <v>14</v>
      </c>
      <c r="G8" s="3">
        <v>8</v>
      </c>
      <c r="H8" s="3">
        <v>71</v>
      </c>
      <c r="I8" s="3">
        <v>40</v>
      </c>
      <c r="J8" s="3">
        <v>47</v>
      </c>
      <c r="K8" s="3">
        <v>8</v>
      </c>
      <c r="L8" s="20">
        <v>2</v>
      </c>
    </row>
    <row r="9" spans="1:12" ht="13.5" customHeight="1">
      <c r="B9" s="178"/>
      <c r="C9" s="50">
        <v>100</v>
      </c>
      <c r="D9" s="21">
        <v>53.6</v>
      </c>
      <c r="E9" s="21">
        <v>26.8</v>
      </c>
      <c r="F9" s="21">
        <v>10.1</v>
      </c>
      <c r="G9" s="21">
        <v>5.8</v>
      </c>
      <c r="H9" s="21">
        <v>51.4</v>
      </c>
      <c r="I9" s="21">
        <v>29</v>
      </c>
      <c r="J9" s="21">
        <v>34.1</v>
      </c>
      <c r="K9" s="21">
        <v>5.8</v>
      </c>
      <c r="L9" s="22">
        <v>1.4</v>
      </c>
    </row>
    <row r="10" spans="1:12" ht="13.5" customHeight="1">
      <c r="B10" s="178" t="s">
        <v>55</v>
      </c>
      <c r="C10" s="17">
        <v>137</v>
      </c>
      <c r="D10" s="5">
        <v>74</v>
      </c>
      <c r="E10" s="5">
        <v>37</v>
      </c>
      <c r="F10" s="5">
        <v>13</v>
      </c>
      <c r="G10" s="5">
        <v>7</v>
      </c>
      <c r="H10" s="5">
        <v>70</v>
      </c>
      <c r="I10" s="5">
        <v>40</v>
      </c>
      <c r="J10" s="5">
        <v>47</v>
      </c>
      <c r="K10" s="5">
        <v>8</v>
      </c>
      <c r="L10" s="23">
        <v>2</v>
      </c>
    </row>
    <row r="11" spans="1:12" ht="13.5" customHeight="1">
      <c r="B11" s="178"/>
      <c r="C11" s="30">
        <v>100</v>
      </c>
      <c r="D11" s="6">
        <v>54</v>
      </c>
      <c r="E11" s="6">
        <v>27</v>
      </c>
      <c r="F11" s="6">
        <v>9.5</v>
      </c>
      <c r="G11" s="6">
        <v>5.0999999999999996</v>
      </c>
      <c r="H11" s="6">
        <v>51.1</v>
      </c>
      <c r="I11" s="6">
        <v>29.2</v>
      </c>
      <c r="J11" s="6">
        <v>34.299999999999997</v>
      </c>
      <c r="K11" s="6">
        <v>5.8</v>
      </c>
      <c r="L11" s="19">
        <v>1.5</v>
      </c>
    </row>
    <row r="12" spans="1:12" ht="13.5" customHeight="1">
      <c r="B12" s="195" t="s">
        <v>54</v>
      </c>
      <c r="C12" s="17">
        <v>134</v>
      </c>
      <c r="D12" s="5">
        <v>71</v>
      </c>
      <c r="E12" s="5">
        <v>34</v>
      </c>
      <c r="F12" s="5">
        <v>13</v>
      </c>
      <c r="G12" s="5">
        <v>6</v>
      </c>
      <c r="H12" s="5">
        <v>68</v>
      </c>
      <c r="I12" s="5">
        <v>40</v>
      </c>
      <c r="J12" s="5">
        <v>46</v>
      </c>
      <c r="K12" s="5">
        <v>8</v>
      </c>
      <c r="L12" s="23">
        <v>2</v>
      </c>
    </row>
    <row r="13" spans="1:12" ht="13.5" customHeight="1">
      <c r="B13" s="196"/>
      <c r="C13" s="30">
        <v>100</v>
      </c>
      <c r="D13" s="6">
        <v>53</v>
      </c>
      <c r="E13" s="6">
        <v>25.4</v>
      </c>
      <c r="F13" s="6">
        <v>9.6999999999999993</v>
      </c>
      <c r="G13" s="6">
        <v>4.5</v>
      </c>
      <c r="H13" s="6">
        <v>50.7</v>
      </c>
      <c r="I13" s="6">
        <v>29.9</v>
      </c>
      <c r="J13" s="6">
        <v>34.299999999999997</v>
      </c>
      <c r="K13" s="6">
        <v>6</v>
      </c>
      <c r="L13" s="19">
        <v>1.5</v>
      </c>
    </row>
    <row r="14" spans="1:12" ht="13.5" customHeight="1">
      <c r="B14" s="178" t="s">
        <v>53</v>
      </c>
      <c r="C14" s="17">
        <v>3</v>
      </c>
      <c r="D14" s="5">
        <v>3</v>
      </c>
      <c r="E14" s="5">
        <v>3</v>
      </c>
      <c r="F14" s="5" t="s">
        <v>0</v>
      </c>
      <c r="G14" s="5">
        <v>1</v>
      </c>
      <c r="H14" s="5">
        <v>2</v>
      </c>
      <c r="I14" s="5" t="s">
        <v>0</v>
      </c>
      <c r="J14" s="5">
        <v>1</v>
      </c>
      <c r="K14" s="5" t="s">
        <v>0</v>
      </c>
      <c r="L14" s="23" t="s">
        <v>0</v>
      </c>
    </row>
    <row r="15" spans="1:12" ht="13.5" customHeight="1">
      <c r="B15" s="178"/>
      <c r="C15" s="30">
        <v>100</v>
      </c>
      <c r="D15" s="6">
        <v>100</v>
      </c>
      <c r="E15" s="6">
        <v>100</v>
      </c>
      <c r="F15" s="6" t="s">
        <v>0</v>
      </c>
      <c r="G15" s="6">
        <v>33.299999999999997</v>
      </c>
      <c r="H15" s="6">
        <v>66.7</v>
      </c>
      <c r="I15" s="6" t="s">
        <v>0</v>
      </c>
      <c r="J15" s="6">
        <v>33.299999999999997</v>
      </c>
      <c r="K15" s="6" t="s">
        <v>0</v>
      </c>
      <c r="L15" s="19" t="s">
        <v>0</v>
      </c>
    </row>
    <row r="16" spans="1:12" ht="13.5" customHeight="1">
      <c r="B16" s="178" t="s">
        <v>52</v>
      </c>
      <c r="C16" s="17">
        <v>1</v>
      </c>
      <c r="D16" s="5" t="s">
        <v>0</v>
      </c>
      <c r="E16" s="5" t="s">
        <v>0</v>
      </c>
      <c r="F16" s="5">
        <v>1</v>
      </c>
      <c r="G16" s="5">
        <v>1</v>
      </c>
      <c r="H16" s="5">
        <v>1</v>
      </c>
      <c r="I16" s="5" t="s">
        <v>0</v>
      </c>
      <c r="J16" s="5" t="s">
        <v>0</v>
      </c>
      <c r="K16" s="5" t="s">
        <v>0</v>
      </c>
      <c r="L16" s="23" t="s">
        <v>0</v>
      </c>
    </row>
    <row r="17" spans="2:12" ht="13.5" customHeight="1">
      <c r="B17" s="178"/>
      <c r="C17" s="30">
        <v>100</v>
      </c>
      <c r="D17" s="6" t="s">
        <v>0</v>
      </c>
      <c r="E17" s="6" t="s">
        <v>0</v>
      </c>
      <c r="F17" s="6">
        <v>100</v>
      </c>
      <c r="G17" s="6">
        <v>100</v>
      </c>
      <c r="H17" s="6">
        <v>100</v>
      </c>
      <c r="I17" s="6" t="s">
        <v>0</v>
      </c>
      <c r="J17" s="6" t="s">
        <v>0</v>
      </c>
      <c r="K17" s="6" t="s">
        <v>0</v>
      </c>
      <c r="L17" s="19" t="s">
        <v>0</v>
      </c>
    </row>
    <row r="18" spans="2:12" ht="13.5" customHeight="1">
      <c r="B18" s="178" t="s">
        <v>51</v>
      </c>
      <c r="C18" s="17">
        <v>1</v>
      </c>
      <c r="D18" s="5" t="s">
        <v>0</v>
      </c>
      <c r="E18" s="5" t="s">
        <v>0</v>
      </c>
      <c r="F18" s="5">
        <v>1</v>
      </c>
      <c r="G18" s="5">
        <v>1</v>
      </c>
      <c r="H18" s="5">
        <v>1</v>
      </c>
      <c r="I18" s="5" t="s">
        <v>0</v>
      </c>
      <c r="J18" s="5" t="s">
        <v>0</v>
      </c>
      <c r="K18" s="5" t="s">
        <v>0</v>
      </c>
      <c r="L18" s="23" t="s">
        <v>0</v>
      </c>
    </row>
    <row r="19" spans="2:12" ht="13.5" customHeight="1">
      <c r="B19" s="178"/>
      <c r="C19" s="30">
        <v>100</v>
      </c>
      <c r="D19" s="6" t="s">
        <v>0</v>
      </c>
      <c r="E19" s="6" t="s">
        <v>0</v>
      </c>
      <c r="F19" s="6">
        <v>100</v>
      </c>
      <c r="G19" s="6">
        <v>100</v>
      </c>
      <c r="H19" s="6">
        <v>100</v>
      </c>
      <c r="I19" s="6" t="s">
        <v>0</v>
      </c>
      <c r="J19" s="6" t="s">
        <v>0</v>
      </c>
      <c r="K19" s="6" t="s">
        <v>0</v>
      </c>
      <c r="L19" s="19" t="s">
        <v>0</v>
      </c>
    </row>
    <row r="20" spans="2:12" ht="13.5" customHeight="1">
      <c r="B20" s="195" t="s">
        <v>50</v>
      </c>
      <c r="C20" s="17">
        <v>1</v>
      </c>
      <c r="D20" s="5" t="s">
        <v>0</v>
      </c>
      <c r="E20" s="5" t="s">
        <v>0</v>
      </c>
      <c r="F20" s="5">
        <v>1</v>
      </c>
      <c r="G20" s="5">
        <v>1</v>
      </c>
      <c r="H20" s="5">
        <v>1</v>
      </c>
      <c r="I20" s="5" t="s">
        <v>0</v>
      </c>
      <c r="J20" s="5" t="s">
        <v>0</v>
      </c>
      <c r="K20" s="5" t="s">
        <v>0</v>
      </c>
      <c r="L20" s="23" t="s">
        <v>0</v>
      </c>
    </row>
    <row r="21" spans="2:12" ht="13.5" customHeight="1">
      <c r="B21" s="196"/>
      <c r="C21" s="30">
        <v>100</v>
      </c>
      <c r="D21" s="6" t="s">
        <v>0</v>
      </c>
      <c r="E21" s="6" t="s">
        <v>0</v>
      </c>
      <c r="F21" s="6">
        <v>100</v>
      </c>
      <c r="G21" s="6">
        <v>100</v>
      </c>
      <c r="H21" s="6">
        <v>100</v>
      </c>
      <c r="I21" s="6" t="s">
        <v>0</v>
      </c>
      <c r="J21" s="6" t="s">
        <v>0</v>
      </c>
      <c r="K21" s="6" t="s">
        <v>0</v>
      </c>
      <c r="L21" s="19" t="s">
        <v>0</v>
      </c>
    </row>
    <row r="22" spans="2:12" ht="13.5" customHeight="1">
      <c r="B22" s="178" t="s">
        <v>47</v>
      </c>
      <c r="C22" s="17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2" ht="13.5" customHeight="1">
      <c r="B23" s="178"/>
      <c r="C23" s="30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19" t="s">
        <v>0</v>
      </c>
    </row>
    <row r="24" spans="2:12" ht="13.5" customHeight="1">
      <c r="B24" s="178" t="s">
        <v>49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2" ht="13.5" customHeight="1">
      <c r="B25" s="178"/>
      <c r="C25" s="30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19" t="s">
        <v>0</v>
      </c>
    </row>
    <row r="26" spans="2:12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 ht="13.5" customHeight="1">
      <c r="B28" s="178" t="s">
        <v>47</v>
      </c>
      <c r="C28" s="17" t="s">
        <v>0</v>
      </c>
      <c r="D28" s="5" t="s">
        <v>0</v>
      </c>
      <c r="E28" s="5" t="s">
        <v>0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23" t="s">
        <v>0</v>
      </c>
    </row>
    <row r="29" spans="2:12" ht="13.5" customHeight="1">
      <c r="B29" s="178"/>
      <c r="C29" s="30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19" t="s">
        <v>0</v>
      </c>
    </row>
    <row r="30" spans="2:12" ht="13.5" customHeight="1">
      <c r="B30" s="178" t="s">
        <v>46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2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19" t="s">
        <v>0</v>
      </c>
    </row>
    <row r="32" spans="2:12" ht="13.5" customHeight="1">
      <c r="B32" s="178" t="s">
        <v>349</v>
      </c>
      <c r="C32" s="17">
        <v>3032</v>
      </c>
      <c r="D32" s="5">
        <v>1097</v>
      </c>
      <c r="E32" s="5">
        <v>828</v>
      </c>
      <c r="F32" s="5">
        <v>314</v>
      </c>
      <c r="G32" s="5">
        <v>161</v>
      </c>
      <c r="H32" s="5">
        <v>870</v>
      </c>
      <c r="I32" s="5">
        <v>727</v>
      </c>
      <c r="J32" s="5">
        <v>1596</v>
      </c>
      <c r="K32" s="5">
        <v>119</v>
      </c>
      <c r="L32" s="23">
        <v>77</v>
      </c>
    </row>
    <row r="33" spans="2:12" ht="13.5" customHeight="1">
      <c r="B33" s="178"/>
      <c r="C33" s="30">
        <v>100</v>
      </c>
      <c r="D33" s="6">
        <v>36.200000000000003</v>
      </c>
      <c r="E33" s="6">
        <v>27.3</v>
      </c>
      <c r="F33" s="6">
        <v>10.4</v>
      </c>
      <c r="G33" s="6">
        <v>5.3</v>
      </c>
      <c r="H33" s="6">
        <v>28.7</v>
      </c>
      <c r="I33" s="6">
        <v>24</v>
      </c>
      <c r="J33" s="6">
        <v>52.6</v>
      </c>
      <c r="K33" s="6">
        <v>3.9</v>
      </c>
      <c r="L33" s="19">
        <v>2.5</v>
      </c>
    </row>
    <row r="34" spans="2:12" ht="13.5" customHeight="1">
      <c r="B34" s="178" t="s">
        <v>28</v>
      </c>
      <c r="C34" s="17">
        <v>113</v>
      </c>
      <c r="D34" s="5">
        <v>45</v>
      </c>
      <c r="E34" s="5">
        <v>25</v>
      </c>
      <c r="F34" s="5">
        <v>13</v>
      </c>
      <c r="G34" s="5">
        <v>10</v>
      </c>
      <c r="H34" s="5">
        <v>43</v>
      </c>
      <c r="I34" s="5">
        <v>35</v>
      </c>
      <c r="J34" s="5">
        <v>54</v>
      </c>
      <c r="K34" s="5">
        <v>3</v>
      </c>
      <c r="L34" s="23">
        <v>9</v>
      </c>
    </row>
    <row r="35" spans="2:12" ht="13.5" customHeight="1">
      <c r="B35" s="179"/>
      <c r="C35" s="31">
        <v>100</v>
      </c>
      <c r="D35" s="24">
        <v>39.799999999999997</v>
      </c>
      <c r="E35" s="24">
        <v>22.1</v>
      </c>
      <c r="F35" s="24">
        <v>11.5</v>
      </c>
      <c r="G35" s="24">
        <v>8.8000000000000007</v>
      </c>
      <c r="H35" s="24">
        <v>38.1</v>
      </c>
      <c r="I35" s="24">
        <v>31</v>
      </c>
      <c r="J35" s="24">
        <v>47.8</v>
      </c>
      <c r="K35" s="24">
        <v>2.7</v>
      </c>
      <c r="L35" s="25">
        <v>8</v>
      </c>
    </row>
  </sheetData>
  <mergeCells count="26">
    <mergeCell ref="B18:B19"/>
    <mergeCell ref="B20:B21"/>
    <mergeCell ref="B8:B9"/>
    <mergeCell ref="B10:B11"/>
    <mergeCell ref="B12:B13"/>
    <mergeCell ref="B16:B17"/>
    <mergeCell ref="B34:B35"/>
    <mergeCell ref="B22:B23"/>
    <mergeCell ref="B28:B29"/>
    <mergeCell ref="B32:B33"/>
    <mergeCell ref="B24:B25"/>
    <mergeCell ref="B30:B31"/>
    <mergeCell ref="B26:B27"/>
    <mergeCell ref="G3:G5"/>
    <mergeCell ref="B14:B15"/>
    <mergeCell ref="C3:C5"/>
    <mergeCell ref="L3:L5"/>
    <mergeCell ref="I3:I5"/>
    <mergeCell ref="J3:J5"/>
    <mergeCell ref="K3:K5"/>
    <mergeCell ref="H3:H5"/>
    <mergeCell ref="F3:F5"/>
    <mergeCell ref="B2:B5"/>
    <mergeCell ref="B6:B7"/>
    <mergeCell ref="D3:D5"/>
    <mergeCell ref="E3:E5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7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475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59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984</v>
      </c>
      <c r="I6" s="1">
        <v>802</v>
      </c>
      <c r="J6" s="1">
        <v>1697</v>
      </c>
      <c r="K6" s="1">
        <v>130</v>
      </c>
      <c r="L6" s="18">
        <v>88</v>
      </c>
    </row>
    <row r="7" spans="1:12" ht="13.5" customHeight="1">
      <c r="B7" s="178"/>
      <c r="C7" s="30">
        <v>100</v>
      </c>
      <c r="D7" s="6">
        <v>37</v>
      </c>
      <c r="E7" s="6">
        <v>27.1</v>
      </c>
      <c r="F7" s="6">
        <v>10.4</v>
      </c>
      <c r="G7" s="6">
        <v>5.5</v>
      </c>
      <c r="H7" s="6">
        <v>30</v>
      </c>
      <c r="I7" s="6">
        <v>24.4</v>
      </c>
      <c r="J7" s="6">
        <v>51.7</v>
      </c>
      <c r="K7" s="6">
        <v>4</v>
      </c>
      <c r="L7" s="19">
        <v>2.7</v>
      </c>
    </row>
    <row r="8" spans="1:12" ht="13.5" customHeight="1">
      <c r="B8" s="178" t="s">
        <v>350</v>
      </c>
      <c r="C8" s="65">
        <v>240</v>
      </c>
      <c r="D8" s="3">
        <v>122</v>
      </c>
      <c r="E8" s="3">
        <v>63</v>
      </c>
      <c r="F8" s="3">
        <v>21</v>
      </c>
      <c r="G8" s="3">
        <v>25</v>
      </c>
      <c r="H8" s="3">
        <v>125</v>
      </c>
      <c r="I8" s="65">
        <v>82</v>
      </c>
      <c r="J8" s="65">
        <v>82</v>
      </c>
      <c r="K8" s="3">
        <v>11</v>
      </c>
      <c r="L8" s="23">
        <v>3</v>
      </c>
    </row>
    <row r="9" spans="1:12" ht="13.5" customHeight="1">
      <c r="B9" s="178"/>
      <c r="C9" s="50">
        <v>100</v>
      </c>
      <c r="D9" s="21">
        <v>50.833333333333329</v>
      </c>
      <c r="E9" s="21">
        <v>26.25</v>
      </c>
      <c r="F9" s="21">
        <v>8.75</v>
      </c>
      <c r="G9" s="21">
        <v>10.416666666666668</v>
      </c>
      <c r="H9" s="21">
        <v>52.083333333333336</v>
      </c>
      <c r="I9" s="21">
        <v>34.166666666666664</v>
      </c>
      <c r="J9" s="21">
        <v>34.166666666666664</v>
      </c>
      <c r="K9" s="21">
        <v>4.583333333333333</v>
      </c>
      <c r="L9" s="22">
        <v>1.25</v>
      </c>
    </row>
    <row r="10" spans="1:12" ht="13.5" customHeight="1">
      <c r="B10" s="178" t="s">
        <v>55</v>
      </c>
      <c r="C10" s="17">
        <v>233</v>
      </c>
      <c r="D10" s="5">
        <v>120</v>
      </c>
      <c r="E10" s="5">
        <v>63</v>
      </c>
      <c r="F10" s="5">
        <v>20</v>
      </c>
      <c r="G10" s="5">
        <v>23</v>
      </c>
      <c r="H10" s="5">
        <v>122</v>
      </c>
      <c r="I10" s="5">
        <v>79</v>
      </c>
      <c r="J10" s="5">
        <v>78</v>
      </c>
      <c r="K10" s="5">
        <v>11</v>
      </c>
      <c r="L10" s="23">
        <v>3</v>
      </c>
    </row>
    <row r="11" spans="1:12" ht="13.5" customHeight="1">
      <c r="B11" s="178"/>
      <c r="C11" s="30">
        <v>100</v>
      </c>
      <c r="D11" s="6">
        <v>51.5</v>
      </c>
      <c r="E11" s="6">
        <v>27</v>
      </c>
      <c r="F11" s="6">
        <v>8.6</v>
      </c>
      <c r="G11" s="6">
        <v>9.9</v>
      </c>
      <c r="H11" s="6">
        <v>52.4</v>
      </c>
      <c r="I11" s="6">
        <v>33.9</v>
      </c>
      <c r="J11" s="6">
        <v>33.5</v>
      </c>
      <c r="K11" s="6">
        <v>4.7</v>
      </c>
      <c r="L11" s="19">
        <v>1.3</v>
      </c>
    </row>
    <row r="12" spans="1:12" ht="13.5" customHeight="1">
      <c r="B12" s="195" t="s">
        <v>54</v>
      </c>
      <c r="C12" s="17">
        <v>225</v>
      </c>
      <c r="D12" s="5">
        <v>114</v>
      </c>
      <c r="E12" s="5">
        <v>59</v>
      </c>
      <c r="F12" s="5">
        <v>20</v>
      </c>
      <c r="G12" s="5">
        <v>20</v>
      </c>
      <c r="H12" s="5">
        <v>117</v>
      </c>
      <c r="I12" s="5">
        <v>79</v>
      </c>
      <c r="J12" s="5">
        <v>76</v>
      </c>
      <c r="K12" s="5">
        <v>11</v>
      </c>
      <c r="L12" s="23">
        <v>3</v>
      </c>
    </row>
    <row r="13" spans="1:12" ht="13.5" customHeight="1">
      <c r="B13" s="196"/>
      <c r="C13" s="30">
        <v>100</v>
      </c>
      <c r="D13" s="6">
        <v>50.7</v>
      </c>
      <c r="E13" s="6">
        <v>26.2</v>
      </c>
      <c r="F13" s="6">
        <v>8.9</v>
      </c>
      <c r="G13" s="6">
        <v>8.9</v>
      </c>
      <c r="H13" s="6">
        <v>52</v>
      </c>
      <c r="I13" s="6">
        <v>35.1</v>
      </c>
      <c r="J13" s="6">
        <v>33.799999999999997</v>
      </c>
      <c r="K13" s="6">
        <v>4.9000000000000004</v>
      </c>
      <c r="L13" s="19">
        <v>1.3</v>
      </c>
    </row>
    <row r="14" spans="1:12" ht="13.5" customHeight="1">
      <c r="B14" s="178" t="s">
        <v>53</v>
      </c>
      <c r="C14" s="17">
        <v>8</v>
      </c>
      <c r="D14" s="5">
        <v>6</v>
      </c>
      <c r="E14" s="5">
        <v>4</v>
      </c>
      <c r="F14" s="5" t="s">
        <v>0</v>
      </c>
      <c r="G14" s="5">
        <v>3</v>
      </c>
      <c r="H14" s="5">
        <v>5</v>
      </c>
      <c r="I14" s="5" t="s">
        <v>0</v>
      </c>
      <c r="J14" s="5">
        <v>2</v>
      </c>
      <c r="K14" s="5" t="s">
        <v>0</v>
      </c>
      <c r="L14" s="23" t="s">
        <v>0</v>
      </c>
    </row>
    <row r="15" spans="1:12" ht="13.5" customHeight="1">
      <c r="B15" s="178"/>
      <c r="C15" s="30">
        <v>100</v>
      </c>
      <c r="D15" s="6">
        <v>75</v>
      </c>
      <c r="E15" s="6">
        <v>50</v>
      </c>
      <c r="F15" s="6" t="s">
        <v>0</v>
      </c>
      <c r="G15" s="6">
        <v>37.5</v>
      </c>
      <c r="H15" s="6">
        <v>62.5</v>
      </c>
      <c r="I15" s="6" t="s">
        <v>0</v>
      </c>
      <c r="J15" s="6">
        <v>25</v>
      </c>
      <c r="K15" s="6" t="s">
        <v>0</v>
      </c>
      <c r="L15" s="19" t="s">
        <v>0</v>
      </c>
    </row>
    <row r="16" spans="1:12" ht="13.5" customHeight="1">
      <c r="B16" s="178" t="s">
        <v>52</v>
      </c>
      <c r="C16" s="17">
        <v>6</v>
      </c>
      <c r="D16" s="5">
        <v>2</v>
      </c>
      <c r="E16" s="5" t="s">
        <v>0</v>
      </c>
      <c r="F16" s="5">
        <v>1</v>
      </c>
      <c r="G16" s="5">
        <v>2</v>
      </c>
      <c r="H16" s="5">
        <v>3</v>
      </c>
      <c r="I16" s="5">
        <v>2</v>
      </c>
      <c r="J16" s="5">
        <v>3</v>
      </c>
      <c r="K16" s="5" t="s">
        <v>0</v>
      </c>
      <c r="L16" s="23" t="s">
        <v>0</v>
      </c>
    </row>
    <row r="17" spans="2:12" ht="13.5" customHeight="1">
      <c r="B17" s="178"/>
      <c r="C17" s="30">
        <v>100</v>
      </c>
      <c r="D17" s="6">
        <v>33.299999999999997</v>
      </c>
      <c r="E17" s="6" t="s">
        <v>0</v>
      </c>
      <c r="F17" s="6">
        <v>16.7</v>
      </c>
      <c r="G17" s="6">
        <v>33.299999999999997</v>
      </c>
      <c r="H17" s="6">
        <v>50</v>
      </c>
      <c r="I17" s="6">
        <v>33.299999999999997</v>
      </c>
      <c r="J17" s="6">
        <v>50</v>
      </c>
      <c r="K17" s="6" t="s">
        <v>0</v>
      </c>
      <c r="L17" s="19" t="s">
        <v>0</v>
      </c>
    </row>
    <row r="18" spans="2:12" ht="13.5" customHeight="1">
      <c r="B18" s="178" t="s">
        <v>51</v>
      </c>
      <c r="C18" s="17">
        <v>5</v>
      </c>
      <c r="D18" s="5">
        <v>2</v>
      </c>
      <c r="E18" s="5" t="s">
        <v>0</v>
      </c>
      <c r="F18" s="5">
        <v>1</v>
      </c>
      <c r="G18" s="5">
        <v>2</v>
      </c>
      <c r="H18" s="5">
        <v>2</v>
      </c>
      <c r="I18" s="5">
        <v>2</v>
      </c>
      <c r="J18" s="5">
        <v>2</v>
      </c>
      <c r="K18" s="5" t="s">
        <v>0</v>
      </c>
      <c r="L18" s="23" t="s">
        <v>0</v>
      </c>
    </row>
    <row r="19" spans="2:12" ht="13.5" customHeight="1">
      <c r="B19" s="178"/>
      <c r="C19" s="30">
        <v>100</v>
      </c>
      <c r="D19" s="6">
        <v>40</v>
      </c>
      <c r="E19" s="6" t="s">
        <v>0</v>
      </c>
      <c r="F19" s="6">
        <v>20</v>
      </c>
      <c r="G19" s="6">
        <v>40</v>
      </c>
      <c r="H19" s="6">
        <v>40</v>
      </c>
      <c r="I19" s="6">
        <v>40</v>
      </c>
      <c r="J19" s="6">
        <v>40</v>
      </c>
      <c r="K19" s="6" t="s">
        <v>0</v>
      </c>
      <c r="L19" s="19" t="s">
        <v>0</v>
      </c>
    </row>
    <row r="20" spans="2:12" ht="13.5" customHeight="1">
      <c r="B20" s="195" t="s">
        <v>50</v>
      </c>
      <c r="C20" s="17">
        <v>4</v>
      </c>
      <c r="D20" s="5">
        <v>1</v>
      </c>
      <c r="E20" s="5" t="s">
        <v>0</v>
      </c>
      <c r="F20" s="5">
        <v>1</v>
      </c>
      <c r="G20" s="5">
        <v>2</v>
      </c>
      <c r="H20" s="5">
        <v>2</v>
      </c>
      <c r="I20" s="5">
        <v>2</v>
      </c>
      <c r="J20" s="5">
        <v>2</v>
      </c>
      <c r="K20" s="5" t="s">
        <v>0</v>
      </c>
      <c r="L20" s="23" t="s">
        <v>0</v>
      </c>
    </row>
    <row r="21" spans="2:12" ht="13.5" customHeight="1">
      <c r="B21" s="196"/>
      <c r="C21" s="30">
        <v>100</v>
      </c>
      <c r="D21" s="6">
        <v>25</v>
      </c>
      <c r="E21" s="6" t="s">
        <v>0</v>
      </c>
      <c r="F21" s="6">
        <v>25</v>
      </c>
      <c r="G21" s="6">
        <v>50</v>
      </c>
      <c r="H21" s="6">
        <v>50</v>
      </c>
      <c r="I21" s="6">
        <v>50</v>
      </c>
      <c r="J21" s="6">
        <v>50</v>
      </c>
      <c r="K21" s="6" t="s">
        <v>0</v>
      </c>
      <c r="L21" s="19" t="s">
        <v>0</v>
      </c>
    </row>
    <row r="22" spans="2:12" ht="13.5" customHeight="1">
      <c r="B22" s="178" t="s">
        <v>47</v>
      </c>
      <c r="C22" s="17">
        <v>1</v>
      </c>
      <c r="D22" s="5">
        <v>1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2" ht="13.5" customHeight="1">
      <c r="B23" s="178"/>
      <c r="C23" s="30">
        <v>100</v>
      </c>
      <c r="D23" s="6">
        <v>100</v>
      </c>
      <c r="E23" s="6" t="s">
        <v>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19" t="s">
        <v>0</v>
      </c>
    </row>
    <row r="24" spans="2:12" ht="13.5" customHeight="1">
      <c r="B24" s="178" t="s">
        <v>49</v>
      </c>
      <c r="C24" s="17">
        <v>1</v>
      </c>
      <c r="D24" s="5" t="s">
        <v>0</v>
      </c>
      <c r="E24" s="5" t="s">
        <v>0</v>
      </c>
      <c r="F24" s="5" t="s">
        <v>0</v>
      </c>
      <c r="G24" s="5" t="s">
        <v>0</v>
      </c>
      <c r="H24" s="5">
        <v>1</v>
      </c>
      <c r="I24" s="5" t="s">
        <v>0</v>
      </c>
      <c r="J24" s="5">
        <v>1</v>
      </c>
      <c r="K24" s="5" t="s">
        <v>0</v>
      </c>
      <c r="L24" s="23" t="s">
        <v>0</v>
      </c>
    </row>
    <row r="25" spans="2:12" ht="13.5" customHeight="1">
      <c r="B25" s="178"/>
      <c r="C25" s="30">
        <v>100</v>
      </c>
      <c r="D25" s="6" t="s">
        <v>0</v>
      </c>
      <c r="E25" s="6" t="s">
        <v>0</v>
      </c>
      <c r="F25" s="6" t="s">
        <v>0</v>
      </c>
      <c r="G25" s="6" t="s">
        <v>0</v>
      </c>
      <c r="H25" s="6">
        <v>100</v>
      </c>
      <c r="I25" s="6" t="s">
        <v>0</v>
      </c>
      <c r="J25" s="6">
        <v>100</v>
      </c>
      <c r="K25" s="6" t="s">
        <v>0</v>
      </c>
      <c r="L25" s="19" t="s">
        <v>0</v>
      </c>
    </row>
    <row r="26" spans="2:12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 ht="13.5" customHeight="1">
      <c r="B28" s="178" t="s">
        <v>47</v>
      </c>
      <c r="C28" s="17">
        <v>1</v>
      </c>
      <c r="D28" s="5" t="s">
        <v>0</v>
      </c>
      <c r="E28" s="5" t="s">
        <v>0</v>
      </c>
      <c r="F28" s="5" t="s">
        <v>0</v>
      </c>
      <c r="G28" s="5" t="s">
        <v>0</v>
      </c>
      <c r="H28" s="5">
        <v>1</v>
      </c>
      <c r="I28" s="5" t="s">
        <v>0</v>
      </c>
      <c r="J28" s="5">
        <v>1</v>
      </c>
      <c r="K28" s="5" t="s">
        <v>0</v>
      </c>
      <c r="L28" s="23" t="s">
        <v>0</v>
      </c>
    </row>
    <row r="29" spans="2:12" ht="13.5" customHeight="1">
      <c r="B29" s="178"/>
      <c r="C29" s="30">
        <v>100</v>
      </c>
      <c r="D29" s="6" t="s">
        <v>0</v>
      </c>
      <c r="E29" s="6" t="s">
        <v>0</v>
      </c>
      <c r="F29" s="6" t="s">
        <v>0</v>
      </c>
      <c r="G29" s="6" t="s">
        <v>0</v>
      </c>
      <c r="H29" s="6">
        <v>100</v>
      </c>
      <c r="I29" s="6" t="s">
        <v>0</v>
      </c>
      <c r="J29" s="6">
        <v>100</v>
      </c>
      <c r="K29" s="6" t="s">
        <v>0</v>
      </c>
      <c r="L29" s="19" t="s">
        <v>0</v>
      </c>
    </row>
    <row r="30" spans="2:12" ht="13.5" customHeight="1">
      <c r="B30" s="178" t="s">
        <v>46</v>
      </c>
      <c r="C30" s="17">
        <v>1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>
        <v>1</v>
      </c>
      <c r="J30" s="5">
        <v>1</v>
      </c>
      <c r="K30" s="5" t="s">
        <v>0</v>
      </c>
      <c r="L30" s="23" t="s">
        <v>0</v>
      </c>
    </row>
    <row r="31" spans="2:12" ht="13.5" customHeight="1">
      <c r="B31" s="178"/>
      <c r="C31" s="30">
        <v>100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>
        <v>100</v>
      </c>
      <c r="J31" s="6">
        <v>100</v>
      </c>
      <c r="K31" s="6" t="s">
        <v>0</v>
      </c>
      <c r="L31" s="19" t="s">
        <v>0</v>
      </c>
    </row>
    <row r="32" spans="2:12" ht="13.5" customHeight="1">
      <c r="B32" s="178" t="s">
        <v>333</v>
      </c>
      <c r="C32" s="17">
        <v>2930</v>
      </c>
      <c r="D32" s="5">
        <v>1049</v>
      </c>
      <c r="E32" s="5">
        <v>802</v>
      </c>
      <c r="F32" s="5">
        <v>307</v>
      </c>
      <c r="G32" s="5">
        <v>144</v>
      </c>
      <c r="H32" s="5">
        <v>816</v>
      </c>
      <c r="I32" s="5">
        <v>685</v>
      </c>
      <c r="J32" s="5">
        <v>1561</v>
      </c>
      <c r="K32" s="5">
        <v>116</v>
      </c>
      <c r="L32" s="23">
        <v>76</v>
      </c>
    </row>
    <row r="33" spans="2:12" ht="13.5" customHeight="1">
      <c r="B33" s="178"/>
      <c r="C33" s="30">
        <v>100</v>
      </c>
      <c r="D33" s="6">
        <v>35.799999999999997</v>
      </c>
      <c r="E33" s="6">
        <v>27.4</v>
      </c>
      <c r="F33" s="6">
        <v>10.5</v>
      </c>
      <c r="G33" s="6">
        <v>4.9000000000000004</v>
      </c>
      <c r="H33" s="6">
        <v>27.8</v>
      </c>
      <c r="I33" s="6">
        <v>23.4</v>
      </c>
      <c r="J33" s="6">
        <v>53.3</v>
      </c>
      <c r="K33" s="6">
        <v>4</v>
      </c>
      <c r="L33" s="19">
        <v>2.6</v>
      </c>
    </row>
    <row r="34" spans="2:12" ht="13.5" customHeight="1">
      <c r="B34" s="178" t="s">
        <v>28</v>
      </c>
      <c r="C34" s="17">
        <v>113</v>
      </c>
      <c r="D34" s="5">
        <v>45</v>
      </c>
      <c r="E34" s="5">
        <v>25</v>
      </c>
      <c r="F34" s="5">
        <v>13</v>
      </c>
      <c r="G34" s="5">
        <v>10</v>
      </c>
      <c r="H34" s="5">
        <v>43</v>
      </c>
      <c r="I34" s="5">
        <v>35</v>
      </c>
      <c r="J34" s="5">
        <v>54</v>
      </c>
      <c r="K34" s="5">
        <v>3</v>
      </c>
      <c r="L34" s="23">
        <v>9</v>
      </c>
    </row>
    <row r="35" spans="2:12" ht="13.5" customHeight="1">
      <c r="B35" s="179"/>
      <c r="C35" s="31">
        <v>100</v>
      </c>
      <c r="D35" s="24">
        <v>39.799999999999997</v>
      </c>
      <c r="E35" s="24">
        <v>22.1</v>
      </c>
      <c r="F35" s="24">
        <v>11.5</v>
      </c>
      <c r="G35" s="24">
        <v>8.8000000000000007</v>
      </c>
      <c r="H35" s="24">
        <v>38.1</v>
      </c>
      <c r="I35" s="24">
        <v>31</v>
      </c>
      <c r="J35" s="24">
        <v>47.8</v>
      </c>
      <c r="K35" s="24">
        <v>2.7</v>
      </c>
      <c r="L35" s="25">
        <v>8</v>
      </c>
    </row>
  </sheetData>
  <mergeCells count="26">
    <mergeCell ref="B6:B7"/>
    <mergeCell ref="G3:G5"/>
    <mergeCell ref="I3:I5"/>
    <mergeCell ref="L3:L5"/>
    <mergeCell ref="H3:H5"/>
    <mergeCell ref="C3:C5"/>
    <mergeCell ref="J3:J5"/>
    <mergeCell ref="K3:K5"/>
    <mergeCell ref="E3:E5"/>
    <mergeCell ref="F3:F5"/>
    <mergeCell ref="B2:B5"/>
    <mergeCell ref="D3:D5"/>
    <mergeCell ref="B10:B11"/>
    <mergeCell ref="B12:B13"/>
    <mergeCell ref="B20:B21"/>
    <mergeCell ref="B8:B9"/>
    <mergeCell ref="B34:B35"/>
    <mergeCell ref="B22:B23"/>
    <mergeCell ref="B14:B15"/>
    <mergeCell ref="B16:B17"/>
    <mergeCell ref="B18:B19"/>
    <mergeCell ref="B24:B25"/>
    <mergeCell ref="B30:B31"/>
    <mergeCell ref="B32:B33"/>
    <mergeCell ref="B26:B27"/>
    <mergeCell ref="B28:B29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4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11" width="6.8984375" style="57" customWidth="1"/>
    <col min="12" max="12" width="6.8984375" style="62" customWidth="1"/>
    <col min="13" max="42" width="6.8984375" style="57" customWidth="1"/>
    <col min="43" max="16384" width="9" style="57"/>
  </cols>
  <sheetData>
    <row r="1" spans="1:12" s="53" customFormat="1" ht="13.5" customHeight="1" thickBot="1">
      <c r="B1" s="43" t="s">
        <v>476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1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58.2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984</v>
      </c>
      <c r="I6" s="1">
        <v>802</v>
      </c>
      <c r="J6" s="1">
        <v>1697</v>
      </c>
      <c r="K6" s="1">
        <v>130</v>
      </c>
      <c r="L6" s="18">
        <v>88</v>
      </c>
    </row>
    <row r="7" spans="1:12" ht="13.5" customHeight="1">
      <c r="B7" s="178"/>
      <c r="C7" s="40">
        <v>100</v>
      </c>
      <c r="D7" s="2">
        <v>37</v>
      </c>
      <c r="E7" s="2">
        <v>27.1</v>
      </c>
      <c r="F7" s="2">
        <v>10.4</v>
      </c>
      <c r="G7" s="2">
        <v>5.5</v>
      </c>
      <c r="H7" s="2">
        <v>30</v>
      </c>
      <c r="I7" s="2">
        <v>24.4</v>
      </c>
      <c r="J7" s="2">
        <v>51.7</v>
      </c>
      <c r="K7" s="2">
        <v>4</v>
      </c>
      <c r="L7" s="41">
        <v>2.7</v>
      </c>
    </row>
    <row r="8" spans="1:12" ht="13.5" customHeight="1">
      <c r="B8" s="178" t="s">
        <v>351</v>
      </c>
      <c r="C8" s="37">
        <v>580</v>
      </c>
      <c r="D8" s="3">
        <v>290</v>
      </c>
      <c r="E8" s="3">
        <v>142</v>
      </c>
      <c r="F8" s="3">
        <v>47</v>
      </c>
      <c r="G8" s="3">
        <v>69</v>
      </c>
      <c r="H8" s="3">
        <v>270</v>
      </c>
      <c r="I8" s="3">
        <v>210</v>
      </c>
      <c r="J8" s="3">
        <v>211</v>
      </c>
      <c r="K8" s="3">
        <v>25</v>
      </c>
      <c r="L8" s="20">
        <v>7</v>
      </c>
    </row>
    <row r="9" spans="1:12" ht="13.5" customHeight="1">
      <c r="B9" s="178"/>
      <c r="C9" s="70">
        <v>100</v>
      </c>
      <c r="D9" s="4">
        <v>50</v>
      </c>
      <c r="E9" s="4">
        <v>24.482758620689655</v>
      </c>
      <c r="F9" s="4">
        <v>8.1034482758620676</v>
      </c>
      <c r="G9" s="4">
        <v>11.896551724137931</v>
      </c>
      <c r="H9" s="4">
        <v>46.551724137931032</v>
      </c>
      <c r="I9" s="4">
        <v>36.206896551724135</v>
      </c>
      <c r="J9" s="4">
        <v>36.379310344827587</v>
      </c>
      <c r="K9" s="4">
        <v>4.3103448275862073</v>
      </c>
      <c r="L9" s="39">
        <v>1.2068965517241379</v>
      </c>
    </row>
    <row r="10" spans="1:12" ht="13.5" customHeight="1">
      <c r="B10" s="178" t="s">
        <v>55</v>
      </c>
      <c r="C10" s="17">
        <v>529</v>
      </c>
      <c r="D10" s="5">
        <v>270</v>
      </c>
      <c r="E10" s="5">
        <v>130</v>
      </c>
      <c r="F10" s="5">
        <v>37</v>
      </c>
      <c r="G10" s="5">
        <v>60</v>
      </c>
      <c r="H10" s="5">
        <v>244</v>
      </c>
      <c r="I10" s="5">
        <v>189</v>
      </c>
      <c r="J10" s="5">
        <v>188</v>
      </c>
      <c r="K10" s="5">
        <v>22</v>
      </c>
      <c r="L10" s="23">
        <v>5</v>
      </c>
    </row>
    <row r="11" spans="1:12" ht="13.5" customHeight="1">
      <c r="B11" s="178"/>
      <c r="C11" s="40">
        <v>100</v>
      </c>
      <c r="D11" s="2">
        <v>51</v>
      </c>
      <c r="E11" s="2">
        <v>24.6</v>
      </c>
      <c r="F11" s="2">
        <v>7</v>
      </c>
      <c r="G11" s="2">
        <v>11.3</v>
      </c>
      <c r="H11" s="2">
        <v>46.1</v>
      </c>
      <c r="I11" s="2">
        <v>35.700000000000003</v>
      </c>
      <c r="J11" s="2">
        <v>35.5</v>
      </c>
      <c r="K11" s="2">
        <v>4.2</v>
      </c>
      <c r="L11" s="41">
        <v>0.9</v>
      </c>
    </row>
    <row r="12" spans="1:12" ht="13.5" customHeight="1">
      <c r="B12" s="195" t="s">
        <v>54</v>
      </c>
      <c r="C12" s="17">
        <v>510</v>
      </c>
      <c r="D12" s="5">
        <v>259</v>
      </c>
      <c r="E12" s="5">
        <v>124</v>
      </c>
      <c r="F12" s="5">
        <v>35</v>
      </c>
      <c r="G12" s="5">
        <v>57</v>
      </c>
      <c r="H12" s="5">
        <v>237</v>
      </c>
      <c r="I12" s="5">
        <v>184</v>
      </c>
      <c r="J12" s="5">
        <v>181</v>
      </c>
      <c r="K12" s="5">
        <v>22</v>
      </c>
      <c r="L12" s="23">
        <v>5</v>
      </c>
    </row>
    <row r="13" spans="1:12" ht="13.5" customHeight="1">
      <c r="B13" s="196"/>
      <c r="C13" s="40">
        <v>100</v>
      </c>
      <c r="D13" s="2">
        <v>50.8</v>
      </c>
      <c r="E13" s="2">
        <v>24.3</v>
      </c>
      <c r="F13" s="2">
        <v>6.9</v>
      </c>
      <c r="G13" s="2">
        <v>11.2</v>
      </c>
      <c r="H13" s="2">
        <v>46.5</v>
      </c>
      <c r="I13" s="2">
        <v>36.1</v>
      </c>
      <c r="J13" s="2">
        <v>35.5</v>
      </c>
      <c r="K13" s="2">
        <v>4.3</v>
      </c>
      <c r="L13" s="41">
        <v>1</v>
      </c>
    </row>
    <row r="14" spans="1:12" ht="13.5" customHeight="1">
      <c r="B14" s="178" t="s">
        <v>53</v>
      </c>
      <c r="C14" s="17">
        <v>19</v>
      </c>
      <c r="D14" s="5">
        <v>11</v>
      </c>
      <c r="E14" s="5">
        <v>6</v>
      </c>
      <c r="F14" s="5">
        <v>2</v>
      </c>
      <c r="G14" s="5">
        <v>3</v>
      </c>
      <c r="H14" s="5">
        <v>7</v>
      </c>
      <c r="I14" s="5">
        <v>5</v>
      </c>
      <c r="J14" s="5">
        <v>7</v>
      </c>
      <c r="K14" s="5" t="s">
        <v>45</v>
      </c>
      <c r="L14" s="23" t="s">
        <v>45</v>
      </c>
    </row>
    <row r="15" spans="1:12" ht="13.5" customHeight="1">
      <c r="B15" s="178"/>
      <c r="C15" s="40">
        <v>100</v>
      </c>
      <c r="D15" s="2">
        <v>57.9</v>
      </c>
      <c r="E15" s="2">
        <v>31.6</v>
      </c>
      <c r="F15" s="2">
        <v>10.5</v>
      </c>
      <c r="G15" s="2">
        <v>15.8</v>
      </c>
      <c r="H15" s="2">
        <v>36.799999999999997</v>
      </c>
      <c r="I15" s="2">
        <v>26.3</v>
      </c>
      <c r="J15" s="2">
        <v>36.799999999999997</v>
      </c>
      <c r="K15" s="6" t="s">
        <v>45</v>
      </c>
      <c r="L15" s="19" t="s">
        <v>45</v>
      </c>
    </row>
    <row r="16" spans="1:12" ht="13.5" customHeight="1">
      <c r="B16" s="178" t="s">
        <v>52</v>
      </c>
      <c r="C16" s="17">
        <v>48</v>
      </c>
      <c r="D16" s="5">
        <v>19</v>
      </c>
      <c r="E16" s="5">
        <v>11</v>
      </c>
      <c r="F16" s="5">
        <v>8</v>
      </c>
      <c r="G16" s="5">
        <v>9</v>
      </c>
      <c r="H16" s="5">
        <v>25</v>
      </c>
      <c r="I16" s="5">
        <v>19</v>
      </c>
      <c r="J16" s="5">
        <v>20</v>
      </c>
      <c r="K16" s="5">
        <v>3</v>
      </c>
      <c r="L16" s="23">
        <v>2</v>
      </c>
    </row>
    <row r="17" spans="2:12" ht="13.5" customHeight="1">
      <c r="B17" s="178"/>
      <c r="C17" s="40">
        <v>100</v>
      </c>
      <c r="D17" s="2">
        <v>39.6</v>
      </c>
      <c r="E17" s="2">
        <v>22.9</v>
      </c>
      <c r="F17" s="2">
        <v>16.7</v>
      </c>
      <c r="G17" s="2">
        <v>18.8</v>
      </c>
      <c r="H17" s="2">
        <v>52.1</v>
      </c>
      <c r="I17" s="2">
        <v>39.6</v>
      </c>
      <c r="J17" s="2">
        <v>41.7</v>
      </c>
      <c r="K17" s="2">
        <v>6.2</v>
      </c>
      <c r="L17" s="41">
        <v>4.2</v>
      </c>
    </row>
    <row r="18" spans="2:12" ht="13.5" customHeight="1">
      <c r="B18" s="178" t="s">
        <v>51</v>
      </c>
      <c r="C18" s="17">
        <v>45</v>
      </c>
      <c r="D18" s="5">
        <v>18</v>
      </c>
      <c r="E18" s="5">
        <v>11</v>
      </c>
      <c r="F18" s="5">
        <v>8</v>
      </c>
      <c r="G18" s="5">
        <v>9</v>
      </c>
      <c r="H18" s="5">
        <v>24</v>
      </c>
      <c r="I18" s="5">
        <v>19</v>
      </c>
      <c r="J18" s="5">
        <v>18</v>
      </c>
      <c r="K18" s="5">
        <v>3</v>
      </c>
      <c r="L18" s="23">
        <v>2</v>
      </c>
    </row>
    <row r="19" spans="2:12" ht="13.5" customHeight="1">
      <c r="B19" s="178"/>
      <c r="C19" s="40">
        <v>100</v>
      </c>
      <c r="D19" s="2">
        <v>40</v>
      </c>
      <c r="E19" s="2">
        <v>24.4</v>
      </c>
      <c r="F19" s="2">
        <v>17.8</v>
      </c>
      <c r="G19" s="2">
        <v>20</v>
      </c>
      <c r="H19" s="2">
        <v>53.3</v>
      </c>
      <c r="I19" s="2">
        <v>42.2</v>
      </c>
      <c r="J19" s="2">
        <v>40</v>
      </c>
      <c r="K19" s="2">
        <v>6.7</v>
      </c>
      <c r="L19" s="41">
        <v>4.4000000000000004</v>
      </c>
    </row>
    <row r="20" spans="2:12" ht="13.5" customHeight="1">
      <c r="B20" s="195" t="s">
        <v>50</v>
      </c>
      <c r="C20" s="17">
        <v>35</v>
      </c>
      <c r="D20" s="5">
        <v>13</v>
      </c>
      <c r="E20" s="5">
        <v>10</v>
      </c>
      <c r="F20" s="5">
        <v>5</v>
      </c>
      <c r="G20" s="5">
        <v>8</v>
      </c>
      <c r="H20" s="5">
        <v>17</v>
      </c>
      <c r="I20" s="5">
        <v>16</v>
      </c>
      <c r="J20" s="5">
        <v>13</v>
      </c>
      <c r="K20" s="5">
        <v>2</v>
      </c>
      <c r="L20" s="23">
        <v>2</v>
      </c>
    </row>
    <row r="21" spans="2:12" ht="13.5" customHeight="1">
      <c r="B21" s="196"/>
      <c r="C21" s="40">
        <v>100</v>
      </c>
      <c r="D21" s="2">
        <v>37.1</v>
      </c>
      <c r="E21" s="2">
        <v>28.6</v>
      </c>
      <c r="F21" s="2">
        <v>14.3</v>
      </c>
      <c r="G21" s="2">
        <v>22.9</v>
      </c>
      <c r="H21" s="2">
        <v>48.6</v>
      </c>
      <c r="I21" s="2">
        <v>45.7</v>
      </c>
      <c r="J21" s="2">
        <v>37.1</v>
      </c>
      <c r="K21" s="2">
        <v>5.7</v>
      </c>
      <c r="L21" s="41">
        <v>5.7</v>
      </c>
    </row>
    <row r="22" spans="2:12" ht="13.5" customHeight="1">
      <c r="B22" s="178" t="s">
        <v>47</v>
      </c>
      <c r="C22" s="17">
        <v>10</v>
      </c>
      <c r="D22" s="5">
        <v>5</v>
      </c>
      <c r="E22" s="5">
        <v>1</v>
      </c>
      <c r="F22" s="5">
        <v>3</v>
      </c>
      <c r="G22" s="5">
        <v>1</v>
      </c>
      <c r="H22" s="5">
        <v>7</v>
      </c>
      <c r="I22" s="5">
        <v>3</v>
      </c>
      <c r="J22" s="5">
        <v>5</v>
      </c>
      <c r="K22" s="5">
        <v>1</v>
      </c>
      <c r="L22" s="23" t="s">
        <v>45</v>
      </c>
    </row>
    <row r="23" spans="2:12" ht="13.5" customHeight="1">
      <c r="B23" s="178"/>
      <c r="C23" s="40">
        <v>100</v>
      </c>
      <c r="D23" s="2">
        <v>50</v>
      </c>
      <c r="E23" s="2">
        <v>10</v>
      </c>
      <c r="F23" s="2">
        <v>30</v>
      </c>
      <c r="G23" s="2">
        <v>10</v>
      </c>
      <c r="H23" s="2">
        <v>70</v>
      </c>
      <c r="I23" s="2">
        <v>30</v>
      </c>
      <c r="J23" s="2">
        <v>50</v>
      </c>
      <c r="K23" s="2">
        <v>10</v>
      </c>
      <c r="L23" s="19" t="s">
        <v>45</v>
      </c>
    </row>
    <row r="24" spans="2:12" ht="13.5" customHeight="1">
      <c r="B24" s="178" t="s">
        <v>49</v>
      </c>
      <c r="C24" s="17">
        <v>3</v>
      </c>
      <c r="D24" s="5">
        <v>1</v>
      </c>
      <c r="E24" s="5" t="s">
        <v>45</v>
      </c>
      <c r="F24" s="5" t="s">
        <v>45</v>
      </c>
      <c r="G24" s="5" t="s">
        <v>45</v>
      </c>
      <c r="H24" s="5">
        <v>1</v>
      </c>
      <c r="I24" s="5" t="s">
        <v>45</v>
      </c>
      <c r="J24" s="5">
        <v>2</v>
      </c>
      <c r="K24" s="5" t="s">
        <v>45</v>
      </c>
      <c r="L24" s="23" t="s">
        <v>45</v>
      </c>
    </row>
    <row r="25" spans="2:12" ht="13.5" customHeight="1">
      <c r="B25" s="178"/>
      <c r="C25" s="40">
        <v>100</v>
      </c>
      <c r="D25" s="2">
        <v>33.299999999999997</v>
      </c>
      <c r="E25" s="6" t="s">
        <v>45</v>
      </c>
      <c r="F25" s="6" t="s">
        <v>45</v>
      </c>
      <c r="G25" s="6" t="s">
        <v>45</v>
      </c>
      <c r="H25" s="2">
        <v>33.299999999999997</v>
      </c>
      <c r="I25" s="6" t="s">
        <v>45</v>
      </c>
      <c r="J25" s="2">
        <v>66.7</v>
      </c>
      <c r="K25" s="6" t="s">
        <v>45</v>
      </c>
      <c r="L25" s="19" t="s">
        <v>45</v>
      </c>
    </row>
    <row r="26" spans="2:12" ht="13.5" customHeight="1">
      <c r="B26" s="195" t="s">
        <v>48</v>
      </c>
      <c r="C26" s="17">
        <v>2</v>
      </c>
      <c r="D26" s="5">
        <v>1</v>
      </c>
      <c r="E26" s="5" t="s">
        <v>45</v>
      </c>
      <c r="F26" s="5" t="s">
        <v>45</v>
      </c>
      <c r="G26" s="5" t="s">
        <v>45</v>
      </c>
      <c r="H26" s="5" t="s">
        <v>45</v>
      </c>
      <c r="I26" s="5" t="s">
        <v>45</v>
      </c>
      <c r="J26" s="5">
        <v>1</v>
      </c>
      <c r="K26" s="5" t="s">
        <v>45</v>
      </c>
      <c r="L26" s="23" t="s">
        <v>45</v>
      </c>
    </row>
    <row r="27" spans="2:12" ht="13.5" customHeight="1">
      <c r="B27" s="196"/>
      <c r="C27" s="40">
        <v>100</v>
      </c>
      <c r="D27" s="2">
        <v>50</v>
      </c>
      <c r="E27" s="6" t="s">
        <v>45</v>
      </c>
      <c r="F27" s="6" t="s">
        <v>45</v>
      </c>
      <c r="G27" s="6" t="s">
        <v>45</v>
      </c>
      <c r="H27" s="6" t="s">
        <v>45</v>
      </c>
      <c r="I27" s="6" t="s">
        <v>45</v>
      </c>
      <c r="J27" s="2">
        <v>50</v>
      </c>
      <c r="K27" s="6" t="s">
        <v>45</v>
      </c>
      <c r="L27" s="19" t="s">
        <v>45</v>
      </c>
    </row>
    <row r="28" spans="2:12" ht="13.5" customHeight="1">
      <c r="B28" s="178" t="s">
        <v>47</v>
      </c>
      <c r="C28" s="17">
        <v>1</v>
      </c>
      <c r="D28" s="5" t="s">
        <v>45</v>
      </c>
      <c r="E28" s="5" t="s">
        <v>45</v>
      </c>
      <c r="F28" s="5" t="s">
        <v>45</v>
      </c>
      <c r="G28" s="5" t="s">
        <v>45</v>
      </c>
      <c r="H28" s="5">
        <v>1</v>
      </c>
      <c r="I28" s="5" t="s">
        <v>45</v>
      </c>
      <c r="J28" s="5">
        <v>1</v>
      </c>
      <c r="K28" s="5" t="s">
        <v>45</v>
      </c>
      <c r="L28" s="23" t="s">
        <v>45</v>
      </c>
    </row>
    <row r="29" spans="2:12" ht="13.5" customHeight="1">
      <c r="B29" s="178"/>
      <c r="C29" s="40">
        <v>100</v>
      </c>
      <c r="D29" s="6" t="s">
        <v>45</v>
      </c>
      <c r="E29" s="6" t="s">
        <v>45</v>
      </c>
      <c r="F29" s="6" t="s">
        <v>45</v>
      </c>
      <c r="G29" s="6" t="s">
        <v>45</v>
      </c>
      <c r="H29" s="2">
        <v>100</v>
      </c>
      <c r="I29" s="6" t="s">
        <v>45</v>
      </c>
      <c r="J29" s="2">
        <v>100</v>
      </c>
      <c r="K29" s="6" t="s">
        <v>45</v>
      </c>
      <c r="L29" s="19" t="s">
        <v>45</v>
      </c>
    </row>
    <row r="30" spans="2:12" ht="13.5" customHeight="1">
      <c r="B30" s="178" t="s">
        <v>46</v>
      </c>
      <c r="C30" s="17">
        <v>3</v>
      </c>
      <c r="D30" s="5">
        <v>1</v>
      </c>
      <c r="E30" s="5">
        <v>1</v>
      </c>
      <c r="F30" s="5">
        <v>2</v>
      </c>
      <c r="G30" s="5" t="s">
        <v>0</v>
      </c>
      <c r="H30" s="5">
        <v>1</v>
      </c>
      <c r="I30" s="5">
        <v>2</v>
      </c>
      <c r="J30" s="5">
        <v>3</v>
      </c>
      <c r="K30" s="5" t="s">
        <v>0</v>
      </c>
      <c r="L30" s="23" t="s">
        <v>0</v>
      </c>
    </row>
    <row r="31" spans="2:12" ht="13.5" customHeight="1">
      <c r="B31" s="178"/>
      <c r="C31" s="40">
        <v>100</v>
      </c>
      <c r="D31" s="2">
        <v>33.299999999999997</v>
      </c>
      <c r="E31" s="2">
        <v>33.299999999999997</v>
      </c>
      <c r="F31" s="2">
        <v>66.7</v>
      </c>
      <c r="G31" s="6" t="s">
        <v>45</v>
      </c>
      <c r="H31" s="2">
        <v>33.299999999999997</v>
      </c>
      <c r="I31" s="2">
        <v>66.7</v>
      </c>
      <c r="J31" s="2">
        <v>100</v>
      </c>
      <c r="K31" s="6" t="s">
        <v>45</v>
      </c>
      <c r="L31" s="19" t="s">
        <v>45</v>
      </c>
    </row>
    <row r="32" spans="2:12" ht="13.5" customHeight="1">
      <c r="B32" s="178" t="s">
        <v>352</v>
      </c>
      <c r="C32" s="17">
        <v>2590</v>
      </c>
      <c r="D32" s="5">
        <v>881</v>
      </c>
      <c r="E32" s="5">
        <v>723</v>
      </c>
      <c r="F32" s="5">
        <v>281</v>
      </c>
      <c r="G32" s="5">
        <v>100</v>
      </c>
      <c r="H32" s="5">
        <v>671</v>
      </c>
      <c r="I32" s="5">
        <v>557</v>
      </c>
      <c r="J32" s="5">
        <v>1432</v>
      </c>
      <c r="K32" s="5">
        <v>102</v>
      </c>
      <c r="L32" s="23">
        <v>72</v>
      </c>
    </row>
    <row r="33" spans="2:12" ht="13.5" customHeight="1">
      <c r="B33" s="178"/>
      <c r="C33" s="40">
        <v>100</v>
      </c>
      <c r="D33" s="2">
        <v>34</v>
      </c>
      <c r="E33" s="2">
        <v>27.9</v>
      </c>
      <c r="F33" s="2">
        <v>10.8</v>
      </c>
      <c r="G33" s="2">
        <v>3.9</v>
      </c>
      <c r="H33" s="2">
        <v>25.9</v>
      </c>
      <c r="I33" s="2">
        <v>21.5</v>
      </c>
      <c r="J33" s="2">
        <v>55.3</v>
      </c>
      <c r="K33" s="2">
        <v>3.9</v>
      </c>
      <c r="L33" s="41">
        <v>2.8</v>
      </c>
    </row>
    <row r="34" spans="2:12" ht="13.5" customHeight="1">
      <c r="B34" s="178" t="s">
        <v>28</v>
      </c>
      <c r="C34" s="17">
        <v>113</v>
      </c>
      <c r="D34" s="5">
        <v>45</v>
      </c>
      <c r="E34" s="5">
        <v>25</v>
      </c>
      <c r="F34" s="5">
        <v>13</v>
      </c>
      <c r="G34" s="5">
        <v>10</v>
      </c>
      <c r="H34" s="5">
        <v>43</v>
      </c>
      <c r="I34" s="5">
        <v>35</v>
      </c>
      <c r="J34" s="5">
        <v>54</v>
      </c>
      <c r="K34" s="5">
        <v>3</v>
      </c>
      <c r="L34" s="23">
        <v>9</v>
      </c>
    </row>
    <row r="35" spans="2:12" ht="13.5" customHeight="1">
      <c r="B35" s="179"/>
      <c r="C35" s="51">
        <v>100</v>
      </c>
      <c r="D35" s="7">
        <v>39.799999999999997</v>
      </c>
      <c r="E35" s="7">
        <v>22.1</v>
      </c>
      <c r="F35" s="7">
        <v>11.5</v>
      </c>
      <c r="G35" s="7">
        <v>8.8000000000000007</v>
      </c>
      <c r="H35" s="7">
        <v>38.1</v>
      </c>
      <c r="I35" s="7">
        <v>31</v>
      </c>
      <c r="J35" s="7">
        <v>47.8</v>
      </c>
      <c r="K35" s="7">
        <v>2.7</v>
      </c>
      <c r="L35" s="52">
        <v>8</v>
      </c>
    </row>
  </sheetData>
  <mergeCells count="26">
    <mergeCell ref="L3:L5"/>
    <mergeCell ref="B6:B7"/>
    <mergeCell ref="B2:B5"/>
    <mergeCell ref="C3:C5"/>
    <mergeCell ref="D3:D5"/>
    <mergeCell ref="E3:E5"/>
    <mergeCell ref="F3:F5"/>
    <mergeCell ref="G3:G5"/>
    <mergeCell ref="B18:B19"/>
    <mergeCell ref="H3:H5"/>
    <mergeCell ref="I3:I5"/>
    <mergeCell ref="J3:J5"/>
    <mergeCell ref="K3:K5"/>
    <mergeCell ref="B8:B9"/>
    <mergeCell ref="B10:B11"/>
    <mergeCell ref="B12:B13"/>
    <mergeCell ref="B14:B15"/>
    <mergeCell ref="B16:B17"/>
    <mergeCell ref="B32:B33"/>
    <mergeCell ref="B34:B35"/>
    <mergeCell ref="B20:B21"/>
    <mergeCell ref="B22:B23"/>
    <mergeCell ref="B24:B25"/>
    <mergeCell ref="B26:B27"/>
    <mergeCell ref="B28:B29"/>
    <mergeCell ref="B30:B31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8">
    <pageSetUpPr fitToPage="1"/>
  </sheetPr>
  <dimension ref="A1:V33"/>
  <sheetViews>
    <sheetView zoomScaleNormal="100" workbookViewId="0"/>
  </sheetViews>
  <sheetFormatPr defaultColWidth="9" defaultRowHeight="12"/>
  <cols>
    <col min="1" max="1" width="0.5" style="57" customWidth="1"/>
    <col min="2" max="2" width="38.3984375" style="57" customWidth="1"/>
    <col min="3" max="42" width="6.8984375" style="57" customWidth="1"/>
    <col min="43" max="16384" width="9" style="57"/>
  </cols>
  <sheetData>
    <row r="1" spans="1:22" s="53" customFormat="1" ht="13.5" customHeight="1" thickBot="1">
      <c r="B1" s="43" t="s">
        <v>295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2" s="56" customFormat="1" ht="6" customHeight="1" thickTop="1">
      <c r="A2" s="54"/>
      <c r="B2" s="185"/>
      <c r="C2" s="55"/>
      <c r="D2" s="86"/>
      <c r="E2" s="86"/>
      <c r="F2" s="86"/>
      <c r="G2" s="86"/>
      <c r="H2" s="86"/>
      <c r="I2" s="86"/>
      <c r="J2" s="86"/>
      <c r="K2" s="86"/>
      <c r="L2" s="87"/>
    </row>
    <row r="3" spans="1:22" s="56" customFormat="1" ht="12.6" customHeight="1">
      <c r="B3" s="187"/>
      <c r="C3" s="241" t="s">
        <v>83</v>
      </c>
      <c r="D3" s="239" t="s">
        <v>105</v>
      </c>
      <c r="E3" s="239" t="s">
        <v>104</v>
      </c>
      <c r="F3" s="239" t="s">
        <v>103</v>
      </c>
      <c r="G3" s="239" t="s">
        <v>102</v>
      </c>
      <c r="H3" s="239" t="s">
        <v>275</v>
      </c>
      <c r="I3" s="239" t="s">
        <v>101</v>
      </c>
      <c r="J3" s="239" t="s">
        <v>100</v>
      </c>
      <c r="K3" s="239" t="s">
        <v>96</v>
      </c>
      <c r="L3" s="237" t="s">
        <v>81</v>
      </c>
    </row>
    <row r="4" spans="1:2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22" ht="159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22" ht="13.5" customHeight="1">
      <c r="B6" s="180" t="s">
        <v>15</v>
      </c>
      <c r="C6" s="29">
        <v>3283</v>
      </c>
      <c r="D6" s="1">
        <v>1216</v>
      </c>
      <c r="E6" s="1">
        <v>890</v>
      </c>
      <c r="F6" s="1">
        <v>341</v>
      </c>
      <c r="G6" s="1">
        <v>179</v>
      </c>
      <c r="H6" s="1">
        <v>983</v>
      </c>
      <c r="I6" s="1">
        <v>802</v>
      </c>
      <c r="J6" s="1">
        <v>1697</v>
      </c>
      <c r="K6" s="1">
        <v>130</v>
      </c>
      <c r="L6" s="18">
        <v>88</v>
      </c>
    </row>
    <row r="7" spans="1:22" ht="13.5" customHeight="1">
      <c r="B7" s="178"/>
      <c r="C7" s="30">
        <v>100</v>
      </c>
      <c r="D7" s="6">
        <v>37.039293329272006</v>
      </c>
      <c r="E7" s="6">
        <v>27.109351203167837</v>
      </c>
      <c r="F7" s="6">
        <v>10.386841303685653</v>
      </c>
      <c r="G7" s="6">
        <v>5.4523301858056659</v>
      </c>
      <c r="H7" s="6">
        <v>29.94212610417301</v>
      </c>
      <c r="I7" s="6">
        <v>24.428876028023151</v>
      </c>
      <c r="J7" s="6">
        <v>51.690526957051475</v>
      </c>
      <c r="K7" s="6">
        <v>3.9597928723728297</v>
      </c>
      <c r="L7" s="19">
        <v>2.6804751751446849</v>
      </c>
      <c r="N7" s="78"/>
      <c r="O7" s="78"/>
      <c r="P7" s="78"/>
      <c r="Q7" s="78"/>
      <c r="R7" s="78"/>
      <c r="S7" s="78"/>
      <c r="T7" s="78"/>
      <c r="U7" s="78"/>
      <c r="V7" s="78"/>
    </row>
    <row r="8" spans="1:22" ht="13.5" customHeight="1">
      <c r="B8" s="178" t="s">
        <v>209</v>
      </c>
      <c r="C8" s="37">
        <v>885</v>
      </c>
      <c r="D8" s="3">
        <v>211</v>
      </c>
      <c r="E8" s="3">
        <v>252</v>
      </c>
      <c r="F8" s="3">
        <v>132</v>
      </c>
      <c r="G8" s="3">
        <v>17</v>
      </c>
      <c r="H8" s="3">
        <v>172</v>
      </c>
      <c r="I8" s="3">
        <v>134</v>
      </c>
      <c r="J8" s="3">
        <v>556</v>
      </c>
      <c r="K8" s="3">
        <v>37</v>
      </c>
      <c r="L8" s="20">
        <v>25</v>
      </c>
    </row>
    <row r="9" spans="1:22" ht="13.5" customHeight="1">
      <c r="B9" s="178"/>
      <c r="C9" s="50">
        <v>100</v>
      </c>
      <c r="D9" s="21">
        <v>23.841807909604519</v>
      </c>
      <c r="E9" s="21">
        <v>28.474576271186439</v>
      </c>
      <c r="F9" s="21">
        <v>14.915254237288135</v>
      </c>
      <c r="G9" s="21">
        <v>1.9209039548022599</v>
      </c>
      <c r="H9" s="21">
        <v>19.435028248587571</v>
      </c>
      <c r="I9" s="21">
        <v>15.141242937853107</v>
      </c>
      <c r="J9" s="21">
        <v>62.824858757062145</v>
      </c>
      <c r="K9" s="21">
        <v>4.1807909604519775</v>
      </c>
      <c r="L9" s="22">
        <v>2.8248587570621471</v>
      </c>
      <c r="N9" s="78"/>
      <c r="O9" s="78"/>
      <c r="P9" s="78"/>
      <c r="Q9" s="78"/>
      <c r="R9" s="78"/>
      <c r="S9" s="78"/>
      <c r="T9" s="78"/>
      <c r="U9" s="78"/>
      <c r="V9" s="78"/>
    </row>
    <row r="10" spans="1:22" ht="13.5" customHeight="1">
      <c r="B10" s="178" t="s">
        <v>172</v>
      </c>
      <c r="C10" s="17">
        <v>449</v>
      </c>
      <c r="D10" s="5">
        <v>80</v>
      </c>
      <c r="E10" s="5">
        <v>153</v>
      </c>
      <c r="F10" s="5">
        <v>57</v>
      </c>
      <c r="G10" s="5">
        <v>6</v>
      </c>
      <c r="H10" s="5">
        <v>64</v>
      </c>
      <c r="I10" s="5">
        <v>52</v>
      </c>
      <c r="J10" s="5">
        <v>257</v>
      </c>
      <c r="K10" s="5">
        <v>31</v>
      </c>
      <c r="L10" s="23">
        <v>16</v>
      </c>
    </row>
    <row r="11" spans="1:22" ht="13.5" customHeight="1">
      <c r="B11" s="178"/>
      <c r="C11" s="30">
        <v>100</v>
      </c>
      <c r="D11" s="6">
        <v>17.817371937639198</v>
      </c>
      <c r="E11" s="6">
        <v>34.075723830734965</v>
      </c>
      <c r="F11" s="6">
        <v>12.694877505567929</v>
      </c>
      <c r="G11" s="6">
        <v>1.3363028953229399</v>
      </c>
      <c r="H11" s="6">
        <v>14.253897550111359</v>
      </c>
      <c r="I11" s="6">
        <v>11.581291759465479</v>
      </c>
      <c r="J11" s="6">
        <v>57.238307349665924</v>
      </c>
      <c r="K11" s="6">
        <v>6.9042316258351892</v>
      </c>
      <c r="L11" s="19">
        <v>3.5634743875278398</v>
      </c>
      <c r="N11" s="78"/>
      <c r="O11" s="78"/>
      <c r="P11" s="78"/>
      <c r="Q11" s="78"/>
      <c r="R11" s="78"/>
      <c r="S11" s="78"/>
      <c r="T11" s="78"/>
      <c r="U11" s="78"/>
      <c r="V11" s="78"/>
    </row>
    <row r="12" spans="1:22" ht="13.5" customHeight="1">
      <c r="B12" s="178" t="s">
        <v>171</v>
      </c>
      <c r="C12" s="17">
        <v>413</v>
      </c>
      <c r="D12" s="5">
        <v>123</v>
      </c>
      <c r="E12" s="5">
        <v>96</v>
      </c>
      <c r="F12" s="5">
        <v>73</v>
      </c>
      <c r="G12" s="5">
        <v>10</v>
      </c>
      <c r="H12" s="5">
        <v>103</v>
      </c>
      <c r="I12" s="5">
        <v>78</v>
      </c>
      <c r="J12" s="5">
        <v>283</v>
      </c>
      <c r="K12" s="5">
        <v>6</v>
      </c>
      <c r="L12" s="23">
        <v>8</v>
      </c>
    </row>
    <row r="13" spans="1:22" ht="13.5" customHeight="1">
      <c r="B13" s="178"/>
      <c r="C13" s="30">
        <v>100</v>
      </c>
      <c r="D13" s="6">
        <v>29.782082324455207</v>
      </c>
      <c r="E13" s="6">
        <v>23.244552058111381</v>
      </c>
      <c r="F13" s="6">
        <v>17.675544794188863</v>
      </c>
      <c r="G13" s="6">
        <v>2.4213075060532687</v>
      </c>
      <c r="H13" s="6">
        <v>24.939467312348668</v>
      </c>
      <c r="I13" s="6">
        <v>18.886198547215496</v>
      </c>
      <c r="J13" s="6">
        <v>68.52300242130751</v>
      </c>
      <c r="K13" s="6">
        <v>1.4527845036319613</v>
      </c>
      <c r="L13" s="19">
        <v>1.937046004842615</v>
      </c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13.5" customHeight="1">
      <c r="B14" s="178" t="s">
        <v>170</v>
      </c>
      <c r="C14" s="17">
        <v>23</v>
      </c>
      <c r="D14" s="5">
        <v>8</v>
      </c>
      <c r="E14" s="5">
        <v>3</v>
      </c>
      <c r="F14" s="5">
        <v>2</v>
      </c>
      <c r="G14" s="5">
        <v>1</v>
      </c>
      <c r="H14" s="5">
        <v>5</v>
      </c>
      <c r="I14" s="5">
        <v>4</v>
      </c>
      <c r="J14" s="5">
        <v>16</v>
      </c>
      <c r="K14" s="5" t="s">
        <v>0</v>
      </c>
      <c r="L14" s="23">
        <v>1</v>
      </c>
    </row>
    <row r="15" spans="1:22" ht="13.5" customHeight="1">
      <c r="B15" s="178"/>
      <c r="C15" s="30">
        <v>100</v>
      </c>
      <c r="D15" s="6">
        <v>34.782608695652172</v>
      </c>
      <c r="E15" s="6">
        <v>13.043478260869565</v>
      </c>
      <c r="F15" s="6">
        <v>8.695652173913043</v>
      </c>
      <c r="G15" s="6">
        <v>4.3478260869565215</v>
      </c>
      <c r="H15" s="6">
        <v>21.739130434782609</v>
      </c>
      <c r="I15" s="6">
        <v>17.391304347826086</v>
      </c>
      <c r="J15" s="6">
        <v>69.565217391304344</v>
      </c>
      <c r="K15" s="6" t="s">
        <v>0</v>
      </c>
      <c r="L15" s="19">
        <v>4.3478260869565215</v>
      </c>
      <c r="N15" s="78"/>
      <c r="O15" s="78"/>
      <c r="P15" s="78"/>
      <c r="Q15" s="78"/>
      <c r="R15" s="78"/>
      <c r="S15" s="78"/>
      <c r="T15" s="78"/>
      <c r="U15" s="78"/>
      <c r="V15" s="78"/>
    </row>
    <row r="16" spans="1:22" ht="13.5" customHeight="1">
      <c r="B16" s="178" t="s">
        <v>176</v>
      </c>
      <c r="C16" s="17">
        <v>531</v>
      </c>
      <c r="D16" s="5">
        <v>187</v>
      </c>
      <c r="E16" s="5">
        <v>131</v>
      </c>
      <c r="F16" s="5">
        <v>82</v>
      </c>
      <c r="G16" s="5">
        <v>27</v>
      </c>
      <c r="H16" s="5">
        <v>168</v>
      </c>
      <c r="I16" s="5">
        <v>120</v>
      </c>
      <c r="J16" s="5">
        <v>329</v>
      </c>
      <c r="K16" s="5">
        <v>6</v>
      </c>
      <c r="L16" s="23">
        <v>11</v>
      </c>
    </row>
    <row r="17" spans="2:22" ht="13.5" customHeight="1">
      <c r="B17" s="178"/>
      <c r="C17" s="30">
        <v>100</v>
      </c>
      <c r="D17" s="6">
        <v>35.216572504708097</v>
      </c>
      <c r="E17" s="6">
        <v>24.670433145009415</v>
      </c>
      <c r="F17" s="6">
        <v>15.442561205273069</v>
      </c>
      <c r="G17" s="6">
        <v>5.0847457627118642</v>
      </c>
      <c r="H17" s="6">
        <v>31.638418079096045</v>
      </c>
      <c r="I17" s="6">
        <v>22.598870056497177</v>
      </c>
      <c r="J17" s="6">
        <v>61.958568738229758</v>
      </c>
      <c r="K17" s="6">
        <v>1.1299435028248588</v>
      </c>
      <c r="L17" s="19">
        <v>2.0715630885122409</v>
      </c>
      <c r="N17" s="78"/>
      <c r="O17" s="78"/>
      <c r="P17" s="78"/>
      <c r="Q17" s="78"/>
      <c r="R17" s="78"/>
      <c r="S17" s="78"/>
      <c r="T17" s="78"/>
      <c r="U17" s="78"/>
      <c r="V17" s="78"/>
    </row>
    <row r="18" spans="2:22" ht="13.5" customHeight="1">
      <c r="B18" s="178" t="s">
        <v>169</v>
      </c>
      <c r="C18" s="17">
        <v>70</v>
      </c>
      <c r="D18" s="5">
        <v>29</v>
      </c>
      <c r="E18" s="5">
        <v>14</v>
      </c>
      <c r="F18" s="5">
        <v>10</v>
      </c>
      <c r="G18" s="5">
        <v>4</v>
      </c>
      <c r="H18" s="5">
        <v>25</v>
      </c>
      <c r="I18" s="5">
        <v>21</v>
      </c>
      <c r="J18" s="5">
        <v>50</v>
      </c>
      <c r="K18" s="5">
        <v>1</v>
      </c>
      <c r="L18" s="23">
        <v>1</v>
      </c>
    </row>
    <row r="19" spans="2:22" ht="13.5" customHeight="1">
      <c r="B19" s="178"/>
      <c r="C19" s="30">
        <v>100</v>
      </c>
      <c r="D19" s="6">
        <v>41.428571428571431</v>
      </c>
      <c r="E19" s="6">
        <v>20</v>
      </c>
      <c r="F19" s="6">
        <v>14.285714285714286</v>
      </c>
      <c r="G19" s="6">
        <v>5.7142857142857144</v>
      </c>
      <c r="H19" s="6">
        <v>35.714285714285715</v>
      </c>
      <c r="I19" s="6">
        <v>30</v>
      </c>
      <c r="J19" s="6">
        <v>71.428571428571431</v>
      </c>
      <c r="K19" s="6">
        <v>1.4285714285714286</v>
      </c>
      <c r="L19" s="19">
        <v>1.4285714285714286</v>
      </c>
      <c r="N19" s="78"/>
      <c r="O19" s="78"/>
      <c r="P19" s="78"/>
      <c r="Q19" s="78"/>
      <c r="R19" s="78"/>
      <c r="S19" s="78"/>
      <c r="T19" s="78"/>
      <c r="U19" s="78"/>
      <c r="V19" s="78"/>
    </row>
    <row r="20" spans="2:22" ht="13.5" customHeight="1">
      <c r="B20" s="178" t="s">
        <v>168</v>
      </c>
      <c r="C20" s="17">
        <v>374</v>
      </c>
      <c r="D20" s="5">
        <v>124</v>
      </c>
      <c r="E20" s="5">
        <v>94</v>
      </c>
      <c r="F20" s="5">
        <v>54</v>
      </c>
      <c r="G20" s="5">
        <v>14</v>
      </c>
      <c r="H20" s="5">
        <v>106</v>
      </c>
      <c r="I20" s="5">
        <v>79</v>
      </c>
      <c r="J20" s="5">
        <v>228</v>
      </c>
      <c r="K20" s="5">
        <v>4</v>
      </c>
      <c r="L20" s="23">
        <v>10</v>
      </c>
    </row>
    <row r="21" spans="2:22" ht="13.5" customHeight="1">
      <c r="B21" s="178"/>
      <c r="C21" s="30">
        <v>100</v>
      </c>
      <c r="D21" s="6">
        <v>33.155080213903744</v>
      </c>
      <c r="E21" s="6">
        <v>25.133689839572192</v>
      </c>
      <c r="F21" s="6">
        <v>14.438502673796792</v>
      </c>
      <c r="G21" s="6">
        <v>3.7433155080213902</v>
      </c>
      <c r="H21" s="6">
        <v>28.342245989304814</v>
      </c>
      <c r="I21" s="6">
        <v>21.122994652406415</v>
      </c>
      <c r="J21" s="6">
        <v>60.962566844919785</v>
      </c>
      <c r="K21" s="6">
        <v>1.0695187165775402</v>
      </c>
      <c r="L21" s="19">
        <v>2.6737967914438503</v>
      </c>
      <c r="N21" s="78"/>
      <c r="O21" s="78"/>
      <c r="P21" s="78"/>
      <c r="Q21" s="78"/>
      <c r="R21" s="78"/>
      <c r="S21" s="78"/>
      <c r="T21" s="78"/>
      <c r="U21" s="78"/>
      <c r="V21" s="78"/>
    </row>
    <row r="22" spans="2:22" ht="13.5" customHeight="1">
      <c r="B22" s="178" t="s">
        <v>167</v>
      </c>
      <c r="C22" s="17">
        <v>33</v>
      </c>
      <c r="D22" s="5">
        <v>12</v>
      </c>
      <c r="E22" s="5">
        <v>7</v>
      </c>
      <c r="F22" s="5">
        <v>8</v>
      </c>
      <c r="G22" s="5">
        <v>4</v>
      </c>
      <c r="H22" s="5">
        <v>13</v>
      </c>
      <c r="I22" s="5">
        <v>7</v>
      </c>
      <c r="J22" s="5">
        <v>18</v>
      </c>
      <c r="K22" s="5" t="s">
        <v>0</v>
      </c>
      <c r="L22" s="23" t="s">
        <v>0</v>
      </c>
    </row>
    <row r="23" spans="2:22" ht="13.5" customHeight="1">
      <c r="B23" s="178"/>
      <c r="C23" s="30">
        <v>100</v>
      </c>
      <c r="D23" s="6">
        <v>36.363636363636367</v>
      </c>
      <c r="E23" s="6">
        <v>21.212121212121211</v>
      </c>
      <c r="F23" s="6">
        <v>24.242424242424242</v>
      </c>
      <c r="G23" s="6">
        <v>12.121212121212121</v>
      </c>
      <c r="H23" s="6">
        <v>39.393939393939391</v>
      </c>
      <c r="I23" s="6">
        <v>21.212121212121211</v>
      </c>
      <c r="J23" s="6">
        <v>54.545454545454547</v>
      </c>
      <c r="K23" s="6" t="s">
        <v>0</v>
      </c>
      <c r="L23" s="19" t="s">
        <v>0</v>
      </c>
      <c r="N23" s="78"/>
      <c r="O23" s="78"/>
      <c r="P23" s="78"/>
      <c r="Q23" s="78"/>
      <c r="R23" s="78"/>
      <c r="S23" s="78"/>
      <c r="T23" s="78"/>
      <c r="U23" s="78"/>
      <c r="V23" s="78"/>
    </row>
    <row r="24" spans="2:22" ht="13.5" customHeight="1">
      <c r="B24" s="197" t="s">
        <v>166</v>
      </c>
      <c r="C24" s="17">
        <v>26</v>
      </c>
      <c r="D24" s="5">
        <v>11</v>
      </c>
      <c r="E24" s="5">
        <v>8</v>
      </c>
      <c r="F24" s="5">
        <v>5</v>
      </c>
      <c r="G24" s="5">
        <v>3</v>
      </c>
      <c r="H24" s="5">
        <v>11</v>
      </c>
      <c r="I24" s="5">
        <v>6</v>
      </c>
      <c r="J24" s="5">
        <v>18</v>
      </c>
      <c r="K24" s="5">
        <v>1</v>
      </c>
      <c r="L24" s="23" t="s">
        <v>0</v>
      </c>
    </row>
    <row r="25" spans="2:22" ht="13.5" customHeight="1">
      <c r="B25" s="198"/>
      <c r="C25" s="30">
        <v>100</v>
      </c>
      <c r="D25" s="6">
        <v>42.307692307692307</v>
      </c>
      <c r="E25" s="6">
        <v>30.76923076923077</v>
      </c>
      <c r="F25" s="6">
        <v>19.23076923076923</v>
      </c>
      <c r="G25" s="6">
        <v>11.538461538461538</v>
      </c>
      <c r="H25" s="6">
        <v>42.307692307692307</v>
      </c>
      <c r="I25" s="6">
        <v>23.076923076923077</v>
      </c>
      <c r="J25" s="6">
        <v>69.230769230769226</v>
      </c>
      <c r="K25" s="6">
        <v>3.8461538461538463</v>
      </c>
      <c r="L25" s="19" t="s">
        <v>0</v>
      </c>
      <c r="N25" s="78"/>
      <c r="O25" s="78"/>
      <c r="P25" s="78"/>
      <c r="Q25" s="78"/>
      <c r="R25" s="78"/>
      <c r="S25" s="78"/>
      <c r="T25" s="78"/>
      <c r="U25" s="78"/>
      <c r="V25" s="78"/>
    </row>
    <row r="26" spans="2:22" ht="13.5" customHeight="1">
      <c r="B26" s="197" t="s">
        <v>165</v>
      </c>
      <c r="C26" s="17">
        <v>20</v>
      </c>
      <c r="D26" s="5">
        <v>8</v>
      </c>
      <c r="E26" s="5">
        <v>7</v>
      </c>
      <c r="F26" s="5">
        <v>2</v>
      </c>
      <c r="G26" s="5">
        <v>2</v>
      </c>
      <c r="H26" s="5">
        <v>12</v>
      </c>
      <c r="I26" s="5">
        <v>6</v>
      </c>
      <c r="J26" s="5">
        <v>12</v>
      </c>
      <c r="K26" s="5" t="s">
        <v>0</v>
      </c>
      <c r="L26" s="23" t="s">
        <v>0</v>
      </c>
    </row>
    <row r="27" spans="2:22" ht="13.5" customHeight="1">
      <c r="B27" s="198"/>
      <c r="C27" s="30">
        <v>100</v>
      </c>
      <c r="D27" s="6">
        <v>40</v>
      </c>
      <c r="E27" s="6">
        <v>35</v>
      </c>
      <c r="F27" s="6">
        <v>10</v>
      </c>
      <c r="G27" s="6">
        <v>10</v>
      </c>
      <c r="H27" s="6">
        <v>60</v>
      </c>
      <c r="I27" s="6">
        <v>30</v>
      </c>
      <c r="J27" s="6">
        <v>60</v>
      </c>
      <c r="K27" s="6" t="s">
        <v>0</v>
      </c>
      <c r="L27" s="19" t="s">
        <v>0</v>
      </c>
      <c r="N27" s="78"/>
      <c r="O27" s="78"/>
      <c r="P27" s="78"/>
      <c r="Q27" s="78"/>
      <c r="R27" s="78"/>
      <c r="S27" s="78"/>
      <c r="T27" s="78"/>
      <c r="U27" s="78"/>
      <c r="V27" s="78"/>
    </row>
    <row r="28" spans="2:22" ht="13.5" customHeight="1">
      <c r="B28" s="178" t="s">
        <v>164</v>
      </c>
      <c r="C28" s="17">
        <v>8</v>
      </c>
      <c r="D28" s="5">
        <v>3</v>
      </c>
      <c r="E28" s="5">
        <v>1</v>
      </c>
      <c r="F28" s="5">
        <v>3</v>
      </c>
      <c r="G28" s="5" t="s">
        <v>0</v>
      </c>
      <c r="H28" s="5">
        <v>1</v>
      </c>
      <c r="I28" s="5">
        <v>1</v>
      </c>
      <c r="J28" s="5">
        <v>3</v>
      </c>
      <c r="K28" s="5" t="s">
        <v>0</v>
      </c>
      <c r="L28" s="23" t="s">
        <v>0</v>
      </c>
    </row>
    <row r="29" spans="2:22" ht="13.5" customHeight="1">
      <c r="B29" s="178"/>
      <c r="C29" s="30">
        <v>100</v>
      </c>
      <c r="D29" s="6">
        <v>37.5</v>
      </c>
      <c r="E29" s="6">
        <v>12.5</v>
      </c>
      <c r="F29" s="6">
        <v>37.5</v>
      </c>
      <c r="G29" s="6" t="s">
        <v>0</v>
      </c>
      <c r="H29" s="6">
        <v>12.5</v>
      </c>
      <c r="I29" s="6">
        <v>12.5</v>
      </c>
      <c r="J29" s="6">
        <v>37.5</v>
      </c>
      <c r="K29" s="6" t="s">
        <v>0</v>
      </c>
      <c r="L29" s="19" t="s">
        <v>0</v>
      </c>
      <c r="N29" s="78"/>
      <c r="O29" s="78"/>
      <c r="P29" s="78"/>
      <c r="Q29" s="78"/>
      <c r="R29" s="78"/>
      <c r="S29" s="78"/>
      <c r="T29" s="78"/>
      <c r="U29" s="78"/>
      <c r="V29" s="78"/>
    </row>
    <row r="30" spans="2:22" ht="13.5" customHeight="1">
      <c r="B30" s="178" t="s">
        <v>175</v>
      </c>
      <c r="C30" s="17">
        <v>1754</v>
      </c>
      <c r="D30" s="5">
        <v>773</v>
      </c>
      <c r="E30" s="5">
        <v>482</v>
      </c>
      <c r="F30" s="5">
        <v>114</v>
      </c>
      <c r="G30" s="5">
        <v>125</v>
      </c>
      <c r="H30" s="5">
        <v>600</v>
      </c>
      <c r="I30" s="5">
        <v>513</v>
      </c>
      <c r="J30" s="5">
        <v>758</v>
      </c>
      <c r="K30" s="5">
        <v>84</v>
      </c>
      <c r="L30" s="23">
        <v>44</v>
      </c>
    </row>
    <row r="31" spans="2:22" ht="13.5" customHeight="1">
      <c r="B31" s="178"/>
      <c r="C31" s="30">
        <v>100</v>
      </c>
      <c r="D31" s="6">
        <v>44.070695553021665</v>
      </c>
      <c r="E31" s="6">
        <v>27.48004561003421</v>
      </c>
      <c r="F31" s="6">
        <v>6.4994298745724057</v>
      </c>
      <c r="G31" s="6">
        <v>7.1265678449258836</v>
      </c>
      <c r="H31" s="6">
        <v>34.207525655644247</v>
      </c>
      <c r="I31" s="6">
        <v>29.247434435575826</v>
      </c>
      <c r="J31" s="6">
        <v>43.215507411630561</v>
      </c>
      <c r="K31" s="6">
        <v>4.7890535917901937</v>
      </c>
      <c r="L31" s="19">
        <v>2.5085518814139109</v>
      </c>
      <c r="N31" s="78"/>
      <c r="O31" s="78"/>
      <c r="P31" s="78"/>
      <c r="Q31" s="78"/>
      <c r="R31" s="78"/>
      <c r="S31" s="78"/>
      <c r="T31" s="78"/>
      <c r="U31" s="78"/>
      <c r="V31" s="78"/>
    </row>
    <row r="32" spans="2:22" ht="13.5" customHeight="1">
      <c r="B32" s="178" t="s">
        <v>28</v>
      </c>
      <c r="C32" s="17">
        <v>113</v>
      </c>
      <c r="D32" s="5">
        <v>45</v>
      </c>
      <c r="E32" s="5">
        <v>25</v>
      </c>
      <c r="F32" s="5">
        <v>13</v>
      </c>
      <c r="G32" s="5">
        <v>10</v>
      </c>
      <c r="H32" s="5">
        <v>43</v>
      </c>
      <c r="I32" s="5">
        <v>35</v>
      </c>
      <c r="J32" s="5">
        <v>54</v>
      </c>
      <c r="K32" s="5">
        <v>3</v>
      </c>
      <c r="L32" s="23">
        <v>8</v>
      </c>
    </row>
    <row r="33" spans="2:22" ht="13.5" customHeight="1">
      <c r="B33" s="179"/>
      <c r="C33" s="31">
        <v>100</v>
      </c>
      <c r="D33" s="24">
        <v>39.823008849557525</v>
      </c>
      <c r="E33" s="24">
        <v>22.123893805309734</v>
      </c>
      <c r="F33" s="24">
        <v>11.504424778761061</v>
      </c>
      <c r="G33" s="24">
        <v>8.8495575221238933</v>
      </c>
      <c r="H33" s="24">
        <v>38.053097345132741</v>
      </c>
      <c r="I33" s="24">
        <v>30.973451327433626</v>
      </c>
      <c r="J33" s="24">
        <v>47.787610619469028</v>
      </c>
      <c r="K33" s="24">
        <v>2.6548672566371683</v>
      </c>
      <c r="L33" s="25">
        <v>7.0796460176991154</v>
      </c>
      <c r="N33" s="78"/>
      <c r="O33" s="78"/>
      <c r="P33" s="78"/>
      <c r="Q33" s="78"/>
      <c r="R33" s="78"/>
      <c r="S33" s="78"/>
      <c r="T33" s="78"/>
      <c r="U33" s="78"/>
      <c r="V33" s="78"/>
    </row>
  </sheetData>
  <mergeCells count="25">
    <mergeCell ref="B32:B33"/>
    <mergeCell ref="B20:B21"/>
    <mergeCell ref="B22:B23"/>
    <mergeCell ref="B12:B13"/>
    <mergeCell ref="B14:B15"/>
    <mergeCell ref="B16:B17"/>
    <mergeCell ref="B18:B19"/>
    <mergeCell ref="B28:B29"/>
    <mergeCell ref="B30:B31"/>
    <mergeCell ref="B24:B25"/>
    <mergeCell ref="B26:B27"/>
    <mergeCell ref="L3:L5"/>
    <mergeCell ref="H3:H5"/>
    <mergeCell ref="J3:J5"/>
    <mergeCell ref="K3:K5"/>
    <mergeCell ref="D3:D5"/>
    <mergeCell ref="I3:I5"/>
    <mergeCell ref="G3:G5"/>
    <mergeCell ref="E3:E5"/>
    <mergeCell ref="F3:F5"/>
    <mergeCell ref="C3:C5"/>
    <mergeCell ref="B8:B9"/>
    <mergeCell ref="B10:B11"/>
    <mergeCell ref="B6:B7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80">
    <pageSetUpPr fitToPage="1"/>
  </sheetPr>
  <dimension ref="A1:O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41" width="6.8984375" style="57" customWidth="1"/>
    <col min="42" max="16384" width="9" style="57"/>
  </cols>
  <sheetData>
    <row r="1" spans="1:15" s="53" customFormat="1" ht="13.5" customHeight="1" thickBot="1">
      <c r="B1" s="43" t="s">
        <v>113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11" customFormat="1" ht="6" customHeight="1" thickTop="1">
      <c r="A2" s="8"/>
      <c r="B2" s="226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5" s="11" customFormat="1" ht="13.5" customHeight="1">
      <c r="B3" s="22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11" customFormat="1" ht="4.5" customHeight="1">
      <c r="B4" s="22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s="11" customFormat="1" ht="142.80000000000001" customHeight="1">
      <c r="B5" s="22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30">
        <v>100</v>
      </c>
      <c r="D7" s="6">
        <v>61.315869631434659</v>
      </c>
      <c r="E7" s="6">
        <v>48</v>
      </c>
      <c r="F7" s="6">
        <v>13.3</v>
      </c>
      <c r="G7" s="6">
        <v>37.40481267133719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0.8</v>
      </c>
    </row>
    <row r="8" spans="1:15" ht="13.5" customHeight="1">
      <c r="B8" s="178" t="s">
        <v>14</v>
      </c>
      <c r="C8" s="37">
        <v>2253</v>
      </c>
      <c r="D8" s="5">
        <v>1268</v>
      </c>
      <c r="E8" s="3">
        <v>951</v>
      </c>
      <c r="F8" s="3">
        <v>317</v>
      </c>
      <c r="G8" s="5">
        <v>959</v>
      </c>
      <c r="H8" s="3">
        <v>77</v>
      </c>
      <c r="I8" s="3">
        <v>32</v>
      </c>
      <c r="J8" s="3">
        <v>52</v>
      </c>
      <c r="K8" s="3">
        <v>713</v>
      </c>
      <c r="L8" s="3">
        <v>14</v>
      </c>
      <c r="M8" s="3">
        <v>71</v>
      </c>
      <c r="N8" s="3">
        <v>9</v>
      </c>
      <c r="O8" s="20">
        <v>17</v>
      </c>
    </row>
    <row r="9" spans="1:15" ht="13.5" customHeight="1">
      <c r="B9" s="178"/>
      <c r="C9" s="50">
        <v>100</v>
      </c>
      <c r="D9" s="6">
        <v>56.280514869063467</v>
      </c>
      <c r="E9" s="21">
        <v>42.2</v>
      </c>
      <c r="F9" s="21">
        <v>14.1</v>
      </c>
      <c r="G9" s="6">
        <v>42.565468264536172</v>
      </c>
      <c r="H9" s="21">
        <v>3.4</v>
      </c>
      <c r="I9" s="21">
        <v>1.4</v>
      </c>
      <c r="J9" s="21">
        <v>2.2999999999999998</v>
      </c>
      <c r="K9" s="21">
        <v>31.6</v>
      </c>
      <c r="L9" s="21">
        <v>0.6</v>
      </c>
      <c r="M9" s="21">
        <v>3.2</v>
      </c>
      <c r="N9" s="21">
        <v>0.4</v>
      </c>
      <c r="O9" s="22">
        <v>0.8</v>
      </c>
    </row>
    <row r="10" spans="1:15" ht="13.5" customHeight="1">
      <c r="B10" s="178" t="s">
        <v>13</v>
      </c>
      <c r="C10" s="17">
        <v>244</v>
      </c>
      <c r="D10" s="5">
        <v>117</v>
      </c>
      <c r="E10" s="5">
        <v>73</v>
      </c>
      <c r="F10" s="5">
        <v>44</v>
      </c>
      <c r="G10" s="5">
        <v>122</v>
      </c>
      <c r="H10" s="5">
        <v>13</v>
      </c>
      <c r="I10" s="5">
        <v>4</v>
      </c>
      <c r="J10" s="5">
        <v>4</v>
      </c>
      <c r="K10" s="5">
        <v>91</v>
      </c>
      <c r="L10" s="5">
        <v>4</v>
      </c>
      <c r="M10" s="5">
        <v>6</v>
      </c>
      <c r="N10" s="5">
        <v>1</v>
      </c>
      <c r="O10" s="23">
        <v>4</v>
      </c>
    </row>
    <row r="11" spans="1:15" ht="13.5" customHeight="1">
      <c r="B11" s="178"/>
      <c r="C11" s="30">
        <v>100</v>
      </c>
      <c r="D11" s="6">
        <v>47.950819672131146</v>
      </c>
      <c r="E11" s="6">
        <v>29.9</v>
      </c>
      <c r="F11" s="6">
        <v>18</v>
      </c>
      <c r="G11" s="6">
        <v>50</v>
      </c>
      <c r="H11" s="6">
        <v>5.3</v>
      </c>
      <c r="I11" s="6">
        <v>1.6</v>
      </c>
      <c r="J11" s="6">
        <v>1.6</v>
      </c>
      <c r="K11" s="6">
        <v>37.299999999999997</v>
      </c>
      <c r="L11" s="6">
        <v>1.6</v>
      </c>
      <c r="M11" s="6">
        <v>2.5</v>
      </c>
      <c r="N11" s="6">
        <v>0.4</v>
      </c>
      <c r="O11" s="19">
        <v>1.6</v>
      </c>
    </row>
    <row r="12" spans="1:15" ht="13.5" customHeight="1">
      <c r="B12" s="178" t="s">
        <v>12</v>
      </c>
      <c r="C12" s="17">
        <v>242</v>
      </c>
      <c r="D12" s="5">
        <v>120</v>
      </c>
      <c r="E12" s="5">
        <v>77</v>
      </c>
      <c r="F12" s="5">
        <v>43</v>
      </c>
      <c r="G12" s="5">
        <v>118</v>
      </c>
      <c r="H12" s="5">
        <v>15</v>
      </c>
      <c r="I12" s="5">
        <v>1</v>
      </c>
      <c r="J12" s="5">
        <v>4</v>
      </c>
      <c r="K12" s="5">
        <v>86</v>
      </c>
      <c r="L12" s="5" t="s">
        <v>0</v>
      </c>
      <c r="M12" s="5">
        <v>12</v>
      </c>
      <c r="N12" s="5">
        <v>1</v>
      </c>
      <c r="O12" s="23">
        <v>3</v>
      </c>
    </row>
    <row r="13" spans="1:15" ht="13.5" customHeight="1">
      <c r="B13" s="178"/>
      <c r="C13" s="30">
        <v>100</v>
      </c>
      <c r="D13" s="6">
        <v>49.586776859504134</v>
      </c>
      <c r="E13" s="6">
        <v>31.8</v>
      </c>
      <c r="F13" s="6">
        <v>17.8</v>
      </c>
      <c r="G13" s="6">
        <v>48.760330578512395</v>
      </c>
      <c r="H13" s="6">
        <v>6.2</v>
      </c>
      <c r="I13" s="6">
        <v>0.4</v>
      </c>
      <c r="J13" s="6">
        <v>1.7</v>
      </c>
      <c r="K13" s="6">
        <v>35.5</v>
      </c>
      <c r="L13" s="6" t="s">
        <v>0</v>
      </c>
      <c r="M13" s="6">
        <v>5</v>
      </c>
      <c r="N13" s="6">
        <v>0.4</v>
      </c>
      <c r="O13" s="19">
        <v>1.2</v>
      </c>
    </row>
    <row r="14" spans="1:15" ht="13.5" customHeight="1">
      <c r="B14" s="178" t="s">
        <v>11</v>
      </c>
      <c r="C14" s="17">
        <v>285</v>
      </c>
      <c r="D14" s="5">
        <v>181</v>
      </c>
      <c r="E14" s="5">
        <v>129</v>
      </c>
      <c r="F14" s="5">
        <v>52</v>
      </c>
      <c r="G14" s="5">
        <v>100</v>
      </c>
      <c r="H14" s="5">
        <v>1</v>
      </c>
      <c r="I14" s="5">
        <v>1</v>
      </c>
      <c r="J14" s="5">
        <v>10</v>
      </c>
      <c r="K14" s="5">
        <v>76</v>
      </c>
      <c r="L14" s="5">
        <v>4</v>
      </c>
      <c r="M14" s="5">
        <v>8</v>
      </c>
      <c r="N14" s="5">
        <v>1</v>
      </c>
      <c r="O14" s="23">
        <v>3</v>
      </c>
    </row>
    <row r="15" spans="1:15" ht="13.5" customHeight="1">
      <c r="B15" s="178"/>
      <c r="C15" s="30">
        <v>100</v>
      </c>
      <c r="D15" s="6">
        <v>63.508771929824562</v>
      </c>
      <c r="E15" s="6">
        <v>45.3</v>
      </c>
      <c r="F15" s="6">
        <v>18.2</v>
      </c>
      <c r="G15" s="6">
        <v>35.087719298245609</v>
      </c>
      <c r="H15" s="6">
        <v>0.4</v>
      </c>
      <c r="I15" s="6">
        <v>0.4</v>
      </c>
      <c r="J15" s="6">
        <v>3.5</v>
      </c>
      <c r="K15" s="6">
        <v>26.7</v>
      </c>
      <c r="L15" s="6">
        <v>1.4</v>
      </c>
      <c r="M15" s="6">
        <v>2.8</v>
      </c>
      <c r="N15" s="6">
        <v>0.4</v>
      </c>
      <c r="O15" s="19">
        <v>1.1000000000000001</v>
      </c>
    </row>
    <row r="16" spans="1:15" ht="13.5" customHeight="1">
      <c r="B16" s="178" t="s">
        <v>10</v>
      </c>
      <c r="C16" s="17">
        <v>296</v>
      </c>
      <c r="D16" s="5">
        <v>170</v>
      </c>
      <c r="E16" s="5">
        <v>135</v>
      </c>
      <c r="F16" s="5">
        <v>35</v>
      </c>
      <c r="G16" s="5">
        <v>123</v>
      </c>
      <c r="H16" s="5">
        <v>10</v>
      </c>
      <c r="I16" s="5">
        <v>1</v>
      </c>
      <c r="J16" s="5">
        <v>5</v>
      </c>
      <c r="K16" s="5">
        <v>91</v>
      </c>
      <c r="L16" s="5" t="s">
        <v>0</v>
      </c>
      <c r="M16" s="5">
        <v>16</v>
      </c>
      <c r="N16" s="5">
        <v>1</v>
      </c>
      <c r="O16" s="23">
        <v>2</v>
      </c>
    </row>
    <row r="17" spans="2:15" ht="13.5" customHeight="1">
      <c r="B17" s="178"/>
      <c r="C17" s="30">
        <v>100</v>
      </c>
      <c r="D17" s="6">
        <v>57.432432432432435</v>
      </c>
      <c r="E17" s="6">
        <v>45.6</v>
      </c>
      <c r="F17" s="6">
        <v>11.8</v>
      </c>
      <c r="G17" s="6">
        <v>41.554054054054049</v>
      </c>
      <c r="H17" s="6">
        <v>3.4</v>
      </c>
      <c r="I17" s="6">
        <v>0.3</v>
      </c>
      <c r="J17" s="6">
        <v>1.7</v>
      </c>
      <c r="K17" s="6">
        <v>30.7</v>
      </c>
      <c r="L17" s="6" t="s">
        <v>0</v>
      </c>
      <c r="M17" s="6">
        <v>5.4</v>
      </c>
      <c r="N17" s="6">
        <v>0.3</v>
      </c>
      <c r="O17" s="19">
        <v>0.7</v>
      </c>
    </row>
    <row r="18" spans="2:15" ht="13.5" customHeight="1">
      <c r="B18" s="178" t="s">
        <v>9</v>
      </c>
      <c r="C18" s="17">
        <v>479</v>
      </c>
      <c r="D18" s="5">
        <v>280</v>
      </c>
      <c r="E18" s="5">
        <v>233</v>
      </c>
      <c r="F18" s="5">
        <v>47</v>
      </c>
      <c r="G18" s="5">
        <v>195</v>
      </c>
      <c r="H18" s="5">
        <v>8</v>
      </c>
      <c r="I18" s="5">
        <v>1</v>
      </c>
      <c r="J18" s="5">
        <v>16</v>
      </c>
      <c r="K18" s="5">
        <v>162</v>
      </c>
      <c r="L18" s="5">
        <v>2</v>
      </c>
      <c r="M18" s="5">
        <v>6</v>
      </c>
      <c r="N18" s="5">
        <v>2</v>
      </c>
      <c r="O18" s="23">
        <v>2</v>
      </c>
    </row>
    <row r="19" spans="2:15" ht="13.5" customHeight="1">
      <c r="B19" s="178"/>
      <c r="C19" s="30">
        <v>100</v>
      </c>
      <c r="D19" s="6">
        <v>58.455114822546975</v>
      </c>
      <c r="E19" s="6">
        <v>48.6</v>
      </c>
      <c r="F19" s="6">
        <v>9.8000000000000007</v>
      </c>
      <c r="G19" s="6">
        <v>40.709812108559504</v>
      </c>
      <c r="H19" s="6">
        <v>1.7</v>
      </c>
      <c r="I19" s="6">
        <v>0.2</v>
      </c>
      <c r="J19" s="6">
        <v>3.3</v>
      </c>
      <c r="K19" s="6">
        <v>33.799999999999997</v>
      </c>
      <c r="L19" s="6">
        <v>0.4</v>
      </c>
      <c r="M19" s="6">
        <v>1.3</v>
      </c>
      <c r="N19" s="6">
        <v>0.4</v>
      </c>
      <c r="O19" s="19">
        <v>0.4</v>
      </c>
    </row>
    <row r="20" spans="2:15" ht="13.5" customHeight="1">
      <c r="B20" s="178" t="s">
        <v>8</v>
      </c>
      <c r="C20" s="17">
        <v>348</v>
      </c>
      <c r="D20" s="5">
        <v>204</v>
      </c>
      <c r="E20" s="5">
        <v>157</v>
      </c>
      <c r="F20" s="5">
        <v>47</v>
      </c>
      <c r="G20" s="5">
        <v>142</v>
      </c>
      <c r="H20" s="5">
        <v>7</v>
      </c>
      <c r="I20" s="5">
        <v>2</v>
      </c>
      <c r="J20" s="5">
        <v>5</v>
      </c>
      <c r="K20" s="5">
        <v>120</v>
      </c>
      <c r="L20" s="5">
        <v>4</v>
      </c>
      <c r="M20" s="5">
        <v>4</v>
      </c>
      <c r="N20" s="5">
        <v>2</v>
      </c>
      <c r="O20" s="23" t="s">
        <v>0</v>
      </c>
    </row>
    <row r="21" spans="2:15" ht="13.5" customHeight="1">
      <c r="B21" s="178"/>
      <c r="C21" s="30">
        <v>100</v>
      </c>
      <c r="D21" s="6">
        <v>58.620689655172406</v>
      </c>
      <c r="E21" s="6">
        <v>45.1</v>
      </c>
      <c r="F21" s="6">
        <v>13.5</v>
      </c>
      <c r="G21" s="6">
        <v>40.804597701149426</v>
      </c>
      <c r="H21" s="6">
        <v>2</v>
      </c>
      <c r="I21" s="6">
        <v>0.6</v>
      </c>
      <c r="J21" s="6">
        <v>1.4</v>
      </c>
      <c r="K21" s="6">
        <v>34.5</v>
      </c>
      <c r="L21" s="6">
        <v>1.1000000000000001</v>
      </c>
      <c r="M21" s="6">
        <v>1.1000000000000001</v>
      </c>
      <c r="N21" s="6">
        <v>0.6</v>
      </c>
      <c r="O21" s="19" t="s">
        <v>0</v>
      </c>
    </row>
    <row r="22" spans="2:15" ht="13.5" customHeight="1">
      <c r="B22" s="178" t="s">
        <v>7</v>
      </c>
      <c r="C22" s="17">
        <v>359</v>
      </c>
      <c r="D22" s="5">
        <v>196</v>
      </c>
      <c r="E22" s="5">
        <v>147</v>
      </c>
      <c r="F22" s="5">
        <v>49</v>
      </c>
      <c r="G22" s="5">
        <v>159</v>
      </c>
      <c r="H22" s="5">
        <v>23</v>
      </c>
      <c r="I22" s="5">
        <v>22</v>
      </c>
      <c r="J22" s="5">
        <v>8</v>
      </c>
      <c r="K22" s="5">
        <v>87</v>
      </c>
      <c r="L22" s="5" t="s">
        <v>0</v>
      </c>
      <c r="M22" s="5">
        <v>19</v>
      </c>
      <c r="N22" s="5">
        <v>1</v>
      </c>
      <c r="O22" s="23">
        <v>3</v>
      </c>
    </row>
    <row r="23" spans="2:15" ht="13.5" customHeight="1">
      <c r="B23" s="178"/>
      <c r="C23" s="30">
        <v>100</v>
      </c>
      <c r="D23" s="6">
        <v>54.596100278551532</v>
      </c>
      <c r="E23" s="6">
        <v>40.9</v>
      </c>
      <c r="F23" s="6">
        <v>13.6</v>
      </c>
      <c r="G23" s="6">
        <v>44.289693593314759</v>
      </c>
      <c r="H23" s="6">
        <v>6.4</v>
      </c>
      <c r="I23" s="6">
        <v>6.1</v>
      </c>
      <c r="J23" s="6">
        <v>2.2000000000000002</v>
      </c>
      <c r="K23" s="6">
        <v>24.2</v>
      </c>
      <c r="L23" s="6" t="s">
        <v>0</v>
      </c>
      <c r="M23" s="6">
        <v>5.3</v>
      </c>
      <c r="N23" s="6">
        <v>0.3</v>
      </c>
      <c r="O23" s="19">
        <v>0.8</v>
      </c>
    </row>
    <row r="24" spans="2:15" ht="13.5" customHeight="1">
      <c r="B24" s="178" t="s">
        <v>6</v>
      </c>
      <c r="C24" s="17">
        <v>1030</v>
      </c>
      <c r="D24" s="5">
        <v>745</v>
      </c>
      <c r="E24" s="5">
        <v>624</v>
      </c>
      <c r="F24" s="5">
        <v>121</v>
      </c>
      <c r="G24" s="5">
        <v>269</v>
      </c>
      <c r="H24" s="5">
        <v>12</v>
      </c>
      <c r="I24" s="5">
        <v>33</v>
      </c>
      <c r="J24" s="5">
        <v>33</v>
      </c>
      <c r="K24" s="5">
        <v>173</v>
      </c>
      <c r="L24" s="5">
        <v>3</v>
      </c>
      <c r="M24" s="5">
        <v>15</v>
      </c>
      <c r="N24" s="5">
        <v>6</v>
      </c>
      <c r="O24" s="23">
        <v>10</v>
      </c>
    </row>
    <row r="25" spans="2:15" ht="13.5" customHeight="1">
      <c r="B25" s="178"/>
      <c r="C25" s="30">
        <v>100</v>
      </c>
      <c r="D25" s="6">
        <v>72.330097087378647</v>
      </c>
      <c r="E25" s="6">
        <v>60.6</v>
      </c>
      <c r="F25" s="6">
        <v>11.7</v>
      </c>
      <c r="G25" s="6">
        <v>26.116504854368934</v>
      </c>
      <c r="H25" s="6">
        <v>1.2</v>
      </c>
      <c r="I25" s="6">
        <v>3.2</v>
      </c>
      <c r="J25" s="6">
        <v>3.2</v>
      </c>
      <c r="K25" s="6">
        <v>16.8</v>
      </c>
      <c r="L25" s="6">
        <v>0.3</v>
      </c>
      <c r="M25" s="6">
        <v>1.5</v>
      </c>
      <c r="N25" s="6">
        <v>0.6</v>
      </c>
      <c r="O25" s="19">
        <v>1</v>
      </c>
    </row>
    <row r="26" spans="2:15" ht="13.5" customHeight="1">
      <c r="B26" s="178" t="s">
        <v>5</v>
      </c>
      <c r="C26" s="17">
        <v>80</v>
      </c>
      <c r="D26" s="5">
        <v>58</v>
      </c>
      <c r="E26" s="5">
        <v>55</v>
      </c>
      <c r="F26" s="5">
        <v>3</v>
      </c>
      <c r="G26" s="5">
        <v>20</v>
      </c>
      <c r="H26" s="5" t="s">
        <v>0</v>
      </c>
      <c r="I26" s="5" t="s">
        <v>0</v>
      </c>
      <c r="J26" s="5">
        <v>3</v>
      </c>
      <c r="K26" s="5">
        <v>14</v>
      </c>
      <c r="L26" s="5" t="s">
        <v>0</v>
      </c>
      <c r="M26" s="5">
        <v>3</v>
      </c>
      <c r="N26" s="5">
        <v>1</v>
      </c>
      <c r="O26" s="23">
        <v>1</v>
      </c>
    </row>
    <row r="27" spans="2:15" ht="13.5" customHeight="1">
      <c r="B27" s="178"/>
      <c r="C27" s="30">
        <v>100</v>
      </c>
      <c r="D27" s="6">
        <v>72.5</v>
      </c>
      <c r="E27" s="6">
        <v>68.8</v>
      </c>
      <c r="F27" s="6">
        <v>3.8</v>
      </c>
      <c r="G27" s="6">
        <v>25</v>
      </c>
      <c r="H27" s="6" t="s">
        <v>0</v>
      </c>
      <c r="I27" s="6" t="s">
        <v>0</v>
      </c>
      <c r="J27" s="6">
        <v>3.8</v>
      </c>
      <c r="K27" s="6">
        <v>17.5</v>
      </c>
      <c r="L27" s="6" t="s">
        <v>0</v>
      </c>
      <c r="M27" s="6">
        <v>3.8</v>
      </c>
      <c r="N27" s="6">
        <v>1.3</v>
      </c>
      <c r="O27" s="19">
        <v>1.3</v>
      </c>
    </row>
    <row r="28" spans="2:15" ht="13.5" customHeight="1">
      <c r="B28" s="178" t="s">
        <v>4</v>
      </c>
      <c r="C28" s="17">
        <v>349</v>
      </c>
      <c r="D28" s="5">
        <v>234</v>
      </c>
      <c r="E28" s="5">
        <v>203</v>
      </c>
      <c r="F28" s="5">
        <v>31</v>
      </c>
      <c r="G28" s="5">
        <v>106</v>
      </c>
      <c r="H28" s="5">
        <v>11</v>
      </c>
      <c r="I28" s="5">
        <v>33</v>
      </c>
      <c r="J28" s="5">
        <v>12</v>
      </c>
      <c r="K28" s="5">
        <v>45</v>
      </c>
      <c r="L28" s="5">
        <v>2</v>
      </c>
      <c r="M28" s="5">
        <v>3</v>
      </c>
      <c r="N28" s="5">
        <v>3</v>
      </c>
      <c r="O28" s="23">
        <v>6</v>
      </c>
    </row>
    <row r="29" spans="2:15" ht="13.5" customHeight="1">
      <c r="B29" s="178"/>
      <c r="C29" s="30">
        <v>100</v>
      </c>
      <c r="D29" s="6">
        <v>67.048710601719193</v>
      </c>
      <c r="E29" s="6">
        <v>58.2</v>
      </c>
      <c r="F29" s="6">
        <v>8.9</v>
      </c>
      <c r="G29" s="6">
        <v>30.372492836676219</v>
      </c>
      <c r="H29" s="6">
        <v>3.2</v>
      </c>
      <c r="I29" s="6">
        <v>9.5</v>
      </c>
      <c r="J29" s="6">
        <v>3.4</v>
      </c>
      <c r="K29" s="6">
        <v>12.9</v>
      </c>
      <c r="L29" s="6">
        <v>0.6</v>
      </c>
      <c r="M29" s="6">
        <v>0.9</v>
      </c>
      <c r="N29" s="6">
        <v>0.9</v>
      </c>
      <c r="O29" s="19">
        <v>1.7</v>
      </c>
    </row>
    <row r="30" spans="2:15" ht="13.5" customHeight="1">
      <c r="B30" s="178" t="s">
        <v>3</v>
      </c>
      <c r="C30" s="17">
        <v>160</v>
      </c>
      <c r="D30" s="5">
        <v>134</v>
      </c>
      <c r="E30" s="5">
        <v>104</v>
      </c>
      <c r="F30" s="5">
        <v>30</v>
      </c>
      <c r="G30" s="5">
        <v>25</v>
      </c>
      <c r="H30" s="5">
        <v>1</v>
      </c>
      <c r="I30" s="5" t="s">
        <v>0</v>
      </c>
      <c r="J30" s="5">
        <v>2</v>
      </c>
      <c r="K30" s="5">
        <v>21</v>
      </c>
      <c r="L30" s="5">
        <v>1</v>
      </c>
      <c r="M30" s="5" t="s">
        <v>0</v>
      </c>
      <c r="N30" s="5">
        <v>1</v>
      </c>
      <c r="O30" s="23" t="s">
        <v>0</v>
      </c>
    </row>
    <row r="31" spans="2:15" ht="13.5" customHeight="1">
      <c r="B31" s="178"/>
      <c r="C31" s="30">
        <v>100</v>
      </c>
      <c r="D31" s="6">
        <v>83.75</v>
      </c>
      <c r="E31" s="6">
        <v>65</v>
      </c>
      <c r="F31" s="6">
        <v>18.8</v>
      </c>
      <c r="G31" s="6">
        <v>15.625</v>
      </c>
      <c r="H31" s="6">
        <v>0.6</v>
      </c>
      <c r="I31" s="6" t="s">
        <v>0</v>
      </c>
      <c r="J31" s="6">
        <v>1.3</v>
      </c>
      <c r="K31" s="6">
        <v>13.1</v>
      </c>
      <c r="L31" s="6">
        <v>0.6</v>
      </c>
      <c r="M31" s="6" t="s">
        <v>0</v>
      </c>
      <c r="N31" s="6">
        <v>0.6</v>
      </c>
      <c r="O31" s="19" t="s">
        <v>0</v>
      </c>
    </row>
    <row r="32" spans="2:15" ht="13.5" customHeight="1">
      <c r="B32" s="178" t="s">
        <v>2</v>
      </c>
      <c r="C32" s="17">
        <v>260</v>
      </c>
      <c r="D32" s="5">
        <v>183</v>
      </c>
      <c r="E32" s="5">
        <v>141</v>
      </c>
      <c r="F32" s="5">
        <v>42</v>
      </c>
      <c r="G32" s="5">
        <v>75</v>
      </c>
      <c r="H32" s="5" t="s">
        <v>0</v>
      </c>
      <c r="I32" s="5" t="s">
        <v>0</v>
      </c>
      <c r="J32" s="5">
        <v>8</v>
      </c>
      <c r="K32" s="5">
        <v>58</v>
      </c>
      <c r="L32" s="5" t="s">
        <v>0</v>
      </c>
      <c r="M32" s="5">
        <v>9</v>
      </c>
      <c r="N32" s="5" t="s">
        <v>0</v>
      </c>
      <c r="O32" s="23">
        <v>2</v>
      </c>
    </row>
    <row r="33" spans="2:15" ht="13.5" customHeight="1">
      <c r="B33" s="178"/>
      <c r="C33" s="30">
        <v>100</v>
      </c>
      <c r="D33" s="6">
        <v>70.384615384615387</v>
      </c>
      <c r="E33" s="6">
        <v>54.2</v>
      </c>
      <c r="F33" s="6">
        <v>16.2</v>
      </c>
      <c r="G33" s="6">
        <v>28.846153846153843</v>
      </c>
      <c r="H33" s="6" t="s">
        <v>0</v>
      </c>
      <c r="I33" s="6" t="s">
        <v>0</v>
      </c>
      <c r="J33" s="6">
        <v>3.1</v>
      </c>
      <c r="K33" s="6">
        <v>22.3</v>
      </c>
      <c r="L33" s="6" t="s">
        <v>0</v>
      </c>
      <c r="M33" s="6">
        <v>3.5</v>
      </c>
      <c r="N33" s="6" t="s">
        <v>0</v>
      </c>
      <c r="O33" s="19">
        <v>0.8</v>
      </c>
    </row>
    <row r="34" spans="2:15" ht="13.5" customHeight="1">
      <c r="B34" s="178" t="s">
        <v>1</v>
      </c>
      <c r="C34" s="17">
        <v>181</v>
      </c>
      <c r="D34" s="5">
        <v>136</v>
      </c>
      <c r="E34" s="5">
        <v>121</v>
      </c>
      <c r="F34" s="5">
        <v>15</v>
      </c>
      <c r="G34" s="5">
        <v>43</v>
      </c>
      <c r="H34" s="5" t="s">
        <v>0</v>
      </c>
      <c r="I34" s="5" t="s">
        <v>0</v>
      </c>
      <c r="J34" s="5">
        <v>8</v>
      </c>
      <c r="K34" s="5">
        <v>35</v>
      </c>
      <c r="L34" s="5" t="s">
        <v>0</v>
      </c>
      <c r="M34" s="5" t="s">
        <v>0</v>
      </c>
      <c r="N34" s="5">
        <v>1</v>
      </c>
      <c r="O34" s="23">
        <v>1</v>
      </c>
    </row>
    <row r="35" spans="2:15" ht="13.5" customHeight="1">
      <c r="B35" s="179"/>
      <c r="C35" s="31">
        <v>100</v>
      </c>
      <c r="D35" s="24">
        <v>75.138121546961329</v>
      </c>
      <c r="E35" s="24">
        <v>66.900000000000006</v>
      </c>
      <c r="F35" s="24">
        <v>8.3000000000000007</v>
      </c>
      <c r="G35" s="24">
        <v>23.756906077348066</v>
      </c>
      <c r="H35" s="24" t="s">
        <v>0</v>
      </c>
      <c r="I35" s="24" t="s">
        <v>0</v>
      </c>
      <c r="J35" s="24">
        <v>4.4000000000000004</v>
      </c>
      <c r="K35" s="24">
        <v>19.3</v>
      </c>
      <c r="L35" s="24" t="s">
        <v>0</v>
      </c>
      <c r="M35" s="24" t="s">
        <v>0</v>
      </c>
      <c r="N35" s="24">
        <v>0.6</v>
      </c>
      <c r="O35" s="25">
        <v>0.6</v>
      </c>
    </row>
    <row r="36" spans="2:15" ht="13.5" customHeight="1"/>
    <row r="37" spans="2:15" ht="13.5" customHeight="1"/>
    <row r="38" spans="2:15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2:15">
      <c r="C39" s="65"/>
    </row>
  </sheetData>
  <mergeCells count="29">
    <mergeCell ref="B34:B35"/>
    <mergeCell ref="B6:B7"/>
    <mergeCell ref="B28:B29"/>
    <mergeCell ref="B30:B31"/>
    <mergeCell ref="B32:B33"/>
    <mergeCell ref="B24:B25"/>
    <mergeCell ref="B26:B27"/>
    <mergeCell ref="B22:B23"/>
    <mergeCell ref="B20:B21"/>
    <mergeCell ref="B8:B9"/>
    <mergeCell ref="B10:B11"/>
    <mergeCell ref="B16:B17"/>
    <mergeCell ref="B18:B19"/>
    <mergeCell ref="B12:B13"/>
    <mergeCell ref="B14:B15"/>
    <mergeCell ref="O3:O5"/>
    <mergeCell ref="B2:B5"/>
    <mergeCell ref="C3:C5"/>
    <mergeCell ref="D3:D5"/>
    <mergeCell ref="G3:G5"/>
    <mergeCell ref="N3:N5"/>
    <mergeCell ref="E3:E5"/>
    <mergeCell ref="F3:F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59055118110236227" bottom="0.39370078740157483" header="0.51181102362204722" footer="0.51181102362204722"/>
  <pageSetup paperSize="9" scale="81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>
    <pageSetUpPr fitToPage="1"/>
  </sheetPr>
  <dimension ref="A1:O79"/>
  <sheetViews>
    <sheetView zoomScaleNormal="100" workbookViewId="0"/>
  </sheetViews>
  <sheetFormatPr defaultColWidth="9" defaultRowHeight="12"/>
  <cols>
    <col min="1" max="1" width="0.5" style="57" customWidth="1"/>
    <col min="2" max="2" width="19.59765625" style="57" customWidth="1"/>
    <col min="3" max="34" width="6.8984375" style="57" customWidth="1"/>
    <col min="35" max="16384" width="9" style="57"/>
  </cols>
  <sheetData>
    <row r="1" spans="1:15" s="53" customFormat="1" ht="13.5" customHeight="1" thickBot="1">
      <c r="B1" s="43" t="s">
        <v>296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s="56" customFormat="1" ht="6" customHeight="1" thickTop="1">
      <c r="A2" s="54"/>
      <c r="B2" s="185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s="56" customFormat="1" ht="142.19999999999999" customHeight="1">
      <c r="B5" s="187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8">
        <v>86</v>
      </c>
      <c r="N6" s="18">
        <v>15</v>
      </c>
      <c r="O6" s="18">
        <v>27</v>
      </c>
    </row>
    <row r="7" spans="1:15" ht="13.5" customHeight="1">
      <c r="B7" s="178"/>
      <c r="C7" s="40">
        <v>100</v>
      </c>
      <c r="D7" s="2">
        <v>61.3</v>
      </c>
      <c r="E7" s="2">
        <v>48</v>
      </c>
      <c r="F7" s="2">
        <v>13.3</v>
      </c>
      <c r="G7" s="2">
        <v>37.4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41">
        <v>2.6</v>
      </c>
      <c r="N7" s="41">
        <v>0.5</v>
      </c>
      <c r="O7" s="41">
        <v>0.8</v>
      </c>
    </row>
    <row r="8" spans="1:15" ht="13.5" customHeight="1">
      <c r="B8" s="178" t="s">
        <v>150</v>
      </c>
      <c r="C8" s="37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3" t="s">
        <v>0</v>
      </c>
      <c r="L8" s="3" t="s">
        <v>0</v>
      </c>
      <c r="M8" s="20" t="s">
        <v>0</v>
      </c>
      <c r="N8" s="20" t="s">
        <v>0</v>
      </c>
      <c r="O8" s="20" t="s">
        <v>0</v>
      </c>
    </row>
    <row r="9" spans="1:15" ht="13.5" customHeight="1">
      <c r="B9" s="178"/>
      <c r="C9" s="50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22" t="s">
        <v>0</v>
      </c>
      <c r="N9" s="22" t="s">
        <v>0</v>
      </c>
      <c r="O9" s="22" t="s">
        <v>0</v>
      </c>
    </row>
    <row r="10" spans="1:15" ht="13.5" customHeight="1">
      <c r="B10" s="178" t="s">
        <v>149</v>
      </c>
      <c r="C10" s="17">
        <v>5</v>
      </c>
      <c r="D10" s="5">
        <v>1</v>
      </c>
      <c r="E10" s="5">
        <v>1</v>
      </c>
      <c r="F10" s="5" t="s">
        <v>0</v>
      </c>
      <c r="G10" s="5">
        <v>4</v>
      </c>
      <c r="H10" s="5" t="s">
        <v>0</v>
      </c>
      <c r="I10" s="5" t="s">
        <v>0</v>
      </c>
      <c r="J10" s="5" t="s">
        <v>0</v>
      </c>
      <c r="K10" s="5">
        <v>3</v>
      </c>
      <c r="L10" s="5" t="s">
        <v>0</v>
      </c>
      <c r="M10" s="23">
        <v>1</v>
      </c>
      <c r="N10" s="23" t="s">
        <v>0</v>
      </c>
      <c r="O10" s="23" t="s">
        <v>0</v>
      </c>
    </row>
    <row r="11" spans="1:15" ht="13.5" customHeight="1">
      <c r="B11" s="178"/>
      <c r="C11" s="40">
        <v>100</v>
      </c>
      <c r="D11" s="2">
        <v>20</v>
      </c>
      <c r="E11" s="2">
        <v>20</v>
      </c>
      <c r="F11" s="6" t="s">
        <v>0</v>
      </c>
      <c r="G11" s="2">
        <v>80</v>
      </c>
      <c r="H11" s="6" t="s">
        <v>0</v>
      </c>
      <c r="I11" s="6" t="s">
        <v>0</v>
      </c>
      <c r="J11" s="6" t="s">
        <v>0</v>
      </c>
      <c r="K11" s="2">
        <v>60</v>
      </c>
      <c r="L11" s="6" t="s">
        <v>0</v>
      </c>
      <c r="M11" s="41">
        <v>20</v>
      </c>
      <c r="N11" s="19" t="s">
        <v>0</v>
      </c>
      <c r="O11" s="19" t="s">
        <v>0</v>
      </c>
    </row>
    <row r="12" spans="1:15" ht="13.5" customHeight="1">
      <c r="B12" s="178" t="s">
        <v>148</v>
      </c>
      <c r="C12" s="17">
        <v>167</v>
      </c>
      <c r="D12" s="5">
        <v>10</v>
      </c>
      <c r="E12" s="5">
        <v>6</v>
      </c>
      <c r="F12" s="5">
        <v>4</v>
      </c>
      <c r="G12" s="5">
        <v>156</v>
      </c>
      <c r="H12" s="5">
        <v>1</v>
      </c>
      <c r="I12" s="5" t="s">
        <v>0</v>
      </c>
      <c r="J12" s="5">
        <v>4</v>
      </c>
      <c r="K12" s="5">
        <v>127</v>
      </c>
      <c r="L12" s="5" t="s">
        <v>0</v>
      </c>
      <c r="M12" s="23">
        <v>24</v>
      </c>
      <c r="N12" s="23" t="s">
        <v>0</v>
      </c>
      <c r="O12" s="23">
        <v>1</v>
      </c>
    </row>
    <row r="13" spans="1:15" ht="13.5" customHeight="1">
      <c r="B13" s="178"/>
      <c r="C13" s="40">
        <v>100</v>
      </c>
      <c r="D13" s="2">
        <v>6</v>
      </c>
      <c r="E13" s="2">
        <v>3.6</v>
      </c>
      <c r="F13" s="2">
        <v>2.4</v>
      </c>
      <c r="G13" s="2">
        <v>93.4</v>
      </c>
      <c r="H13" s="2">
        <v>0.6</v>
      </c>
      <c r="I13" s="6" t="s">
        <v>0</v>
      </c>
      <c r="J13" s="2">
        <v>2.4</v>
      </c>
      <c r="K13" s="2">
        <v>76</v>
      </c>
      <c r="L13" s="6" t="s">
        <v>0</v>
      </c>
      <c r="M13" s="41">
        <v>14.4</v>
      </c>
      <c r="N13" s="19" t="s">
        <v>0</v>
      </c>
      <c r="O13" s="41">
        <v>0.6</v>
      </c>
    </row>
    <row r="14" spans="1:15" ht="13.5" customHeight="1">
      <c r="B14" s="178" t="s">
        <v>147</v>
      </c>
      <c r="C14" s="17">
        <v>366</v>
      </c>
      <c r="D14" s="5">
        <v>112</v>
      </c>
      <c r="E14" s="5">
        <v>73</v>
      </c>
      <c r="F14" s="5">
        <v>39</v>
      </c>
      <c r="G14" s="5">
        <v>250</v>
      </c>
      <c r="H14" s="5">
        <v>7</v>
      </c>
      <c r="I14" s="5">
        <v>7</v>
      </c>
      <c r="J14" s="5">
        <v>8</v>
      </c>
      <c r="K14" s="5">
        <v>204</v>
      </c>
      <c r="L14" s="5" t="s">
        <v>0</v>
      </c>
      <c r="M14" s="23">
        <v>24</v>
      </c>
      <c r="N14" s="23">
        <v>2</v>
      </c>
      <c r="O14" s="23">
        <v>2</v>
      </c>
    </row>
    <row r="15" spans="1:15" ht="13.5" customHeight="1">
      <c r="B15" s="178"/>
      <c r="C15" s="40">
        <v>100</v>
      </c>
      <c r="D15" s="2">
        <v>30.6</v>
      </c>
      <c r="E15" s="2">
        <v>19.899999999999999</v>
      </c>
      <c r="F15" s="2">
        <v>10.7</v>
      </c>
      <c r="G15" s="2">
        <v>68.3</v>
      </c>
      <c r="H15" s="2">
        <v>1.9</v>
      </c>
      <c r="I15" s="2">
        <v>1.9</v>
      </c>
      <c r="J15" s="2">
        <v>2.2000000000000002</v>
      </c>
      <c r="K15" s="2">
        <v>55.7</v>
      </c>
      <c r="L15" s="6" t="s">
        <v>0</v>
      </c>
      <c r="M15" s="41">
        <v>6.6</v>
      </c>
      <c r="N15" s="41">
        <v>0.5</v>
      </c>
      <c r="O15" s="41">
        <v>0.5</v>
      </c>
    </row>
    <row r="16" spans="1:15" ht="13.5" customHeight="1">
      <c r="B16" s="178" t="s">
        <v>146</v>
      </c>
      <c r="C16" s="17">
        <v>559</v>
      </c>
      <c r="D16" s="5">
        <v>315</v>
      </c>
      <c r="E16" s="5">
        <v>231</v>
      </c>
      <c r="F16" s="5">
        <v>84</v>
      </c>
      <c r="G16" s="5">
        <v>237</v>
      </c>
      <c r="H16" s="5">
        <v>7</v>
      </c>
      <c r="I16" s="5">
        <v>15</v>
      </c>
      <c r="J16" s="5">
        <v>23</v>
      </c>
      <c r="K16" s="5">
        <v>177</v>
      </c>
      <c r="L16" s="5" t="s">
        <v>0</v>
      </c>
      <c r="M16" s="23">
        <v>15</v>
      </c>
      <c r="N16" s="23">
        <v>4</v>
      </c>
      <c r="O16" s="23">
        <v>3</v>
      </c>
    </row>
    <row r="17" spans="2:15" ht="13.5" customHeight="1">
      <c r="B17" s="178"/>
      <c r="C17" s="40">
        <v>100</v>
      </c>
      <c r="D17" s="2">
        <v>56.4</v>
      </c>
      <c r="E17" s="2">
        <v>41.3</v>
      </c>
      <c r="F17" s="2">
        <v>15</v>
      </c>
      <c r="G17" s="2">
        <v>42.4</v>
      </c>
      <c r="H17" s="2">
        <v>1.3</v>
      </c>
      <c r="I17" s="2">
        <v>2.7</v>
      </c>
      <c r="J17" s="2">
        <v>4.0999999999999996</v>
      </c>
      <c r="K17" s="2">
        <v>31.7</v>
      </c>
      <c r="L17" s="6" t="s">
        <v>0</v>
      </c>
      <c r="M17" s="41">
        <v>2.7</v>
      </c>
      <c r="N17" s="41">
        <v>0.7</v>
      </c>
      <c r="O17" s="41">
        <v>0.5</v>
      </c>
    </row>
    <row r="18" spans="2:15" ht="13.5" customHeight="1">
      <c r="B18" s="178" t="s">
        <v>145</v>
      </c>
      <c r="C18" s="17">
        <v>605</v>
      </c>
      <c r="D18" s="5">
        <v>408</v>
      </c>
      <c r="E18" s="5">
        <v>324</v>
      </c>
      <c r="F18" s="5">
        <v>84</v>
      </c>
      <c r="G18" s="5">
        <v>190</v>
      </c>
      <c r="H18" s="5">
        <v>12</v>
      </c>
      <c r="I18" s="5">
        <v>12</v>
      </c>
      <c r="J18" s="5">
        <v>17</v>
      </c>
      <c r="K18" s="5">
        <v>136</v>
      </c>
      <c r="L18" s="5">
        <v>1</v>
      </c>
      <c r="M18" s="23">
        <v>12</v>
      </c>
      <c r="N18" s="23">
        <v>2</v>
      </c>
      <c r="O18" s="23">
        <v>5</v>
      </c>
    </row>
    <row r="19" spans="2:15" ht="13.5" customHeight="1">
      <c r="B19" s="178"/>
      <c r="C19" s="40">
        <v>100</v>
      </c>
      <c r="D19" s="2">
        <v>67.400000000000006</v>
      </c>
      <c r="E19" s="2">
        <v>53.6</v>
      </c>
      <c r="F19" s="2">
        <v>13.9</v>
      </c>
      <c r="G19" s="2">
        <v>31.4</v>
      </c>
      <c r="H19" s="2">
        <v>2</v>
      </c>
      <c r="I19" s="2">
        <v>2</v>
      </c>
      <c r="J19" s="2">
        <v>2.8</v>
      </c>
      <c r="K19" s="2">
        <v>22.5</v>
      </c>
      <c r="L19" s="2">
        <v>0.2</v>
      </c>
      <c r="M19" s="41">
        <v>2</v>
      </c>
      <c r="N19" s="41">
        <v>0.3</v>
      </c>
      <c r="O19" s="41">
        <v>0.8</v>
      </c>
    </row>
    <row r="20" spans="2:15" ht="13.5" customHeight="1">
      <c r="B20" s="178" t="s">
        <v>144</v>
      </c>
      <c r="C20" s="17">
        <v>542</v>
      </c>
      <c r="D20" s="5">
        <v>374</v>
      </c>
      <c r="E20" s="5">
        <v>290</v>
      </c>
      <c r="F20" s="5">
        <v>84</v>
      </c>
      <c r="G20" s="5">
        <v>157</v>
      </c>
      <c r="H20" s="5">
        <v>22</v>
      </c>
      <c r="I20" s="5">
        <v>12</v>
      </c>
      <c r="J20" s="5">
        <v>8</v>
      </c>
      <c r="K20" s="5">
        <v>105</v>
      </c>
      <c r="L20" s="5">
        <v>1</v>
      </c>
      <c r="M20" s="23">
        <v>9</v>
      </c>
      <c r="N20" s="23">
        <v>3</v>
      </c>
      <c r="O20" s="23">
        <v>8</v>
      </c>
    </row>
    <row r="21" spans="2:15" ht="13.5" customHeight="1">
      <c r="B21" s="178"/>
      <c r="C21" s="40">
        <v>100</v>
      </c>
      <c r="D21" s="2">
        <v>69</v>
      </c>
      <c r="E21" s="2">
        <v>53.5</v>
      </c>
      <c r="F21" s="2">
        <v>15.5</v>
      </c>
      <c r="G21" s="2">
        <v>29</v>
      </c>
      <c r="H21" s="2">
        <v>4.0999999999999996</v>
      </c>
      <c r="I21" s="2">
        <v>2.2000000000000002</v>
      </c>
      <c r="J21" s="2">
        <v>1.5</v>
      </c>
      <c r="K21" s="2">
        <v>19.399999999999999</v>
      </c>
      <c r="L21" s="2">
        <v>0.2</v>
      </c>
      <c r="M21" s="41">
        <v>1.7</v>
      </c>
      <c r="N21" s="41">
        <v>0.6</v>
      </c>
      <c r="O21" s="41">
        <v>1.5</v>
      </c>
    </row>
    <row r="22" spans="2:15" ht="13.5" customHeight="1">
      <c r="B22" s="178" t="s">
        <v>143</v>
      </c>
      <c r="C22" s="17">
        <v>664</v>
      </c>
      <c r="D22" s="5">
        <v>486</v>
      </c>
      <c r="E22" s="5">
        <v>383</v>
      </c>
      <c r="F22" s="5">
        <v>103</v>
      </c>
      <c r="G22" s="5">
        <v>169</v>
      </c>
      <c r="H22" s="5">
        <v>33</v>
      </c>
      <c r="I22" s="5">
        <v>13</v>
      </c>
      <c r="J22" s="5">
        <v>16</v>
      </c>
      <c r="K22" s="5">
        <v>100</v>
      </c>
      <c r="L22" s="5">
        <v>6</v>
      </c>
      <c r="M22" s="23">
        <v>1</v>
      </c>
      <c r="N22" s="23">
        <v>3</v>
      </c>
      <c r="O22" s="23">
        <v>6</v>
      </c>
    </row>
    <row r="23" spans="2:15" ht="13.5" customHeight="1">
      <c r="B23" s="178"/>
      <c r="C23" s="40">
        <v>100</v>
      </c>
      <c r="D23" s="2">
        <v>73.2</v>
      </c>
      <c r="E23" s="2">
        <v>57.7</v>
      </c>
      <c r="F23" s="2">
        <v>15.5</v>
      </c>
      <c r="G23" s="2">
        <v>25.5</v>
      </c>
      <c r="H23" s="2">
        <v>5</v>
      </c>
      <c r="I23" s="2">
        <v>2</v>
      </c>
      <c r="J23" s="2">
        <v>2.4</v>
      </c>
      <c r="K23" s="2">
        <v>15.1</v>
      </c>
      <c r="L23" s="2">
        <v>0.9</v>
      </c>
      <c r="M23" s="41">
        <v>0.2</v>
      </c>
      <c r="N23" s="41">
        <v>0.5</v>
      </c>
      <c r="O23" s="41">
        <v>0.9</v>
      </c>
    </row>
    <row r="24" spans="2:15" ht="13.5" customHeight="1">
      <c r="B24" s="178" t="s">
        <v>142</v>
      </c>
      <c r="C24" s="17">
        <v>375</v>
      </c>
      <c r="D24" s="5">
        <v>307</v>
      </c>
      <c r="E24" s="5">
        <v>267</v>
      </c>
      <c r="F24" s="5">
        <v>40</v>
      </c>
      <c r="G24" s="5">
        <v>65</v>
      </c>
      <c r="H24" s="5">
        <v>7</v>
      </c>
      <c r="I24" s="5">
        <v>6</v>
      </c>
      <c r="J24" s="5">
        <v>9</v>
      </c>
      <c r="K24" s="5">
        <v>34</v>
      </c>
      <c r="L24" s="5">
        <v>9</v>
      </c>
      <c r="M24" s="23" t="s">
        <v>0</v>
      </c>
      <c r="N24" s="23">
        <v>1</v>
      </c>
      <c r="O24" s="23">
        <v>2</v>
      </c>
    </row>
    <row r="25" spans="2:15" ht="13.5" customHeight="1">
      <c r="B25" s="178"/>
      <c r="C25" s="40">
        <v>100</v>
      </c>
      <c r="D25" s="2">
        <v>81.900000000000006</v>
      </c>
      <c r="E25" s="2">
        <v>71.2</v>
      </c>
      <c r="F25" s="2">
        <v>10.7</v>
      </c>
      <c r="G25" s="2">
        <v>17.3</v>
      </c>
      <c r="H25" s="2">
        <v>1.9</v>
      </c>
      <c r="I25" s="2">
        <v>1.6</v>
      </c>
      <c r="J25" s="2">
        <v>2.4</v>
      </c>
      <c r="K25" s="2">
        <v>9.1</v>
      </c>
      <c r="L25" s="2">
        <v>2.4</v>
      </c>
      <c r="M25" s="19" t="s">
        <v>0</v>
      </c>
      <c r="N25" s="41">
        <v>0.3</v>
      </c>
      <c r="O25" s="41">
        <v>0.5</v>
      </c>
    </row>
    <row r="26" spans="2:15" ht="13.5" customHeight="1">
      <c r="B26" s="178" t="s">
        <v>141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23" t="s">
        <v>0</v>
      </c>
      <c r="N26" s="23" t="s">
        <v>0</v>
      </c>
      <c r="O26" s="23" t="s">
        <v>0</v>
      </c>
    </row>
    <row r="27" spans="2:15" ht="13.5" customHeight="1">
      <c r="B27" s="178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19" t="s">
        <v>0</v>
      </c>
      <c r="N27" s="19" t="s">
        <v>0</v>
      </c>
      <c r="O27" s="19" t="s">
        <v>0</v>
      </c>
    </row>
    <row r="28" spans="2:15" ht="13.5" customHeight="1">
      <c r="B28" s="178" t="s">
        <v>152</v>
      </c>
      <c r="C28" s="17">
        <v>2403</v>
      </c>
      <c r="D28" s="5">
        <v>1586</v>
      </c>
      <c r="E28" s="5">
        <v>1259</v>
      </c>
      <c r="F28" s="5">
        <v>327</v>
      </c>
      <c r="G28" s="5">
        <v>789</v>
      </c>
      <c r="H28" s="5">
        <v>45</v>
      </c>
      <c r="I28" s="5">
        <v>49</v>
      </c>
      <c r="J28" s="5">
        <v>55</v>
      </c>
      <c r="K28" s="5">
        <v>560</v>
      </c>
      <c r="L28" s="5">
        <v>5</v>
      </c>
      <c r="M28" s="23">
        <v>75</v>
      </c>
      <c r="N28" s="23">
        <v>10</v>
      </c>
      <c r="O28" s="23">
        <v>18</v>
      </c>
    </row>
    <row r="29" spans="2:15" ht="13.5" customHeight="1">
      <c r="B29" s="178"/>
      <c r="C29" s="40">
        <v>100</v>
      </c>
      <c r="D29" s="2">
        <v>66</v>
      </c>
      <c r="E29" s="2">
        <v>52.4</v>
      </c>
      <c r="F29" s="2">
        <v>13.6</v>
      </c>
      <c r="G29" s="2">
        <v>32.799999999999997</v>
      </c>
      <c r="H29" s="2">
        <v>1.9</v>
      </c>
      <c r="I29" s="2">
        <v>2</v>
      </c>
      <c r="J29" s="2">
        <v>2.2999999999999998</v>
      </c>
      <c r="K29" s="2">
        <v>23.3</v>
      </c>
      <c r="L29" s="2">
        <v>0.2</v>
      </c>
      <c r="M29" s="41">
        <v>3.1</v>
      </c>
      <c r="N29" s="41">
        <v>0.4</v>
      </c>
      <c r="O29" s="41">
        <v>0.7</v>
      </c>
    </row>
    <row r="30" spans="2:15" ht="13.5" customHeight="1">
      <c r="B30" s="178" t="s">
        <v>150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23" t="s">
        <v>0</v>
      </c>
      <c r="N30" s="23" t="s">
        <v>0</v>
      </c>
      <c r="O30" s="23" t="s">
        <v>0</v>
      </c>
    </row>
    <row r="31" spans="2:15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19" t="s">
        <v>0</v>
      </c>
      <c r="N31" s="19" t="s">
        <v>0</v>
      </c>
      <c r="O31" s="19" t="s">
        <v>0</v>
      </c>
    </row>
    <row r="32" spans="2:15" ht="13.5" customHeight="1">
      <c r="B32" s="178" t="s">
        <v>149</v>
      </c>
      <c r="C32" s="17">
        <v>2</v>
      </c>
      <c r="D32" s="5" t="s">
        <v>0</v>
      </c>
      <c r="E32" s="5" t="s">
        <v>0</v>
      </c>
      <c r="F32" s="5" t="s">
        <v>0</v>
      </c>
      <c r="G32" s="5">
        <v>2</v>
      </c>
      <c r="H32" s="5" t="s">
        <v>0</v>
      </c>
      <c r="I32" s="5" t="s">
        <v>0</v>
      </c>
      <c r="J32" s="5" t="s">
        <v>0</v>
      </c>
      <c r="K32" s="5">
        <v>2</v>
      </c>
      <c r="L32" s="5" t="s">
        <v>0</v>
      </c>
      <c r="M32" s="23" t="s">
        <v>0</v>
      </c>
      <c r="N32" s="23" t="s">
        <v>0</v>
      </c>
      <c r="O32" s="23" t="s">
        <v>0</v>
      </c>
    </row>
    <row r="33" spans="2:15" ht="13.5" customHeight="1">
      <c r="B33" s="178"/>
      <c r="C33" s="40">
        <v>100</v>
      </c>
      <c r="D33" s="6" t="s">
        <v>0</v>
      </c>
      <c r="E33" s="6" t="s">
        <v>0</v>
      </c>
      <c r="F33" s="6" t="s">
        <v>0</v>
      </c>
      <c r="G33" s="2">
        <v>100</v>
      </c>
      <c r="H33" s="6" t="s">
        <v>0</v>
      </c>
      <c r="I33" s="6" t="s">
        <v>0</v>
      </c>
      <c r="J33" s="6" t="s">
        <v>0</v>
      </c>
      <c r="K33" s="2">
        <v>100</v>
      </c>
      <c r="L33" s="6" t="s">
        <v>0</v>
      </c>
      <c r="M33" s="19" t="s">
        <v>0</v>
      </c>
      <c r="N33" s="19" t="s">
        <v>0</v>
      </c>
      <c r="O33" s="19" t="s">
        <v>0</v>
      </c>
    </row>
    <row r="34" spans="2:15" ht="13.5" customHeight="1">
      <c r="B34" s="178" t="s">
        <v>148</v>
      </c>
      <c r="C34" s="17">
        <v>105</v>
      </c>
      <c r="D34" s="5">
        <v>9</v>
      </c>
      <c r="E34" s="5">
        <v>6</v>
      </c>
      <c r="F34" s="5">
        <v>3</v>
      </c>
      <c r="G34" s="5">
        <v>96</v>
      </c>
      <c r="H34" s="5" t="s">
        <v>0</v>
      </c>
      <c r="I34" s="5" t="s">
        <v>0</v>
      </c>
      <c r="J34" s="5">
        <v>1</v>
      </c>
      <c r="K34" s="5">
        <v>78</v>
      </c>
      <c r="L34" s="5" t="s">
        <v>0</v>
      </c>
      <c r="M34" s="23">
        <v>17</v>
      </c>
      <c r="N34" s="23" t="s">
        <v>0</v>
      </c>
      <c r="O34" s="23" t="s">
        <v>0</v>
      </c>
    </row>
    <row r="35" spans="2:15" ht="13.5" customHeight="1">
      <c r="B35" s="178"/>
      <c r="C35" s="40">
        <v>100</v>
      </c>
      <c r="D35" s="2">
        <v>8.6</v>
      </c>
      <c r="E35" s="2">
        <v>5.7</v>
      </c>
      <c r="F35" s="2">
        <v>2.9</v>
      </c>
      <c r="G35" s="2">
        <v>91.4</v>
      </c>
      <c r="H35" s="6" t="s">
        <v>0</v>
      </c>
      <c r="I35" s="6" t="s">
        <v>0</v>
      </c>
      <c r="J35" s="2">
        <v>1</v>
      </c>
      <c r="K35" s="2">
        <v>74.3</v>
      </c>
      <c r="L35" s="6" t="s">
        <v>0</v>
      </c>
      <c r="M35" s="41">
        <v>16.2</v>
      </c>
      <c r="N35" s="19" t="s">
        <v>0</v>
      </c>
      <c r="O35" s="19" t="s">
        <v>0</v>
      </c>
    </row>
    <row r="36" spans="2:15" ht="13.5" customHeight="1">
      <c r="B36" s="178" t="s">
        <v>147</v>
      </c>
      <c r="C36" s="17">
        <v>292</v>
      </c>
      <c r="D36" s="5">
        <v>98</v>
      </c>
      <c r="E36" s="5">
        <v>66</v>
      </c>
      <c r="F36" s="5">
        <v>32</v>
      </c>
      <c r="G36" s="5">
        <v>191</v>
      </c>
      <c r="H36" s="5">
        <v>7</v>
      </c>
      <c r="I36" s="5">
        <v>5</v>
      </c>
      <c r="J36" s="5">
        <v>7</v>
      </c>
      <c r="K36" s="5">
        <v>148</v>
      </c>
      <c r="L36" s="5" t="s">
        <v>0</v>
      </c>
      <c r="M36" s="23">
        <v>24</v>
      </c>
      <c r="N36" s="23">
        <v>2</v>
      </c>
      <c r="O36" s="23">
        <v>1</v>
      </c>
    </row>
    <row r="37" spans="2:15" ht="13.5" customHeight="1">
      <c r="B37" s="178"/>
      <c r="C37" s="40">
        <v>100</v>
      </c>
      <c r="D37" s="2">
        <v>33.6</v>
      </c>
      <c r="E37" s="2">
        <v>22.6</v>
      </c>
      <c r="F37" s="2">
        <v>11</v>
      </c>
      <c r="G37" s="2">
        <v>65.400000000000006</v>
      </c>
      <c r="H37" s="2">
        <v>2.4</v>
      </c>
      <c r="I37" s="2">
        <v>1.7</v>
      </c>
      <c r="J37" s="2">
        <v>2.4</v>
      </c>
      <c r="K37" s="2">
        <v>50.7</v>
      </c>
      <c r="L37" s="6" t="s">
        <v>0</v>
      </c>
      <c r="M37" s="41">
        <v>8.1999999999999993</v>
      </c>
      <c r="N37" s="41">
        <v>0.7</v>
      </c>
      <c r="O37" s="41">
        <v>0.3</v>
      </c>
    </row>
    <row r="38" spans="2:15" ht="13.5" customHeight="1">
      <c r="B38" s="178" t="s">
        <v>146</v>
      </c>
      <c r="C38" s="17">
        <v>444</v>
      </c>
      <c r="D38" s="5">
        <v>277</v>
      </c>
      <c r="E38" s="5">
        <v>209</v>
      </c>
      <c r="F38" s="5">
        <v>68</v>
      </c>
      <c r="G38" s="5">
        <v>162</v>
      </c>
      <c r="H38" s="5">
        <v>5</v>
      </c>
      <c r="I38" s="5">
        <v>10</v>
      </c>
      <c r="J38" s="5">
        <v>17</v>
      </c>
      <c r="K38" s="5">
        <v>116</v>
      </c>
      <c r="L38" s="5" t="s">
        <v>0</v>
      </c>
      <c r="M38" s="23">
        <v>14</v>
      </c>
      <c r="N38" s="23">
        <v>3</v>
      </c>
      <c r="O38" s="23">
        <v>2</v>
      </c>
    </row>
    <row r="39" spans="2:15" ht="13.5" customHeight="1">
      <c r="B39" s="178"/>
      <c r="C39" s="40">
        <v>100</v>
      </c>
      <c r="D39" s="2">
        <v>62.4</v>
      </c>
      <c r="E39" s="2">
        <v>47.1</v>
      </c>
      <c r="F39" s="2">
        <v>15.3</v>
      </c>
      <c r="G39" s="2">
        <v>36.5</v>
      </c>
      <c r="H39" s="2">
        <v>1.1000000000000001</v>
      </c>
      <c r="I39" s="2">
        <v>2.2999999999999998</v>
      </c>
      <c r="J39" s="2">
        <v>3.8</v>
      </c>
      <c r="K39" s="2">
        <v>26.1</v>
      </c>
      <c r="L39" s="6" t="s">
        <v>0</v>
      </c>
      <c r="M39" s="41">
        <v>3.2</v>
      </c>
      <c r="N39" s="41">
        <v>0.7</v>
      </c>
      <c r="O39" s="41">
        <v>0.5</v>
      </c>
    </row>
    <row r="40" spans="2:15">
      <c r="B40" s="178" t="s">
        <v>145</v>
      </c>
      <c r="C40" s="17">
        <v>458</v>
      </c>
      <c r="D40" s="5">
        <v>338</v>
      </c>
      <c r="E40" s="5">
        <v>270</v>
      </c>
      <c r="F40" s="5">
        <v>68</v>
      </c>
      <c r="G40" s="5">
        <v>116</v>
      </c>
      <c r="H40" s="5">
        <v>4</v>
      </c>
      <c r="I40" s="5">
        <v>8</v>
      </c>
      <c r="J40" s="5">
        <v>12</v>
      </c>
      <c r="K40" s="5">
        <v>80</v>
      </c>
      <c r="L40" s="5">
        <v>1</v>
      </c>
      <c r="M40" s="23">
        <v>11</v>
      </c>
      <c r="N40" s="23">
        <v>1</v>
      </c>
      <c r="O40" s="23">
        <v>3</v>
      </c>
    </row>
    <row r="41" spans="2:15">
      <c r="B41" s="178"/>
      <c r="C41" s="40">
        <v>100</v>
      </c>
      <c r="D41" s="2">
        <v>73.8</v>
      </c>
      <c r="E41" s="2">
        <v>59</v>
      </c>
      <c r="F41" s="2">
        <v>14.8</v>
      </c>
      <c r="G41" s="2">
        <v>25.3</v>
      </c>
      <c r="H41" s="2">
        <v>0.9</v>
      </c>
      <c r="I41" s="2">
        <v>1.7</v>
      </c>
      <c r="J41" s="2">
        <v>2.6</v>
      </c>
      <c r="K41" s="2">
        <v>17.5</v>
      </c>
      <c r="L41" s="2">
        <v>0.2</v>
      </c>
      <c r="M41" s="41">
        <v>2.4</v>
      </c>
      <c r="N41" s="41">
        <v>0.2</v>
      </c>
      <c r="O41" s="41">
        <v>0.7</v>
      </c>
    </row>
    <row r="42" spans="2:15">
      <c r="B42" s="178" t="s">
        <v>144</v>
      </c>
      <c r="C42" s="17">
        <v>423</v>
      </c>
      <c r="D42" s="5">
        <v>306</v>
      </c>
      <c r="E42" s="5">
        <v>241</v>
      </c>
      <c r="F42" s="5">
        <v>65</v>
      </c>
      <c r="G42" s="5">
        <v>109</v>
      </c>
      <c r="H42" s="5">
        <v>12</v>
      </c>
      <c r="I42" s="5">
        <v>11</v>
      </c>
      <c r="J42" s="5">
        <v>7</v>
      </c>
      <c r="K42" s="5">
        <v>70</v>
      </c>
      <c r="L42" s="5">
        <v>1</v>
      </c>
      <c r="M42" s="23">
        <v>8</v>
      </c>
      <c r="N42" s="23">
        <v>1</v>
      </c>
      <c r="O42" s="23">
        <v>7</v>
      </c>
    </row>
    <row r="43" spans="2:15">
      <c r="B43" s="178"/>
      <c r="C43" s="40">
        <v>100</v>
      </c>
      <c r="D43" s="2">
        <v>72.3</v>
      </c>
      <c r="E43" s="2">
        <v>57</v>
      </c>
      <c r="F43" s="2">
        <v>15.4</v>
      </c>
      <c r="G43" s="2">
        <v>25.8</v>
      </c>
      <c r="H43" s="2">
        <v>2.8</v>
      </c>
      <c r="I43" s="2">
        <v>2.6</v>
      </c>
      <c r="J43" s="2">
        <v>1.7</v>
      </c>
      <c r="K43" s="2">
        <v>16.5</v>
      </c>
      <c r="L43" s="2">
        <v>0.2</v>
      </c>
      <c r="M43" s="41">
        <v>1.9</v>
      </c>
      <c r="N43" s="41">
        <v>0.2</v>
      </c>
      <c r="O43" s="41">
        <v>1.7</v>
      </c>
    </row>
    <row r="44" spans="2:15">
      <c r="B44" s="178" t="s">
        <v>143</v>
      </c>
      <c r="C44" s="17">
        <v>464</v>
      </c>
      <c r="D44" s="5">
        <v>369</v>
      </c>
      <c r="E44" s="5">
        <v>298</v>
      </c>
      <c r="F44" s="5">
        <v>71</v>
      </c>
      <c r="G44" s="5">
        <v>88</v>
      </c>
      <c r="H44" s="5">
        <v>17</v>
      </c>
      <c r="I44" s="5">
        <v>12</v>
      </c>
      <c r="J44" s="5">
        <v>6</v>
      </c>
      <c r="K44" s="5">
        <v>50</v>
      </c>
      <c r="L44" s="5">
        <v>2</v>
      </c>
      <c r="M44" s="23">
        <v>1</v>
      </c>
      <c r="N44" s="23">
        <v>3</v>
      </c>
      <c r="O44" s="23">
        <v>4</v>
      </c>
    </row>
    <row r="45" spans="2:15">
      <c r="B45" s="178"/>
      <c r="C45" s="40">
        <v>100</v>
      </c>
      <c r="D45" s="2">
        <v>79.5</v>
      </c>
      <c r="E45" s="2">
        <v>64.2</v>
      </c>
      <c r="F45" s="2">
        <v>15.3</v>
      </c>
      <c r="G45" s="2">
        <v>19</v>
      </c>
      <c r="H45" s="2">
        <v>3.7</v>
      </c>
      <c r="I45" s="2">
        <v>2.6</v>
      </c>
      <c r="J45" s="2">
        <v>1.3</v>
      </c>
      <c r="K45" s="2">
        <v>10.8</v>
      </c>
      <c r="L45" s="2">
        <v>0.4</v>
      </c>
      <c r="M45" s="41">
        <v>0.2</v>
      </c>
      <c r="N45" s="41">
        <v>0.6</v>
      </c>
      <c r="O45" s="41">
        <v>0.9</v>
      </c>
    </row>
    <row r="46" spans="2:15">
      <c r="B46" s="178" t="s">
        <v>142</v>
      </c>
      <c r="C46" s="17">
        <v>215</v>
      </c>
      <c r="D46" s="5">
        <v>189</v>
      </c>
      <c r="E46" s="5">
        <v>169</v>
      </c>
      <c r="F46" s="5">
        <v>20</v>
      </c>
      <c r="G46" s="5">
        <v>25</v>
      </c>
      <c r="H46" s="5" t="s">
        <v>0</v>
      </c>
      <c r="I46" s="5">
        <v>3</v>
      </c>
      <c r="J46" s="5">
        <v>5</v>
      </c>
      <c r="K46" s="5">
        <v>16</v>
      </c>
      <c r="L46" s="5">
        <v>1</v>
      </c>
      <c r="M46" s="23" t="s">
        <v>0</v>
      </c>
      <c r="N46" s="23" t="s">
        <v>0</v>
      </c>
      <c r="O46" s="23">
        <v>1</v>
      </c>
    </row>
    <row r="47" spans="2:15">
      <c r="B47" s="178"/>
      <c r="C47" s="40">
        <v>100</v>
      </c>
      <c r="D47" s="2">
        <v>87.9</v>
      </c>
      <c r="E47" s="2">
        <v>78.599999999999994</v>
      </c>
      <c r="F47" s="2">
        <v>9.3000000000000007</v>
      </c>
      <c r="G47" s="2">
        <v>11.6</v>
      </c>
      <c r="H47" s="6" t="s">
        <v>0</v>
      </c>
      <c r="I47" s="2">
        <v>1.4</v>
      </c>
      <c r="J47" s="2">
        <v>2.2999999999999998</v>
      </c>
      <c r="K47" s="2">
        <v>7.4</v>
      </c>
      <c r="L47" s="2">
        <v>0.5</v>
      </c>
      <c r="M47" s="19" t="s">
        <v>0</v>
      </c>
      <c r="N47" s="19" t="s">
        <v>0</v>
      </c>
      <c r="O47" s="41">
        <v>0.5</v>
      </c>
    </row>
    <row r="48" spans="2:15">
      <c r="B48" s="178" t="s">
        <v>141</v>
      </c>
      <c r="C48" s="17" t="s">
        <v>0</v>
      </c>
      <c r="D48" s="5" t="s">
        <v>0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5" t="s">
        <v>0</v>
      </c>
      <c r="L48" s="5" t="s">
        <v>0</v>
      </c>
      <c r="M48" s="23" t="s">
        <v>0</v>
      </c>
      <c r="N48" s="23" t="s">
        <v>0</v>
      </c>
      <c r="O48" s="23" t="s">
        <v>0</v>
      </c>
    </row>
    <row r="49" spans="2:15">
      <c r="B49" s="178"/>
      <c r="C49" s="30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6" t="s">
        <v>0</v>
      </c>
      <c r="M49" s="19" t="s">
        <v>0</v>
      </c>
      <c r="N49" s="19" t="s">
        <v>0</v>
      </c>
      <c r="O49" s="19" t="s">
        <v>0</v>
      </c>
    </row>
    <row r="50" spans="2:15">
      <c r="B50" s="178" t="s">
        <v>151</v>
      </c>
      <c r="C50" s="17">
        <v>880</v>
      </c>
      <c r="D50" s="5">
        <v>427</v>
      </c>
      <c r="E50" s="5">
        <v>316</v>
      </c>
      <c r="F50" s="5">
        <v>111</v>
      </c>
      <c r="G50" s="5">
        <v>439</v>
      </c>
      <c r="H50" s="5">
        <v>44</v>
      </c>
      <c r="I50" s="5">
        <v>16</v>
      </c>
      <c r="J50" s="5">
        <v>30</v>
      </c>
      <c r="K50" s="5">
        <v>326</v>
      </c>
      <c r="L50" s="5">
        <v>12</v>
      </c>
      <c r="M50" s="23">
        <v>11</v>
      </c>
      <c r="N50" s="23">
        <v>5</v>
      </c>
      <c r="O50" s="23">
        <v>9</v>
      </c>
    </row>
    <row r="51" spans="2:15">
      <c r="B51" s="178"/>
      <c r="C51" s="40">
        <v>100</v>
      </c>
      <c r="D51" s="2">
        <v>48.5</v>
      </c>
      <c r="E51" s="2">
        <v>35.9</v>
      </c>
      <c r="F51" s="2">
        <v>12.6</v>
      </c>
      <c r="G51" s="2">
        <v>49.9</v>
      </c>
      <c r="H51" s="2">
        <v>5</v>
      </c>
      <c r="I51" s="2">
        <v>1.8</v>
      </c>
      <c r="J51" s="2">
        <v>3.4</v>
      </c>
      <c r="K51" s="2">
        <v>37</v>
      </c>
      <c r="L51" s="2">
        <v>1.4</v>
      </c>
      <c r="M51" s="41">
        <v>1.3</v>
      </c>
      <c r="N51" s="41">
        <v>0.6</v>
      </c>
      <c r="O51" s="41">
        <v>1</v>
      </c>
    </row>
    <row r="52" spans="2:15">
      <c r="B52" s="178" t="s">
        <v>150</v>
      </c>
      <c r="C52" s="17" t="s">
        <v>0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  <c r="I52" s="5" t="s">
        <v>0</v>
      </c>
      <c r="J52" s="5" t="s">
        <v>0</v>
      </c>
      <c r="K52" s="5" t="s">
        <v>0</v>
      </c>
      <c r="L52" s="5" t="s">
        <v>0</v>
      </c>
      <c r="M52" s="23" t="s">
        <v>0</v>
      </c>
      <c r="N52" s="23" t="s">
        <v>0</v>
      </c>
      <c r="O52" s="23" t="s">
        <v>0</v>
      </c>
    </row>
    <row r="53" spans="2:15">
      <c r="B53" s="178"/>
      <c r="C53" s="30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6" t="s">
        <v>0</v>
      </c>
      <c r="L53" s="6" t="s">
        <v>0</v>
      </c>
      <c r="M53" s="19" t="s">
        <v>0</v>
      </c>
      <c r="N53" s="19" t="s">
        <v>0</v>
      </c>
      <c r="O53" s="19" t="s">
        <v>0</v>
      </c>
    </row>
    <row r="54" spans="2:15">
      <c r="B54" s="178" t="s">
        <v>149</v>
      </c>
      <c r="C54" s="17">
        <v>3</v>
      </c>
      <c r="D54" s="5">
        <v>1</v>
      </c>
      <c r="E54" s="5">
        <v>1</v>
      </c>
      <c r="F54" s="5" t="s">
        <v>0</v>
      </c>
      <c r="G54" s="5">
        <v>2</v>
      </c>
      <c r="H54" s="5" t="s">
        <v>0</v>
      </c>
      <c r="I54" s="5" t="s">
        <v>0</v>
      </c>
      <c r="J54" s="5" t="s">
        <v>0</v>
      </c>
      <c r="K54" s="5">
        <v>1</v>
      </c>
      <c r="L54" s="5" t="s">
        <v>0</v>
      </c>
      <c r="M54" s="23">
        <v>1</v>
      </c>
      <c r="N54" s="23" t="s">
        <v>0</v>
      </c>
      <c r="O54" s="23" t="s">
        <v>0</v>
      </c>
    </row>
    <row r="55" spans="2:15">
      <c r="B55" s="178"/>
      <c r="C55" s="40">
        <v>100</v>
      </c>
      <c r="D55" s="2">
        <v>33.299999999999997</v>
      </c>
      <c r="E55" s="2">
        <v>33.299999999999997</v>
      </c>
      <c r="F55" s="6" t="s">
        <v>0</v>
      </c>
      <c r="G55" s="2">
        <v>66.7</v>
      </c>
      <c r="H55" s="6" t="s">
        <v>0</v>
      </c>
      <c r="I55" s="6" t="s">
        <v>0</v>
      </c>
      <c r="J55" s="6" t="s">
        <v>0</v>
      </c>
      <c r="K55" s="2">
        <v>33.299999999999997</v>
      </c>
      <c r="L55" s="6" t="s">
        <v>0</v>
      </c>
      <c r="M55" s="41">
        <v>33.299999999999997</v>
      </c>
      <c r="N55" s="19" t="s">
        <v>0</v>
      </c>
      <c r="O55" s="19" t="s">
        <v>0</v>
      </c>
    </row>
    <row r="56" spans="2:15">
      <c r="B56" s="178" t="s">
        <v>148</v>
      </c>
      <c r="C56" s="17">
        <v>62</v>
      </c>
      <c r="D56" s="5">
        <v>1</v>
      </c>
      <c r="E56" s="5" t="s">
        <v>0</v>
      </c>
      <c r="F56" s="5">
        <v>1</v>
      </c>
      <c r="G56" s="5">
        <v>60</v>
      </c>
      <c r="H56" s="5">
        <v>1</v>
      </c>
      <c r="I56" s="5" t="s">
        <v>0</v>
      </c>
      <c r="J56" s="5">
        <v>3</v>
      </c>
      <c r="K56" s="5">
        <v>49</v>
      </c>
      <c r="L56" s="5" t="s">
        <v>0</v>
      </c>
      <c r="M56" s="23">
        <v>7</v>
      </c>
      <c r="N56" s="23" t="s">
        <v>0</v>
      </c>
      <c r="O56" s="23">
        <v>1</v>
      </c>
    </row>
    <row r="57" spans="2:15">
      <c r="B57" s="178"/>
      <c r="C57" s="40">
        <v>100</v>
      </c>
      <c r="D57" s="2">
        <v>1.6</v>
      </c>
      <c r="E57" s="6" t="s">
        <v>0</v>
      </c>
      <c r="F57" s="2">
        <v>1.6</v>
      </c>
      <c r="G57" s="2">
        <v>96.8</v>
      </c>
      <c r="H57" s="2">
        <v>1.6</v>
      </c>
      <c r="I57" s="6" t="s">
        <v>0</v>
      </c>
      <c r="J57" s="2">
        <v>4.8</v>
      </c>
      <c r="K57" s="2">
        <v>79</v>
      </c>
      <c r="L57" s="6" t="s">
        <v>0</v>
      </c>
      <c r="M57" s="41">
        <v>11.3</v>
      </c>
      <c r="N57" s="19" t="s">
        <v>0</v>
      </c>
      <c r="O57" s="41">
        <v>1.6</v>
      </c>
    </row>
    <row r="58" spans="2:15">
      <c r="B58" s="178" t="s">
        <v>147</v>
      </c>
      <c r="C58" s="17">
        <v>74</v>
      </c>
      <c r="D58" s="5">
        <v>14</v>
      </c>
      <c r="E58" s="5">
        <v>7</v>
      </c>
      <c r="F58" s="5">
        <v>7</v>
      </c>
      <c r="G58" s="5">
        <v>59</v>
      </c>
      <c r="H58" s="5" t="s">
        <v>0</v>
      </c>
      <c r="I58" s="5">
        <v>2</v>
      </c>
      <c r="J58" s="5">
        <v>1</v>
      </c>
      <c r="K58" s="5">
        <v>56</v>
      </c>
      <c r="L58" s="5" t="s">
        <v>0</v>
      </c>
      <c r="M58" s="23" t="s">
        <v>0</v>
      </c>
      <c r="N58" s="23" t="s">
        <v>0</v>
      </c>
      <c r="O58" s="23">
        <v>1</v>
      </c>
    </row>
    <row r="59" spans="2:15">
      <c r="B59" s="178"/>
      <c r="C59" s="40">
        <v>100</v>
      </c>
      <c r="D59" s="2">
        <v>18.899999999999999</v>
      </c>
      <c r="E59" s="2">
        <v>9.5</v>
      </c>
      <c r="F59" s="2">
        <v>9.5</v>
      </c>
      <c r="G59" s="2">
        <v>79.7</v>
      </c>
      <c r="H59" s="6" t="s">
        <v>0</v>
      </c>
      <c r="I59" s="2">
        <v>2.7</v>
      </c>
      <c r="J59" s="2">
        <v>1.4</v>
      </c>
      <c r="K59" s="2">
        <v>75.7</v>
      </c>
      <c r="L59" s="6" t="s">
        <v>0</v>
      </c>
      <c r="M59" s="19" t="s">
        <v>0</v>
      </c>
      <c r="N59" s="19" t="s">
        <v>0</v>
      </c>
      <c r="O59" s="41">
        <v>1.4</v>
      </c>
    </row>
    <row r="60" spans="2:15">
      <c r="B60" s="178" t="s">
        <v>146</v>
      </c>
      <c r="C60" s="17">
        <v>115</v>
      </c>
      <c r="D60" s="5">
        <v>38</v>
      </c>
      <c r="E60" s="5">
        <v>22</v>
      </c>
      <c r="F60" s="5">
        <v>16</v>
      </c>
      <c r="G60" s="5">
        <v>75</v>
      </c>
      <c r="H60" s="5">
        <v>2</v>
      </c>
      <c r="I60" s="5">
        <v>5</v>
      </c>
      <c r="J60" s="5">
        <v>6</v>
      </c>
      <c r="K60" s="5">
        <v>61</v>
      </c>
      <c r="L60" s="5" t="s">
        <v>0</v>
      </c>
      <c r="M60" s="23">
        <v>1</v>
      </c>
      <c r="N60" s="23">
        <v>1</v>
      </c>
      <c r="O60" s="23">
        <v>1</v>
      </c>
    </row>
    <row r="61" spans="2:15">
      <c r="B61" s="178"/>
      <c r="C61" s="40">
        <v>100</v>
      </c>
      <c r="D61" s="2">
        <v>33</v>
      </c>
      <c r="E61" s="2">
        <v>19.100000000000001</v>
      </c>
      <c r="F61" s="2">
        <v>13.9</v>
      </c>
      <c r="G61" s="2">
        <v>65.2</v>
      </c>
      <c r="H61" s="2">
        <v>1.7</v>
      </c>
      <c r="I61" s="2">
        <v>4.3</v>
      </c>
      <c r="J61" s="2">
        <v>5.2</v>
      </c>
      <c r="K61" s="2">
        <v>53</v>
      </c>
      <c r="L61" s="6" t="s">
        <v>0</v>
      </c>
      <c r="M61" s="41">
        <v>0.9</v>
      </c>
      <c r="N61" s="41">
        <v>0.9</v>
      </c>
      <c r="O61" s="41">
        <v>0.9</v>
      </c>
    </row>
    <row r="62" spans="2:15">
      <c r="B62" s="178" t="s">
        <v>145</v>
      </c>
      <c r="C62" s="17">
        <v>147</v>
      </c>
      <c r="D62" s="5">
        <v>70</v>
      </c>
      <c r="E62" s="5">
        <v>54</v>
      </c>
      <c r="F62" s="5">
        <v>16</v>
      </c>
      <c r="G62" s="5">
        <v>74</v>
      </c>
      <c r="H62" s="5">
        <v>8</v>
      </c>
      <c r="I62" s="5">
        <v>4</v>
      </c>
      <c r="J62" s="5">
        <v>5</v>
      </c>
      <c r="K62" s="5">
        <v>56</v>
      </c>
      <c r="L62" s="5" t="s">
        <v>0</v>
      </c>
      <c r="M62" s="23">
        <v>1</v>
      </c>
      <c r="N62" s="23">
        <v>1</v>
      </c>
      <c r="O62" s="23">
        <v>2</v>
      </c>
    </row>
    <row r="63" spans="2:15">
      <c r="B63" s="178"/>
      <c r="C63" s="40">
        <v>100</v>
      </c>
      <c r="D63" s="2">
        <v>47.6</v>
      </c>
      <c r="E63" s="2">
        <v>36.700000000000003</v>
      </c>
      <c r="F63" s="2">
        <v>10.9</v>
      </c>
      <c r="G63" s="2">
        <v>50.3</v>
      </c>
      <c r="H63" s="2">
        <v>5.4</v>
      </c>
      <c r="I63" s="2">
        <v>2.7</v>
      </c>
      <c r="J63" s="2">
        <v>3.4</v>
      </c>
      <c r="K63" s="2">
        <v>38.1</v>
      </c>
      <c r="L63" s="6" t="s">
        <v>0</v>
      </c>
      <c r="M63" s="41">
        <v>0.7</v>
      </c>
      <c r="N63" s="41">
        <v>0.7</v>
      </c>
      <c r="O63" s="41">
        <v>1.4</v>
      </c>
    </row>
    <row r="64" spans="2:15">
      <c r="B64" s="178" t="s">
        <v>144</v>
      </c>
      <c r="C64" s="17">
        <v>119</v>
      </c>
      <c r="D64" s="5">
        <v>68</v>
      </c>
      <c r="E64" s="5">
        <v>49</v>
      </c>
      <c r="F64" s="5">
        <v>19</v>
      </c>
      <c r="G64" s="5">
        <v>48</v>
      </c>
      <c r="H64" s="5">
        <v>10</v>
      </c>
      <c r="I64" s="5">
        <v>1</v>
      </c>
      <c r="J64" s="5">
        <v>1</v>
      </c>
      <c r="K64" s="5">
        <v>35</v>
      </c>
      <c r="L64" s="5" t="s">
        <v>0</v>
      </c>
      <c r="M64" s="23">
        <v>1</v>
      </c>
      <c r="N64" s="23">
        <v>2</v>
      </c>
      <c r="O64" s="23">
        <v>1</v>
      </c>
    </row>
    <row r="65" spans="2:15">
      <c r="B65" s="178"/>
      <c r="C65" s="40">
        <v>100</v>
      </c>
      <c r="D65" s="2">
        <v>57.1</v>
      </c>
      <c r="E65" s="2">
        <v>41.2</v>
      </c>
      <c r="F65" s="2">
        <v>16</v>
      </c>
      <c r="G65" s="2">
        <v>40.299999999999997</v>
      </c>
      <c r="H65" s="2">
        <v>8.4</v>
      </c>
      <c r="I65" s="2">
        <v>0.8</v>
      </c>
      <c r="J65" s="2">
        <v>0.8</v>
      </c>
      <c r="K65" s="2">
        <v>29.4</v>
      </c>
      <c r="L65" s="6" t="s">
        <v>0</v>
      </c>
      <c r="M65" s="41">
        <v>0.8</v>
      </c>
      <c r="N65" s="41">
        <v>1.7</v>
      </c>
      <c r="O65" s="41">
        <v>0.8</v>
      </c>
    </row>
    <row r="66" spans="2:15">
      <c r="B66" s="178" t="s">
        <v>143</v>
      </c>
      <c r="C66" s="17">
        <v>200</v>
      </c>
      <c r="D66" s="5">
        <v>117</v>
      </c>
      <c r="E66" s="5">
        <v>85</v>
      </c>
      <c r="F66" s="5">
        <v>32</v>
      </c>
      <c r="G66" s="5">
        <v>81</v>
      </c>
      <c r="H66" s="5">
        <v>16</v>
      </c>
      <c r="I66" s="5">
        <v>1</v>
      </c>
      <c r="J66" s="5">
        <v>10</v>
      </c>
      <c r="K66" s="5">
        <v>50</v>
      </c>
      <c r="L66" s="5">
        <v>4</v>
      </c>
      <c r="M66" s="23" t="s">
        <v>0</v>
      </c>
      <c r="N66" s="23" t="s">
        <v>0</v>
      </c>
      <c r="O66" s="23">
        <v>2</v>
      </c>
    </row>
    <row r="67" spans="2:15">
      <c r="B67" s="178"/>
      <c r="C67" s="40">
        <v>100</v>
      </c>
      <c r="D67" s="2">
        <v>58.5</v>
      </c>
      <c r="E67" s="2">
        <v>42.5</v>
      </c>
      <c r="F67" s="2">
        <v>16</v>
      </c>
      <c r="G67" s="2">
        <v>40.5</v>
      </c>
      <c r="H67" s="2">
        <v>8</v>
      </c>
      <c r="I67" s="2">
        <v>0.5</v>
      </c>
      <c r="J67" s="2">
        <v>5</v>
      </c>
      <c r="K67" s="2">
        <v>25</v>
      </c>
      <c r="L67" s="2">
        <v>2</v>
      </c>
      <c r="M67" s="19" t="s">
        <v>0</v>
      </c>
      <c r="N67" s="19" t="s">
        <v>0</v>
      </c>
      <c r="O67" s="41">
        <v>1</v>
      </c>
    </row>
    <row r="68" spans="2:15">
      <c r="B68" s="178" t="s">
        <v>142</v>
      </c>
      <c r="C68" s="17">
        <v>160</v>
      </c>
      <c r="D68" s="5">
        <v>118</v>
      </c>
      <c r="E68" s="5">
        <v>98</v>
      </c>
      <c r="F68" s="5">
        <v>20</v>
      </c>
      <c r="G68" s="5">
        <v>40</v>
      </c>
      <c r="H68" s="5">
        <v>7</v>
      </c>
      <c r="I68" s="5">
        <v>3</v>
      </c>
      <c r="J68" s="5">
        <v>4</v>
      </c>
      <c r="K68" s="5">
        <v>18</v>
      </c>
      <c r="L68" s="5">
        <v>8</v>
      </c>
      <c r="M68" s="23" t="s">
        <v>0</v>
      </c>
      <c r="N68" s="23">
        <v>1</v>
      </c>
      <c r="O68" s="23">
        <v>1</v>
      </c>
    </row>
    <row r="69" spans="2:15">
      <c r="B69" s="178"/>
      <c r="C69" s="40">
        <v>100</v>
      </c>
      <c r="D69" s="2">
        <v>73.8</v>
      </c>
      <c r="E69" s="2">
        <v>61.3</v>
      </c>
      <c r="F69" s="2">
        <v>12.5</v>
      </c>
      <c r="G69" s="2">
        <v>25</v>
      </c>
      <c r="H69" s="2">
        <v>4.4000000000000004</v>
      </c>
      <c r="I69" s="2">
        <v>1.9</v>
      </c>
      <c r="J69" s="2">
        <v>2.5</v>
      </c>
      <c r="K69" s="2">
        <v>11.2</v>
      </c>
      <c r="L69" s="2">
        <v>5</v>
      </c>
      <c r="M69" s="19" t="s">
        <v>0</v>
      </c>
      <c r="N69" s="41">
        <v>0.6</v>
      </c>
      <c r="O69" s="41">
        <v>0.6</v>
      </c>
    </row>
    <row r="70" spans="2:15">
      <c r="B70" s="178" t="s">
        <v>141</v>
      </c>
      <c r="C70" s="17" t="s">
        <v>0</v>
      </c>
      <c r="D70" s="5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5" t="s">
        <v>0</v>
      </c>
      <c r="L70" s="5" t="s">
        <v>0</v>
      </c>
      <c r="M70" s="23" t="s">
        <v>0</v>
      </c>
      <c r="N70" s="23" t="s">
        <v>0</v>
      </c>
      <c r="O70" s="23" t="s">
        <v>0</v>
      </c>
    </row>
    <row r="71" spans="2:15">
      <c r="B71" s="178"/>
      <c r="C71" s="30" t="s">
        <v>0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  <c r="J71" s="6" t="s">
        <v>0</v>
      </c>
      <c r="K71" s="6" t="s">
        <v>0</v>
      </c>
      <c r="L71" s="6" t="s">
        <v>0</v>
      </c>
      <c r="M71" s="19" t="s">
        <v>0</v>
      </c>
      <c r="N71" s="19" t="s">
        <v>0</v>
      </c>
      <c r="O71" s="19" t="s">
        <v>0</v>
      </c>
    </row>
    <row r="72" spans="2:15">
      <c r="B72" s="178" t="s">
        <v>140</v>
      </c>
      <c r="C72" s="17" t="s">
        <v>0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5" t="s">
        <v>0</v>
      </c>
      <c r="L72" s="5" t="s">
        <v>0</v>
      </c>
      <c r="M72" s="23" t="s">
        <v>0</v>
      </c>
      <c r="N72" s="23" t="s">
        <v>0</v>
      </c>
      <c r="O72" s="23" t="s">
        <v>0</v>
      </c>
    </row>
    <row r="73" spans="2:15">
      <c r="B73" s="178"/>
      <c r="C73" s="30" t="s">
        <v>0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6" t="s">
        <v>0</v>
      </c>
      <c r="L73" s="6" t="s">
        <v>0</v>
      </c>
      <c r="M73" s="19" t="s">
        <v>0</v>
      </c>
      <c r="N73" s="19" t="s">
        <v>0</v>
      </c>
      <c r="O73" s="19" t="s">
        <v>0</v>
      </c>
    </row>
    <row r="74" spans="2:15">
      <c r="B74" s="178" t="s">
        <v>139</v>
      </c>
      <c r="C74" s="17">
        <v>1342</v>
      </c>
      <c r="D74" s="5">
        <v>1012</v>
      </c>
      <c r="E74" s="5">
        <v>821</v>
      </c>
      <c r="F74" s="5">
        <v>191</v>
      </c>
      <c r="G74" s="5">
        <v>312</v>
      </c>
      <c r="H74" s="5">
        <v>52</v>
      </c>
      <c r="I74" s="5">
        <v>25</v>
      </c>
      <c r="J74" s="5">
        <v>32</v>
      </c>
      <c r="K74" s="5">
        <v>185</v>
      </c>
      <c r="L74" s="5">
        <v>16</v>
      </c>
      <c r="M74" s="23">
        <v>2</v>
      </c>
      <c r="N74" s="23">
        <v>4</v>
      </c>
      <c r="O74" s="23">
        <v>14</v>
      </c>
    </row>
    <row r="75" spans="2:15">
      <c r="B75" s="178"/>
      <c r="C75" s="40">
        <v>100</v>
      </c>
      <c r="D75" s="2">
        <v>75.400000000000006</v>
      </c>
      <c r="E75" s="2">
        <v>61.2</v>
      </c>
      <c r="F75" s="2">
        <v>14.2</v>
      </c>
      <c r="G75" s="2">
        <v>23.2</v>
      </c>
      <c r="H75" s="2">
        <v>3.9</v>
      </c>
      <c r="I75" s="2">
        <v>1.9</v>
      </c>
      <c r="J75" s="2">
        <v>2.4</v>
      </c>
      <c r="K75" s="2">
        <v>13.8</v>
      </c>
      <c r="L75" s="2">
        <v>1.2</v>
      </c>
      <c r="M75" s="41">
        <v>0.1</v>
      </c>
      <c r="N75" s="41">
        <v>0.3</v>
      </c>
      <c r="O75" s="41">
        <v>1</v>
      </c>
    </row>
    <row r="76" spans="2:15">
      <c r="B76" s="178" t="s">
        <v>138</v>
      </c>
      <c r="C76" s="17">
        <v>915</v>
      </c>
      <c r="D76" s="5">
        <v>735</v>
      </c>
      <c r="E76" s="5">
        <v>608</v>
      </c>
      <c r="F76" s="5">
        <v>127</v>
      </c>
      <c r="G76" s="5">
        <v>167</v>
      </c>
      <c r="H76" s="5">
        <v>24</v>
      </c>
      <c r="I76" s="5">
        <v>20</v>
      </c>
      <c r="J76" s="5">
        <v>17</v>
      </c>
      <c r="K76" s="5">
        <v>101</v>
      </c>
      <c r="L76" s="5">
        <v>4</v>
      </c>
      <c r="M76" s="23">
        <v>1</v>
      </c>
      <c r="N76" s="23">
        <v>3</v>
      </c>
      <c r="O76" s="23">
        <v>10</v>
      </c>
    </row>
    <row r="77" spans="2:15">
      <c r="B77" s="178"/>
      <c r="C77" s="40">
        <v>100</v>
      </c>
      <c r="D77" s="2">
        <v>80.3</v>
      </c>
      <c r="E77" s="2">
        <v>66.400000000000006</v>
      </c>
      <c r="F77" s="2">
        <v>13.9</v>
      </c>
      <c r="G77" s="2">
        <v>18.3</v>
      </c>
      <c r="H77" s="2">
        <v>2.6</v>
      </c>
      <c r="I77" s="2">
        <v>2.2000000000000002</v>
      </c>
      <c r="J77" s="2">
        <v>1.9</v>
      </c>
      <c r="K77" s="2">
        <v>11</v>
      </c>
      <c r="L77" s="2">
        <v>0.4</v>
      </c>
      <c r="M77" s="41">
        <v>0.1</v>
      </c>
      <c r="N77" s="41">
        <v>0.3</v>
      </c>
      <c r="O77" s="41">
        <v>1.1000000000000001</v>
      </c>
    </row>
    <row r="78" spans="2:15">
      <c r="B78" s="178" t="s">
        <v>137</v>
      </c>
      <c r="C78" s="17">
        <v>427</v>
      </c>
      <c r="D78" s="5">
        <v>277</v>
      </c>
      <c r="E78" s="5">
        <v>213</v>
      </c>
      <c r="F78" s="5">
        <v>64</v>
      </c>
      <c r="G78" s="5">
        <v>145</v>
      </c>
      <c r="H78" s="5">
        <v>28</v>
      </c>
      <c r="I78" s="5">
        <v>5</v>
      </c>
      <c r="J78" s="5">
        <v>15</v>
      </c>
      <c r="K78" s="5">
        <v>84</v>
      </c>
      <c r="L78" s="5">
        <v>12</v>
      </c>
      <c r="M78" s="23">
        <v>1</v>
      </c>
      <c r="N78" s="23">
        <v>1</v>
      </c>
      <c r="O78" s="23">
        <v>4</v>
      </c>
    </row>
    <row r="79" spans="2:15">
      <c r="B79" s="179"/>
      <c r="C79" s="51">
        <v>100</v>
      </c>
      <c r="D79" s="7">
        <v>64.900000000000006</v>
      </c>
      <c r="E79" s="7">
        <v>49.9</v>
      </c>
      <c r="F79" s="7">
        <v>15</v>
      </c>
      <c r="G79" s="7">
        <v>34</v>
      </c>
      <c r="H79" s="7">
        <v>6.6</v>
      </c>
      <c r="I79" s="7">
        <v>1.2</v>
      </c>
      <c r="J79" s="7">
        <v>3.5</v>
      </c>
      <c r="K79" s="7">
        <v>19.7</v>
      </c>
      <c r="L79" s="7">
        <v>2.8</v>
      </c>
      <c r="M79" s="52">
        <v>0.2</v>
      </c>
      <c r="N79" s="52">
        <v>0.2</v>
      </c>
      <c r="O79" s="52">
        <v>0.9</v>
      </c>
    </row>
  </sheetData>
  <mergeCells count="51">
    <mergeCell ref="M3:M5"/>
    <mergeCell ref="E3:E5"/>
    <mergeCell ref="F3:F5"/>
    <mergeCell ref="H3:H5"/>
    <mergeCell ref="I3:I5"/>
    <mergeCell ref="J3:J5"/>
    <mergeCell ref="N3:N5"/>
    <mergeCell ref="O3:O5"/>
    <mergeCell ref="B20:B21"/>
    <mergeCell ref="B6:B7"/>
    <mergeCell ref="B8:B9"/>
    <mergeCell ref="B2:B5"/>
    <mergeCell ref="C3:C5"/>
    <mergeCell ref="D3:D5"/>
    <mergeCell ref="G3:G5"/>
    <mergeCell ref="B10:B11"/>
    <mergeCell ref="B12:B13"/>
    <mergeCell ref="B14:B15"/>
    <mergeCell ref="B16:B17"/>
    <mergeCell ref="B18:B19"/>
    <mergeCell ref="K3:K5"/>
    <mergeCell ref="L3:L5"/>
    <mergeCell ref="B44:B45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68:B69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70:B71"/>
    <mergeCell ref="B72:B73"/>
    <mergeCell ref="B74:B75"/>
    <mergeCell ref="B76:B77"/>
    <mergeCell ref="B78:B79"/>
  </mergeCells>
  <phoneticPr fontId="2"/>
  <pageMargins left="0.78740157480314965" right="0.39370078740157483" top="0.59055118110236227" bottom="0.39370078740157483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M39"/>
  <sheetViews>
    <sheetView zoomScaleNormal="100" workbookViewId="0"/>
  </sheetViews>
  <sheetFormatPr defaultColWidth="9" defaultRowHeight="12"/>
  <cols>
    <col min="1" max="1" width="0.5" style="57" customWidth="1"/>
    <col min="2" max="2" width="18" style="57" customWidth="1"/>
    <col min="3" max="11" width="6.8984375" style="57" customWidth="1"/>
    <col min="12" max="12" width="6.8984375" style="62" customWidth="1"/>
    <col min="13" max="30" width="6.8984375" style="57" customWidth="1"/>
    <col min="31" max="16384" width="9" style="57"/>
  </cols>
  <sheetData>
    <row r="1" spans="1:13" s="53" customFormat="1" ht="13.5" customHeight="1" thickBot="1">
      <c r="B1" s="43" t="s">
        <v>26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3" s="56" customFormat="1" ht="6" customHeight="1" thickTop="1">
      <c r="A2" s="54"/>
      <c r="B2" s="185"/>
      <c r="C2" s="55"/>
      <c r="D2" s="45"/>
      <c r="E2" s="45"/>
      <c r="F2" s="45"/>
      <c r="G2" s="45"/>
      <c r="H2" s="45"/>
      <c r="I2" s="45"/>
      <c r="J2" s="45"/>
      <c r="K2" s="45"/>
      <c r="L2" s="46"/>
    </row>
    <row r="3" spans="1:13" s="56" customFormat="1" ht="13.5" customHeight="1">
      <c r="B3" s="186"/>
      <c r="C3" s="189" t="s">
        <v>25</v>
      </c>
      <c r="D3" s="181" t="s">
        <v>24</v>
      </c>
      <c r="E3" s="181" t="s">
        <v>23</v>
      </c>
      <c r="F3" s="181" t="s">
        <v>22</v>
      </c>
      <c r="G3" s="181" t="s">
        <v>21</v>
      </c>
      <c r="H3" s="181" t="s">
        <v>20</v>
      </c>
      <c r="I3" s="181" t="s">
        <v>19</v>
      </c>
      <c r="J3" s="181" t="s">
        <v>18</v>
      </c>
      <c r="K3" s="181" t="s">
        <v>17</v>
      </c>
      <c r="L3" s="183" t="s">
        <v>16</v>
      </c>
    </row>
    <row r="4" spans="1:13" s="56" customFormat="1" ht="13.5" customHeight="1">
      <c r="B4" s="186"/>
      <c r="C4" s="189"/>
      <c r="D4" s="181"/>
      <c r="E4" s="181"/>
      <c r="F4" s="181"/>
      <c r="G4" s="181"/>
      <c r="H4" s="181"/>
      <c r="I4" s="181"/>
      <c r="J4" s="181"/>
      <c r="K4" s="181"/>
      <c r="L4" s="183"/>
    </row>
    <row r="5" spans="1:13" s="56" customFormat="1" ht="52.5" customHeight="1">
      <c r="B5" s="187"/>
      <c r="C5" s="189"/>
      <c r="D5" s="181"/>
      <c r="E5" s="181"/>
      <c r="F5" s="181"/>
      <c r="G5" s="181"/>
      <c r="H5" s="181"/>
      <c r="I5" s="181"/>
      <c r="J5" s="181"/>
      <c r="K5" s="181"/>
      <c r="L5" s="183"/>
    </row>
    <row r="6" spans="1:13" ht="13.5" customHeight="1">
      <c r="B6" s="180" t="s">
        <v>15</v>
      </c>
      <c r="C6" s="29">
        <v>3283</v>
      </c>
      <c r="D6" s="1">
        <v>1058</v>
      </c>
      <c r="E6" s="1">
        <v>1066</v>
      </c>
      <c r="F6" s="1">
        <v>609</v>
      </c>
      <c r="G6" s="1">
        <v>430</v>
      </c>
      <c r="H6" s="1">
        <v>93</v>
      </c>
      <c r="I6" s="1">
        <v>22</v>
      </c>
      <c r="J6" s="1">
        <v>5</v>
      </c>
      <c r="K6" s="1" t="s">
        <v>45</v>
      </c>
      <c r="L6" s="18" t="s">
        <v>45</v>
      </c>
    </row>
    <row r="7" spans="1:13" ht="13.5" customHeight="1">
      <c r="B7" s="178"/>
      <c r="C7" s="30">
        <v>100</v>
      </c>
      <c r="D7" s="6">
        <v>32.200000000000003</v>
      </c>
      <c r="E7" s="6">
        <v>32.5</v>
      </c>
      <c r="F7" s="6">
        <v>18.600000000000001</v>
      </c>
      <c r="G7" s="6">
        <v>13.1</v>
      </c>
      <c r="H7" s="6">
        <v>2.8</v>
      </c>
      <c r="I7" s="6">
        <v>0.7</v>
      </c>
      <c r="J7" s="6">
        <v>0.2</v>
      </c>
      <c r="K7" s="6" t="s">
        <v>45</v>
      </c>
      <c r="L7" s="19" t="s">
        <v>45</v>
      </c>
      <c r="M7" s="58"/>
    </row>
    <row r="8" spans="1:13" ht="13.5" customHeight="1">
      <c r="B8" s="178" t="s">
        <v>14</v>
      </c>
      <c r="C8" s="37">
        <v>2253</v>
      </c>
      <c r="D8" s="3">
        <v>809</v>
      </c>
      <c r="E8" s="3">
        <v>696</v>
      </c>
      <c r="F8" s="3">
        <v>410</v>
      </c>
      <c r="G8" s="3">
        <v>271</v>
      </c>
      <c r="H8" s="3">
        <v>54</v>
      </c>
      <c r="I8" s="3">
        <v>9</v>
      </c>
      <c r="J8" s="3">
        <v>4</v>
      </c>
      <c r="K8" s="3" t="s">
        <v>0</v>
      </c>
      <c r="L8" s="20" t="s">
        <v>45</v>
      </c>
    </row>
    <row r="9" spans="1:13" ht="13.5" customHeight="1">
      <c r="B9" s="178"/>
      <c r="C9" s="50">
        <v>100</v>
      </c>
      <c r="D9" s="21">
        <v>35.9</v>
      </c>
      <c r="E9" s="21">
        <v>30.9</v>
      </c>
      <c r="F9" s="21">
        <v>18.2</v>
      </c>
      <c r="G9" s="21">
        <v>12</v>
      </c>
      <c r="H9" s="21">
        <v>2.4</v>
      </c>
      <c r="I9" s="21">
        <v>0.4</v>
      </c>
      <c r="J9" s="21">
        <v>0.2</v>
      </c>
      <c r="K9" s="21" t="s">
        <v>0</v>
      </c>
      <c r="L9" s="22" t="s">
        <v>0</v>
      </c>
      <c r="M9" s="58"/>
    </row>
    <row r="10" spans="1:13" ht="13.5" customHeight="1">
      <c r="B10" s="178" t="s">
        <v>13</v>
      </c>
      <c r="C10" s="17">
        <v>244</v>
      </c>
      <c r="D10" s="5">
        <v>105</v>
      </c>
      <c r="E10" s="5">
        <v>76</v>
      </c>
      <c r="F10" s="5">
        <v>35</v>
      </c>
      <c r="G10" s="5">
        <v>25</v>
      </c>
      <c r="H10" s="5">
        <v>3</v>
      </c>
      <c r="I10" s="5" t="s">
        <v>0</v>
      </c>
      <c r="J10" s="5" t="s">
        <v>0</v>
      </c>
      <c r="K10" s="5" t="s">
        <v>0</v>
      </c>
      <c r="L10" s="23" t="s">
        <v>45</v>
      </c>
    </row>
    <row r="11" spans="1:13" ht="13.5" customHeight="1">
      <c r="B11" s="178"/>
      <c r="C11" s="30">
        <v>100</v>
      </c>
      <c r="D11" s="6">
        <v>43</v>
      </c>
      <c r="E11" s="6">
        <v>31.1</v>
      </c>
      <c r="F11" s="6">
        <v>14.3</v>
      </c>
      <c r="G11" s="6">
        <v>10.199999999999999</v>
      </c>
      <c r="H11" s="6">
        <v>1.2</v>
      </c>
      <c r="I11" s="6" t="s">
        <v>0</v>
      </c>
      <c r="J11" s="6" t="s">
        <v>0</v>
      </c>
      <c r="K11" s="6" t="s">
        <v>0</v>
      </c>
      <c r="L11" s="19" t="s">
        <v>0</v>
      </c>
      <c r="M11" s="58"/>
    </row>
    <row r="12" spans="1:13" ht="13.5" customHeight="1">
      <c r="B12" s="178" t="s">
        <v>12</v>
      </c>
      <c r="C12" s="17">
        <v>242</v>
      </c>
      <c r="D12" s="5">
        <v>89</v>
      </c>
      <c r="E12" s="5">
        <v>72</v>
      </c>
      <c r="F12" s="5">
        <v>41</v>
      </c>
      <c r="G12" s="5">
        <v>29</v>
      </c>
      <c r="H12" s="5">
        <v>9</v>
      </c>
      <c r="I12" s="5">
        <v>1</v>
      </c>
      <c r="J12" s="5">
        <v>1</v>
      </c>
      <c r="K12" s="5" t="s">
        <v>0</v>
      </c>
      <c r="L12" s="23" t="s">
        <v>45</v>
      </c>
    </row>
    <row r="13" spans="1:13" ht="13.5" customHeight="1">
      <c r="B13" s="178"/>
      <c r="C13" s="30">
        <v>100</v>
      </c>
      <c r="D13" s="6">
        <v>36.799999999999997</v>
      </c>
      <c r="E13" s="6">
        <v>29.8</v>
      </c>
      <c r="F13" s="6">
        <v>16.899999999999999</v>
      </c>
      <c r="G13" s="6">
        <v>12</v>
      </c>
      <c r="H13" s="6">
        <v>3.7</v>
      </c>
      <c r="I13" s="6">
        <v>0.4</v>
      </c>
      <c r="J13" s="6">
        <v>0.4</v>
      </c>
      <c r="K13" s="6" t="s">
        <v>0</v>
      </c>
      <c r="L13" s="19" t="s">
        <v>0</v>
      </c>
      <c r="M13" s="58"/>
    </row>
    <row r="14" spans="1:13" ht="13.5" customHeight="1">
      <c r="B14" s="178" t="s">
        <v>11</v>
      </c>
      <c r="C14" s="17">
        <v>285</v>
      </c>
      <c r="D14" s="5">
        <v>104</v>
      </c>
      <c r="E14" s="5">
        <v>88</v>
      </c>
      <c r="F14" s="5">
        <v>55</v>
      </c>
      <c r="G14" s="5">
        <v>33</v>
      </c>
      <c r="H14" s="5">
        <v>4</v>
      </c>
      <c r="I14" s="5">
        <v>1</v>
      </c>
      <c r="J14" s="5" t="s">
        <v>0</v>
      </c>
      <c r="K14" s="5" t="s">
        <v>0</v>
      </c>
      <c r="L14" s="23" t="s">
        <v>45</v>
      </c>
    </row>
    <row r="15" spans="1:13" ht="13.5" customHeight="1">
      <c r="B15" s="178"/>
      <c r="C15" s="30">
        <v>100</v>
      </c>
      <c r="D15" s="6">
        <v>36.5</v>
      </c>
      <c r="E15" s="6">
        <v>30.9</v>
      </c>
      <c r="F15" s="6">
        <v>19.3</v>
      </c>
      <c r="G15" s="6">
        <v>11.6</v>
      </c>
      <c r="H15" s="6">
        <v>1.4</v>
      </c>
      <c r="I15" s="6">
        <v>0.4</v>
      </c>
      <c r="J15" s="6" t="s">
        <v>0</v>
      </c>
      <c r="K15" s="6" t="s">
        <v>0</v>
      </c>
      <c r="L15" s="19" t="s">
        <v>0</v>
      </c>
      <c r="M15" s="58"/>
    </row>
    <row r="16" spans="1:13" ht="13.5" customHeight="1">
      <c r="B16" s="178" t="s">
        <v>10</v>
      </c>
      <c r="C16" s="17">
        <v>296</v>
      </c>
      <c r="D16" s="5">
        <v>93</v>
      </c>
      <c r="E16" s="5">
        <v>105</v>
      </c>
      <c r="F16" s="5">
        <v>58</v>
      </c>
      <c r="G16" s="5">
        <v>33</v>
      </c>
      <c r="H16" s="5">
        <v>7</v>
      </c>
      <c r="I16" s="5" t="s">
        <v>0</v>
      </c>
      <c r="J16" s="5" t="s">
        <v>0</v>
      </c>
      <c r="K16" s="5" t="s">
        <v>0</v>
      </c>
      <c r="L16" s="23" t="s">
        <v>45</v>
      </c>
    </row>
    <row r="17" spans="2:13" ht="13.5" customHeight="1">
      <c r="B17" s="178"/>
      <c r="C17" s="30">
        <v>100</v>
      </c>
      <c r="D17" s="6">
        <v>31.4</v>
      </c>
      <c r="E17" s="6">
        <v>35.5</v>
      </c>
      <c r="F17" s="6">
        <v>19.600000000000001</v>
      </c>
      <c r="G17" s="6">
        <v>11.1</v>
      </c>
      <c r="H17" s="6">
        <v>2.4</v>
      </c>
      <c r="I17" s="6" t="s">
        <v>0</v>
      </c>
      <c r="J17" s="6" t="s">
        <v>0</v>
      </c>
      <c r="K17" s="6" t="s">
        <v>0</v>
      </c>
      <c r="L17" s="19" t="s">
        <v>0</v>
      </c>
      <c r="M17" s="58"/>
    </row>
    <row r="18" spans="2:13" ht="13.5" customHeight="1">
      <c r="B18" s="178" t="s">
        <v>9</v>
      </c>
      <c r="C18" s="17">
        <v>479</v>
      </c>
      <c r="D18" s="5">
        <v>162</v>
      </c>
      <c r="E18" s="5">
        <v>142</v>
      </c>
      <c r="F18" s="5">
        <v>93</v>
      </c>
      <c r="G18" s="5">
        <v>68</v>
      </c>
      <c r="H18" s="5">
        <v>7</v>
      </c>
      <c r="I18" s="5">
        <v>6</v>
      </c>
      <c r="J18" s="5">
        <v>1</v>
      </c>
      <c r="K18" s="5" t="s">
        <v>0</v>
      </c>
      <c r="L18" s="23" t="s">
        <v>45</v>
      </c>
    </row>
    <row r="19" spans="2:13" ht="13.5" customHeight="1">
      <c r="B19" s="178"/>
      <c r="C19" s="30">
        <v>100</v>
      </c>
      <c r="D19" s="6">
        <v>33.799999999999997</v>
      </c>
      <c r="E19" s="6">
        <v>29.6</v>
      </c>
      <c r="F19" s="6">
        <v>19.399999999999999</v>
      </c>
      <c r="G19" s="6">
        <v>14.2</v>
      </c>
      <c r="H19" s="6">
        <v>1.5</v>
      </c>
      <c r="I19" s="6">
        <v>1.3</v>
      </c>
      <c r="J19" s="6">
        <v>0.2</v>
      </c>
      <c r="K19" s="6" t="s">
        <v>0</v>
      </c>
      <c r="L19" s="19" t="s">
        <v>0</v>
      </c>
      <c r="M19" s="58"/>
    </row>
    <row r="20" spans="2:13" ht="13.5" customHeight="1">
      <c r="B20" s="178" t="s">
        <v>8</v>
      </c>
      <c r="C20" s="17">
        <v>348</v>
      </c>
      <c r="D20" s="5">
        <v>143</v>
      </c>
      <c r="E20" s="5">
        <v>90</v>
      </c>
      <c r="F20" s="5">
        <v>59</v>
      </c>
      <c r="G20" s="5">
        <v>43</v>
      </c>
      <c r="H20" s="5">
        <v>11</v>
      </c>
      <c r="I20" s="5">
        <v>1</v>
      </c>
      <c r="J20" s="5">
        <v>1</v>
      </c>
      <c r="K20" s="5" t="s">
        <v>0</v>
      </c>
      <c r="L20" s="23" t="s">
        <v>45</v>
      </c>
    </row>
    <row r="21" spans="2:13" ht="13.5" customHeight="1">
      <c r="B21" s="178"/>
      <c r="C21" s="30">
        <v>100</v>
      </c>
      <c r="D21" s="6">
        <v>41.1</v>
      </c>
      <c r="E21" s="6">
        <v>25.9</v>
      </c>
      <c r="F21" s="6">
        <v>17</v>
      </c>
      <c r="G21" s="6">
        <v>12.4</v>
      </c>
      <c r="H21" s="6">
        <v>3.2</v>
      </c>
      <c r="I21" s="6">
        <v>0.3</v>
      </c>
      <c r="J21" s="6">
        <v>0.3</v>
      </c>
      <c r="K21" s="6" t="s">
        <v>0</v>
      </c>
      <c r="L21" s="19" t="s">
        <v>0</v>
      </c>
      <c r="M21" s="58"/>
    </row>
    <row r="22" spans="2:13" ht="13.5" customHeight="1">
      <c r="B22" s="178" t="s">
        <v>7</v>
      </c>
      <c r="C22" s="17">
        <v>359</v>
      </c>
      <c r="D22" s="5">
        <v>113</v>
      </c>
      <c r="E22" s="5">
        <v>123</v>
      </c>
      <c r="F22" s="5">
        <v>69</v>
      </c>
      <c r="G22" s="5">
        <v>40</v>
      </c>
      <c r="H22" s="5">
        <v>13</v>
      </c>
      <c r="I22" s="5" t="s">
        <v>0</v>
      </c>
      <c r="J22" s="5">
        <v>1</v>
      </c>
      <c r="K22" s="5" t="s">
        <v>0</v>
      </c>
      <c r="L22" s="23" t="s">
        <v>45</v>
      </c>
    </row>
    <row r="23" spans="2:13" ht="13.5" customHeight="1">
      <c r="B23" s="178"/>
      <c r="C23" s="30">
        <v>100</v>
      </c>
      <c r="D23" s="6">
        <v>31.5</v>
      </c>
      <c r="E23" s="6">
        <v>34.299999999999997</v>
      </c>
      <c r="F23" s="6">
        <v>19.2</v>
      </c>
      <c r="G23" s="6">
        <v>11.1</v>
      </c>
      <c r="H23" s="6">
        <v>3.6</v>
      </c>
      <c r="I23" s="6" t="s">
        <v>0</v>
      </c>
      <c r="J23" s="6">
        <v>0.3</v>
      </c>
      <c r="K23" s="6" t="s">
        <v>0</v>
      </c>
      <c r="L23" s="19" t="s">
        <v>0</v>
      </c>
      <c r="M23" s="58"/>
    </row>
    <row r="24" spans="2:13" ht="13.5" customHeight="1">
      <c r="B24" s="178" t="s">
        <v>6</v>
      </c>
      <c r="C24" s="17">
        <v>1030</v>
      </c>
      <c r="D24" s="5">
        <v>249</v>
      </c>
      <c r="E24" s="5">
        <v>370</v>
      </c>
      <c r="F24" s="5">
        <v>199</v>
      </c>
      <c r="G24" s="5">
        <v>159</v>
      </c>
      <c r="H24" s="5">
        <v>39</v>
      </c>
      <c r="I24" s="5">
        <v>13</v>
      </c>
      <c r="J24" s="5">
        <v>1</v>
      </c>
      <c r="K24" s="5" t="s">
        <v>0</v>
      </c>
      <c r="L24" s="23" t="s">
        <v>45</v>
      </c>
    </row>
    <row r="25" spans="2:13" ht="13.5" customHeight="1">
      <c r="B25" s="178"/>
      <c r="C25" s="30">
        <v>100</v>
      </c>
      <c r="D25" s="6">
        <v>24.2</v>
      </c>
      <c r="E25" s="6">
        <v>35.9</v>
      </c>
      <c r="F25" s="6">
        <v>19.3</v>
      </c>
      <c r="G25" s="6">
        <v>15.4</v>
      </c>
      <c r="H25" s="6">
        <v>3.8</v>
      </c>
      <c r="I25" s="6">
        <v>1.3</v>
      </c>
      <c r="J25" s="6">
        <v>0.1</v>
      </c>
      <c r="K25" s="6" t="s">
        <v>0</v>
      </c>
      <c r="L25" s="19" t="s">
        <v>0</v>
      </c>
      <c r="M25" s="58"/>
    </row>
    <row r="26" spans="2:13" ht="13.5" customHeight="1">
      <c r="B26" s="178" t="s">
        <v>5</v>
      </c>
      <c r="C26" s="17">
        <v>80</v>
      </c>
      <c r="D26" s="5">
        <v>19</v>
      </c>
      <c r="E26" s="5">
        <v>21</v>
      </c>
      <c r="F26" s="5">
        <v>26</v>
      </c>
      <c r="G26" s="5">
        <v>7</v>
      </c>
      <c r="H26" s="5">
        <v>5</v>
      </c>
      <c r="I26" s="5">
        <v>2</v>
      </c>
      <c r="J26" s="5" t="s">
        <v>0</v>
      </c>
      <c r="K26" s="5" t="s">
        <v>0</v>
      </c>
      <c r="L26" s="23" t="s">
        <v>45</v>
      </c>
    </row>
    <row r="27" spans="2:13" ht="13.5" customHeight="1">
      <c r="B27" s="178"/>
      <c r="C27" s="30">
        <v>100</v>
      </c>
      <c r="D27" s="6">
        <v>23.8</v>
      </c>
      <c r="E27" s="6">
        <v>26.3</v>
      </c>
      <c r="F27" s="6">
        <v>32.5</v>
      </c>
      <c r="G27" s="6">
        <v>8.8000000000000007</v>
      </c>
      <c r="H27" s="6">
        <v>6.3</v>
      </c>
      <c r="I27" s="6">
        <v>2.5</v>
      </c>
      <c r="J27" s="6" t="s">
        <v>0</v>
      </c>
      <c r="K27" s="6" t="s">
        <v>0</v>
      </c>
      <c r="L27" s="19" t="s">
        <v>0</v>
      </c>
      <c r="M27" s="58"/>
    </row>
    <row r="28" spans="2:13" ht="13.5" customHeight="1">
      <c r="B28" s="178" t="s">
        <v>4</v>
      </c>
      <c r="C28" s="17">
        <v>349</v>
      </c>
      <c r="D28" s="5">
        <v>75</v>
      </c>
      <c r="E28" s="5">
        <v>127</v>
      </c>
      <c r="F28" s="5">
        <v>63</v>
      </c>
      <c r="G28" s="5">
        <v>64</v>
      </c>
      <c r="H28" s="5">
        <v>12</v>
      </c>
      <c r="I28" s="5">
        <v>7</v>
      </c>
      <c r="J28" s="5">
        <v>1</v>
      </c>
      <c r="K28" s="5" t="s">
        <v>0</v>
      </c>
      <c r="L28" s="23" t="s">
        <v>45</v>
      </c>
    </row>
    <row r="29" spans="2:13" ht="13.5" customHeight="1">
      <c r="B29" s="178"/>
      <c r="C29" s="30">
        <v>100</v>
      </c>
      <c r="D29" s="6">
        <v>21.5</v>
      </c>
      <c r="E29" s="6">
        <v>36.4</v>
      </c>
      <c r="F29" s="6">
        <v>18.100000000000001</v>
      </c>
      <c r="G29" s="6">
        <v>18.3</v>
      </c>
      <c r="H29" s="6">
        <v>3.4</v>
      </c>
      <c r="I29" s="6">
        <v>2</v>
      </c>
      <c r="J29" s="6">
        <v>0.3</v>
      </c>
      <c r="K29" s="6" t="s">
        <v>0</v>
      </c>
      <c r="L29" s="19" t="s">
        <v>0</v>
      </c>
      <c r="M29" s="58"/>
    </row>
    <row r="30" spans="2:13" ht="13.5" customHeight="1">
      <c r="B30" s="178" t="s">
        <v>3</v>
      </c>
      <c r="C30" s="17">
        <v>160</v>
      </c>
      <c r="D30" s="5">
        <v>35</v>
      </c>
      <c r="E30" s="5">
        <v>63</v>
      </c>
      <c r="F30" s="5">
        <v>32</v>
      </c>
      <c r="G30" s="5">
        <v>18</v>
      </c>
      <c r="H30" s="5">
        <v>11</v>
      </c>
      <c r="I30" s="5">
        <v>1</v>
      </c>
      <c r="J30" s="5" t="s">
        <v>0</v>
      </c>
      <c r="K30" s="5" t="s">
        <v>0</v>
      </c>
      <c r="L30" s="23" t="s">
        <v>45</v>
      </c>
    </row>
    <row r="31" spans="2:13" ht="13.5" customHeight="1">
      <c r="B31" s="178"/>
      <c r="C31" s="30">
        <v>100</v>
      </c>
      <c r="D31" s="6">
        <v>21.9</v>
      </c>
      <c r="E31" s="6">
        <v>39.4</v>
      </c>
      <c r="F31" s="6">
        <v>20</v>
      </c>
      <c r="G31" s="6">
        <v>11.3</v>
      </c>
      <c r="H31" s="6">
        <v>6.9</v>
      </c>
      <c r="I31" s="6">
        <v>0.6</v>
      </c>
      <c r="J31" s="6" t="s">
        <v>0</v>
      </c>
      <c r="K31" s="6" t="s">
        <v>0</v>
      </c>
      <c r="L31" s="19" t="s">
        <v>0</v>
      </c>
      <c r="M31" s="58"/>
    </row>
    <row r="32" spans="2:13" ht="13.5" customHeight="1">
      <c r="B32" s="178" t="s">
        <v>2</v>
      </c>
      <c r="C32" s="17">
        <v>260</v>
      </c>
      <c r="D32" s="5">
        <v>64</v>
      </c>
      <c r="E32" s="5">
        <v>99</v>
      </c>
      <c r="F32" s="5">
        <v>45</v>
      </c>
      <c r="G32" s="5">
        <v>44</v>
      </c>
      <c r="H32" s="5">
        <v>6</v>
      </c>
      <c r="I32" s="5">
        <v>2</v>
      </c>
      <c r="J32" s="5" t="s">
        <v>0</v>
      </c>
      <c r="K32" s="5" t="s">
        <v>0</v>
      </c>
      <c r="L32" s="23" t="s">
        <v>45</v>
      </c>
    </row>
    <row r="33" spans="2:13" ht="13.5" customHeight="1">
      <c r="B33" s="178"/>
      <c r="C33" s="30">
        <v>100</v>
      </c>
      <c r="D33" s="6">
        <v>24.6</v>
      </c>
      <c r="E33" s="6">
        <v>38.1</v>
      </c>
      <c r="F33" s="6">
        <v>17.3</v>
      </c>
      <c r="G33" s="6">
        <v>16.899999999999999</v>
      </c>
      <c r="H33" s="6">
        <v>2.2999999999999998</v>
      </c>
      <c r="I33" s="6">
        <v>0.8</v>
      </c>
      <c r="J33" s="6" t="s">
        <v>0</v>
      </c>
      <c r="K33" s="6" t="s">
        <v>0</v>
      </c>
      <c r="L33" s="19" t="s">
        <v>0</v>
      </c>
      <c r="M33" s="58"/>
    </row>
    <row r="34" spans="2:13" ht="13.5" customHeight="1">
      <c r="B34" s="178" t="s">
        <v>1</v>
      </c>
      <c r="C34" s="17">
        <v>181</v>
      </c>
      <c r="D34" s="5">
        <v>56</v>
      </c>
      <c r="E34" s="5">
        <v>60</v>
      </c>
      <c r="F34" s="5">
        <v>33</v>
      </c>
      <c r="G34" s="5">
        <v>26</v>
      </c>
      <c r="H34" s="5">
        <v>5</v>
      </c>
      <c r="I34" s="5">
        <v>1</v>
      </c>
      <c r="J34" s="5" t="s">
        <v>0</v>
      </c>
      <c r="K34" s="5" t="s">
        <v>0</v>
      </c>
      <c r="L34" s="23" t="s">
        <v>45</v>
      </c>
    </row>
    <row r="35" spans="2:13" ht="13.5" customHeight="1">
      <c r="B35" s="179"/>
      <c r="C35" s="31">
        <v>100</v>
      </c>
      <c r="D35" s="24">
        <v>30.9</v>
      </c>
      <c r="E35" s="24">
        <v>33.1</v>
      </c>
      <c r="F35" s="24">
        <v>18.2</v>
      </c>
      <c r="G35" s="24">
        <v>14.4</v>
      </c>
      <c r="H35" s="24">
        <v>2.8</v>
      </c>
      <c r="I35" s="24">
        <v>0.6</v>
      </c>
      <c r="J35" s="24" t="s">
        <v>0</v>
      </c>
      <c r="K35" s="24" t="s">
        <v>0</v>
      </c>
      <c r="L35" s="25" t="s">
        <v>0</v>
      </c>
      <c r="M35" s="58"/>
    </row>
    <row r="36" spans="2:13" ht="13.5" customHeight="1"/>
    <row r="37" spans="2:13" ht="13.5" customHeight="1"/>
    <row r="38" spans="2:13">
      <c r="C38" s="65"/>
      <c r="D38" s="65"/>
      <c r="E38" s="65"/>
      <c r="F38" s="65"/>
      <c r="G38" s="65"/>
      <c r="H38" s="65"/>
      <c r="I38" s="65"/>
      <c r="J38" s="65"/>
      <c r="K38" s="65"/>
    </row>
    <row r="39" spans="2:13">
      <c r="C39" s="65"/>
    </row>
  </sheetData>
  <mergeCells count="26">
    <mergeCell ref="G3:G5"/>
    <mergeCell ref="B34:B35"/>
    <mergeCell ref="B26:B27"/>
    <mergeCell ref="B30:B31"/>
    <mergeCell ref="B32:B33"/>
    <mergeCell ref="B18:B19"/>
    <mergeCell ref="B20:B21"/>
    <mergeCell ref="B22:B23"/>
    <mergeCell ref="B24:B25"/>
    <mergeCell ref="B28:B29"/>
    <mergeCell ref="K3:K5"/>
    <mergeCell ref="L3:L5"/>
    <mergeCell ref="B16:B17"/>
    <mergeCell ref="B8:B9"/>
    <mergeCell ref="H3:H5"/>
    <mergeCell ref="I3:I5"/>
    <mergeCell ref="J3:J5"/>
    <mergeCell ref="B6:B7"/>
    <mergeCell ref="B2:B5"/>
    <mergeCell ref="B10:B11"/>
    <mergeCell ref="B12:B13"/>
    <mergeCell ref="B14:B15"/>
    <mergeCell ref="C3:C5"/>
    <mergeCell ref="D3:D5"/>
    <mergeCell ref="E3:E5"/>
    <mergeCell ref="F3:F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1">
    <pageSetUpPr fitToPage="1"/>
  </sheetPr>
  <dimension ref="A1:AD25"/>
  <sheetViews>
    <sheetView zoomScaleNormal="100" workbookViewId="0"/>
  </sheetViews>
  <sheetFormatPr defaultColWidth="9" defaultRowHeight="12"/>
  <cols>
    <col min="1" max="1" width="0.5" style="57" customWidth="1"/>
    <col min="2" max="2" width="15" style="57" customWidth="1"/>
    <col min="3" max="16" width="6.8984375" style="57" customWidth="1"/>
    <col min="17" max="26" width="5" style="57" customWidth="1"/>
    <col min="27" max="16384" width="9" style="57"/>
  </cols>
  <sheetData>
    <row r="1" spans="1:30" s="53" customFormat="1" ht="13.5" customHeight="1" thickBot="1">
      <c r="B1" s="43" t="s">
        <v>550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30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30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30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30" s="56" customFormat="1" ht="143.4" customHeight="1">
      <c r="B5" s="187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30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  <c r="Q6" s="65"/>
      <c r="R6" s="65"/>
      <c r="S6" s="65"/>
    </row>
    <row r="7" spans="1:30" ht="13.5" customHeight="1">
      <c r="B7" s="178"/>
      <c r="C7" s="40">
        <v>100</v>
      </c>
      <c r="D7" s="2">
        <v>61.3</v>
      </c>
      <c r="E7" s="2">
        <v>48</v>
      </c>
      <c r="F7" s="2">
        <v>13.341455985379227</v>
      </c>
      <c r="G7" s="2">
        <v>37.40481267133719</v>
      </c>
      <c r="H7" s="2">
        <v>2.7109351203167833</v>
      </c>
      <c r="I7" s="2">
        <v>1.9798964361864149</v>
      </c>
      <c r="J7" s="2">
        <v>2.5890953396283884</v>
      </c>
      <c r="K7" s="2">
        <v>26.987511422479436</v>
      </c>
      <c r="L7" s="2">
        <v>0.51781906792567778</v>
      </c>
      <c r="M7" s="2">
        <v>2.6195552848004877</v>
      </c>
      <c r="N7" s="2">
        <v>0.45689917758148035</v>
      </c>
      <c r="O7" s="41">
        <v>0.82241851964666468</v>
      </c>
      <c r="Q7" s="78"/>
      <c r="R7" s="78"/>
      <c r="S7" s="78"/>
    </row>
    <row r="8" spans="1:30" ht="13.5" customHeight="1">
      <c r="B8" s="178" t="s">
        <v>208</v>
      </c>
      <c r="C8" s="37">
        <v>1058</v>
      </c>
      <c r="D8" s="3">
        <v>370</v>
      </c>
      <c r="E8" s="3">
        <v>254</v>
      </c>
      <c r="F8" s="3">
        <v>116</v>
      </c>
      <c r="G8" s="3">
        <v>670</v>
      </c>
      <c r="H8" s="3">
        <v>44</v>
      </c>
      <c r="I8" s="3">
        <v>17</v>
      </c>
      <c r="J8" s="3">
        <v>25</v>
      </c>
      <c r="K8" s="3">
        <v>535</v>
      </c>
      <c r="L8" s="3">
        <v>15</v>
      </c>
      <c r="M8" s="3">
        <v>34</v>
      </c>
      <c r="N8" s="3">
        <v>11</v>
      </c>
      <c r="O8" s="20">
        <v>7</v>
      </c>
    </row>
    <row r="9" spans="1:30" ht="13.5" customHeight="1">
      <c r="B9" s="178"/>
      <c r="C9" s="70">
        <v>100</v>
      </c>
      <c r="D9" s="4">
        <v>35.1</v>
      </c>
      <c r="E9" s="4">
        <v>24.1</v>
      </c>
      <c r="F9" s="4">
        <v>10.964083175803403</v>
      </c>
      <c r="G9" s="4">
        <v>63.327032136105863</v>
      </c>
      <c r="H9" s="4">
        <v>4.1587901701323249</v>
      </c>
      <c r="I9" s="4">
        <v>1.6068052930056711</v>
      </c>
      <c r="J9" s="4">
        <v>2.3629489603024574</v>
      </c>
      <c r="K9" s="4">
        <v>50.567107750472594</v>
      </c>
      <c r="L9" s="4">
        <v>1.4177693761814745</v>
      </c>
      <c r="M9" s="4">
        <v>3.2136105860113422</v>
      </c>
      <c r="N9" s="4">
        <v>1.0396975425330812</v>
      </c>
      <c r="O9" s="39">
        <v>0.66162570888468808</v>
      </c>
    </row>
    <row r="10" spans="1:30" ht="13.5" customHeight="1">
      <c r="B10" s="178" t="s">
        <v>207</v>
      </c>
      <c r="C10" s="17">
        <v>811</v>
      </c>
      <c r="D10" s="5">
        <v>594</v>
      </c>
      <c r="E10" s="5">
        <v>470</v>
      </c>
      <c r="F10" s="5">
        <v>124</v>
      </c>
      <c r="G10" s="5">
        <v>207</v>
      </c>
      <c r="H10" s="5">
        <v>12</v>
      </c>
      <c r="I10" s="5">
        <v>23</v>
      </c>
      <c r="J10" s="5">
        <v>13</v>
      </c>
      <c r="K10" s="5">
        <v>140</v>
      </c>
      <c r="L10" s="5">
        <v>2</v>
      </c>
      <c r="M10" s="5">
        <v>17</v>
      </c>
      <c r="N10" s="5">
        <v>1</v>
      </c>
      <c r="O10" s="23">
        <v>9</v>
      </c>
    </row>
    <row r="11" spans="1:30" ht="13.5" customHeight="1">
      <c r="B11" s="178"/>
      <c r="C11" s="40">
        <v>100</v>
      </c>
      <c r="D11" s="2">
        <v>73.2</v>
      </c>
      <c r="E11" s="2">
        <v>57.9</v>
      </c>
      <c r="F11" s="2">
        <v>15.289765721331689</v>
      </c>
      <c r="G11" s="2">
        <v>25.524044389642413</v>
      </c>
      <c r="H11" s="2">
        <v>1.4796547472256474</v>
      </c>
      <c r="I11" s="2">
        <v>2.8360049321824907</v>
      </c>
      <c r="J11" s="2">
        <v>1.6029593094944512</v>
      </c>
      <c r="K11" s="2">
        <v>17.262638717632552</v>
      </c>
      <c r="L11" s="2">
        <v>0.24660912453760789</v>
      </c>
      <c r="M11" s="2">
        <v>2.0961775585696669</v>
      </c>
      <c r="N11" s="2">
        <v>0.12330456226880394</v>
      </c>
      <c r="O11" s="41">
        <v>1.1097410604192355</v>
      </c>
    </row>
    <row r="12" spans="1:30" ht="13.5" customHeight="1">
      <c r="B12" s="178" t="s">
        <v>206</v>
      </c>
      <c r="C12" s="17">
        <v>1282</v>
      </c>
      <c r="D12" s="5">
        <v>940</v>
      </c>
      <c r="E12" s="5">
        <v>756</v>
      </c>
      <c r="F12" s="5">
        <v>184</v>
      </c>
      <c r="G12" s="5">
        <v>329</v>
      </c>
      <c r="H12" s="5">
        <v>30</v>
      </c>
      <c r="I12" s="5">
        <v>25</v>
      </c>
      <c r="J12" s="5">
        <v>44</v>
      </c>
      <c r="K12" s="5">
        <v>195</v>
      </c>
      <c r="L12" s="5" t="s">
        <v>0</v>
      </c>
      <c r="M12" s="5">
        <v>35</v>
      </c>
      <c r="N12" s="5">
        <v>3</v>
      </c>
      <c r="O12" s="23">
        <v>10</v>
      </c>
    </row>
    <row r="13" spans="1:30" ht="13.5" customHeight="1">
      <c r="B13" s="178"/>
      <c r="C13" s="40">
        <v>100</v>
      </c>
      <c r="D13" s="2">
        <v>73.3</v>
      </c>
      <c r="E13" s="2">
        <v>59</v>
      </c>
      <c r="F13" s="2">
        <v>14.35257410296412</v>
      </c>
      <c r="G13" s="2">
        <v>25.663026521060843</v>
      </c>
      <c r="H13" s="2">
        <v>2.3400936037441498</v>
      </c>
      <c r="I13" s="2">
        <v>1.9500780031201248</v>
      </c>
      <c r="J13" s="2">
        <v>3.4321372854914198</v>
      </c>
      <c r="K13" s="2">
        <v>15.210608424336975</v>
      </c>
      <c r="L13" s="6" t="s">
        <v>0</v>
      </c>
      <c r="M13" s="2">
        <v>2.7301092043681749</v>
      </c>
      <c r="N13" s="2">
        <v>0.234009360374415</v>
      </c>
      <c r="O13" s="41">
        <v>0.78003120124804992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0" ht="13.5" customHeight="1">
      <c r="B14" s="178" t="s">
        <v>205</v>
      </c>
      <c r="C14" s="17">
        <v>83</v>
      </c>
      <c r="D14" s="5">
        <v>77</v>
      </c>
      <c r="E14" s="5">
        <v>71</v>
      </c>
      <c r="F14" s="5">
        <v>6</v>
      </c>
      <c r="G14" s="5">
        <v>5</v>
      </c>
      <c r="H14" s="5">
        <v>1</v>
      </c>
      <c r="I14" s="5" t="s">
        <v>0</v>
      </c>
      <c r="J14" s="5">
        <v>2</v>
      </c>
      <c r="K14" s="5">
        <v>2</v>
      </c>
      <c r="L14" s="5" t="s">
        <v>0</v>
      </c>
      <c r="M14" s="5" t="s">
        <v>0</v>
      </c>
      <c r="N14" s="5" t="s">
        <v>0</v>
      </c>
      <c r="O14" s="23">
        <v>1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</row>
    <row r="15" spans="1:30" ht="13.5" customHeight="1">
      <c r="B15" s="178"/>
      <c r="C15" s="40">
        <v>100</v>
      </c>
      <c r="D15" s="2">
        <v>92.8</v>
      </c>
      <c r="E15" s="2">
        <v>86.6</v>
      </c>
      <c r="F15" s="2">
        <v>7.2289156626506017</v>
      </c>
      <c r="G15" s="2">
        <v>6.024096385542169</v>
      </c>
      <c r="H15" s="2">
        <v>1.2048192771084338</v>
      </c>
      <c r="I15" s="6" t="s">
        <v>0</v>
      </c>
      <c r="J15" s="2">
        <v>2.4096385542168677</v>
      </c>
      <c r="K15" s="2">
        <v>2.4096385542168677</v>
      </c>
      <c r="L15" s="6" t="s">
        <v>0</v>
      </c>
      <c r="M15" s="6" t="s">
        <v>0</v>
      </c>
      <c r="N15" s="6" t="s">
        <v>0</v>
      </c>
      <c r="O15" s="41">
        <v>1.2048192771084338</v>
      </c>
    </row>
    <row r="16" spans="1:30" ht="13.5" customHeight="1">
      <c r="B16" s="178" t="s">
        <v>204</v>
      </c>
      <c r="C16" s="17">
        <v>1</v>
      </c>
      <c r="D16" s="5">
        <v>1</v>
      </c>
      <c r="E16" s="5">
        <v>1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23" t="s">
        <v>0</v>
      </c>
    </row>
    <row r="17" spans="2:15" ht="13.5" customHeight="1">
      <c r="B17" s="178"/>
      <c r="C17" s="40">
        <v>100</v>
      </c>
      <c r="D17" s="2">
        <v>100</v>
      </c>
      <c r="E17" s="2">
        <v>100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19" t="s">
        <v>0</v>
      </c>
    </row>
    <row r="18" spans="2:15" ht="13.5" customHeight="1">
      <c r="B18" s="178" t="s">
        <v>203</v>
      </c>
      <c r="C18" s="17">
        <v>24</v>
      </c>
      <c r="D18" s="5">
        <v>16</v>
      </c>
      <c r="E18" s="5">
        <v>13</v>
      </c>
      <c r="F18" s="5">
        <v>3</v>
      </c>
      <c r="G18" s="5">
        <v>8</v>
      </c>
      <c r="H18" s="5" t="s">
        <v>0</v>
      </c>
      <c r="I18" s="5" t="s">
        <v>0</v>
      </c>
      <c r="J18" s="5">
        <v>1</v>
      </c>
      <c r="K18" s="5">
        <v>7</v>
      </c>
      <c r="L18" s="5" t="s">
        <v>0</v>
      </c>
      <c r="M18" s="5" t="s">
        <v>0</v>
      </c>
      <c r="N18" s="5" t="s">
        <v>0</v>
      </c>
      <c r="O18" s="23" t="s">
        <v>0</v>
      </c>
    </row>
    <row r="19" spans="2:15" ht="13.5" customHeight="1">
      <c r="B19" s="178"/>
      <c r="C19" s="40">
        <v>100</v>
      </c>
      <c r="D19" s="2">
        <v>66.7</v>
      </c>
      <c r="E19" s="2">
        <v>54.2</v>
      </c>
      <c r="F19" s="2">
        <v>12.5</v>
      </c>
      <c r="G19" s="2">
        <v>33.333333333333329</v>
      </c>
      <c r="H19" s="6" t="s">
        <v>0</v>
      </c>
      <c r="I19" s="6" t="s">
        <v>0</v>
      </c>
      <c r="J19" s="2">
        <v>4.1666666666666661</v>
      </c>
      <c r="K19" s="2">
        <v>29.166666666666668</v>
      </c>
      <c r="L19" s="6" t="s">
        <v>0</v>
      </c>
      <c r="M19" s="6" t="s">
        <v>0</v>
      </c>
      <c r="N19" s="6" t="s">
        <v>0</v>
      </c>
      <c r="O19" s="19" t="s">
        <v>0</v>
      </c>
    </row>
    <row r="20" spans="2:15" ht="13.5" customHeight="1">
      <c r="B20" s="178" t="s">
        <v>97</v>
      </c>
      <c r="C20" s="17">
        <v>19</v>
      </c>
      <c r="D20" s="5">
        <v>10</v>
      </c>
      <c r="E20" s="5">
        <v>7</v>
      </c>
      <c r="F20" s="5">
        <v>3</v>
      </c>
      <c r="G20" s="5">
        <v>9</v>
      </c>
      <c r="H20" s="5">
        <v>2</v>
      </c>
      <c r="I20" s="5" t="s">
        <v>0</v>
      </c>
      <c r="J20" s="5" t="s">
        <v>0</v>
      </c>
      <c r="K20" s="5">
        <v>7</v>
      </c>
      <c r="L20" s="5" t="s">
        <v>0</v>
      </c>
      <c r="M20" s="5" t="s">
        <v>0</v>
      </c>
      <c r="N20" s="5" t="s">
        <v>0</v>
      </c>
      <c r="O20" s="23" t="s">
        <v>0</v>
      </c>
    </row>
    <row r="21" spans="2:15" ht="13.5" customHeight="1">
      <c r="B21" s="178"/>
      <c r="C21" s="40">
        <v>100</v>
      </c>
      <c r="D21" s="2">
        <v>42.9</v>
      </c>
      <c r="E21" s="2">
        <v>28.6</v>
      </c>
      <c r="F21" s="2">
        <v>15.789473684210526</v>
      </c>
      <c r="G21" s="2">
        <v>47.368421052631575</v>
      </c>
      <c r="H21" s="2">
        <v>10.526315789473683</v>
      </c>
      <c r="I21" s="2" t="s">
        <v>0</v>
      </c>
      <c r="J21" s="6" t="s">
        <v>0</v>
      </c>
      <c r="K21" s="2">
        <v>36.84210526315789</v>
      </c>
      <c r="L21" s="6" t="s">
        <v>0</v>
      </c>
      <c r="M21" s="2" t="s">
        <v>0</v>
      </c>
      <c r="N21" s="6" t="s">
        <v>0</v>
      </c>
      <c r="O21" s="41" t="s">
        <v>0</v>
      </c>
    </row>
    <row r="22" spans="2:15" ht="13.5" customHeight="1">
      <c r="B22" s="178" t="s">
        <v>108</v>
      </c>
      <c r="C22" s="17">
        <v>5</v>
      </c>
      <c r="D22" s="5">
        <v>5</v>
      </c>
      <c r="E22" s="5">
        <v>3</v>
      </c>
      <c r="F22" s="5">
        <v>2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 ht="13.5" customHeight="1">
      <c r="B23" s="179"/>
      <c r="C23" s="51">
        <v>100</v>
      </c>
      <c r="D23" s="7">
        <v>100</v>
      </c>
      <c r="E23" s="7">
        <v>60</v>
      </c>
      <c r="F23" s="7">
        <v>40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5" t="s">
        <v>0</v>
      </c>
    </row>
    <row r="24" spans="2:15" ht="13.5" customHeight="1"/>
    <row r="25" spans="2:15" ht="13.5" customHeight="1"/>
  </sheetData>
  <mergeCells count="23">
    <mergeCell ref="N3:N5"/>
    <mergeCell ref="O3:O5"/>
    <mergeCell ref="B8:B9"/>
    <mergeCell ref="B2:B5"/>
    <mergeCell ref="C3:C5"/>
    <mergeCell ref="D3:D5"/>
    <mergeCell ref="G3:G5"/>
    <mergeCell ref="B6:B7"/>
    <mergeCell ref="E3:E5"/>
    <mergeCell ref="F3:F5"/>
    <mergeCell ref="M3:M5"/>
    <mergeCell ref="H3:H5"/>
    <mergeCell ref="I3:I5"/>
    <mergeCell ref="J3:J5"/>
    <mergeCell ref="K3:K5"/>
    <mergeCell ref="L3:L5"/>
    <mergeCell ref="B22:B23"/>
    <mergeCell ref="B10:B11"/>
    <mergeCell ref="B12:B13"/>
    <mergeCell ref="B14:B15"/>
    <mergeCell ref="B16:B17"/>
    <mergeCell ref="B18:B19"/>
    <mergeCell ref="B20:B21"/>
  </mergeCells>
  <phoneticPr fontId="2"/>
  <pageMargins left="0.59055118110236227" right="0.19685039370078741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O25"/>
  <sheetViews>
    <sheetView zoomScaleNormal="100" workbookViewId="0"/>
  </sheetViews>
  <sheetFormatPr defaultColWidth="9" defaultRowHeight="13.2"/>
  <cols>
    <col min="1" max="1" width="0.5" style="47" customWidth="1"/>
    <col min="2" max="2" width="15" style="47" customWidth="1"/>
    <col min="3" max="16" width="6.8984375" style="47" customWidth="1"/>
    <col min="17" max="16384" width="9" style="47"/>
  </cols>
  <sheetData>
    <row r="1" spans="1:15" s="42" customFormat="1" ht="13.5" customHeight="1" thickBot="1">
      <c r="B1" s="43" t="s">
        <v>551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42" customFormat="1" ht="6" customHeight="1" thickTop="1">
      <c r="A2" s="44"/>
      <c r="B2" s="232"/>
      <c r="C2" s="45"/>
      <c r="D2" s="45"/>
      <c r="E2" s="45"/>
      <c r="F2" s="45"/>
      <c r="G2" s="176"/>
      <c r="H2" s="45"/>
      <c r="I2" s="45"/>
      <c r="J2" s="45"/>
      <c r="K2" s="45"/>
      <c r="L2" s="45"/>
      <c r="M2" s="45"/>
      <c r="N2" s="177"/>
      <c r="O2" s="177"/>
    </row>
    <row r="3" spans="1:15" s="42" customFormat="1" ht="13.5" customHeight="1">
      <c r="B3" s="233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42" customFormat="1" ht="4.5" customHeight="1">
      <c r="B4" s="234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s="42" customFormat="1" ht="143.4" customHeight="1">
      <c r="B5" s="234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61.315869631434659</v>
      </c>
      <c r="E7" s="2">
        <v>47.974413646055439</v>
      </c>
      <c r="F7" s="2">
        <v>13.341455985379227</v>
      </c>
      <c r="G7" s="2">
        <v>37.40481267133719</v>
      </c>
      <c r="H7" s="2">
        <v>2.7109351203167833</v>
      </c>
      <c r="I7" s="2">
        <v>1.9798964361864149</v>
      </c>
      <c r="J7" s="2">
        <v>2.5890953396283884</v>
      </c>
      <c r="K7" s="2">
        <v>26.987511422479436</v>
      </c>
      <c r="L7" s="2">
        <v>0.51781906792567778</v>
      </c>
      <c r="M7" s="2">
        <v>2.6195552848004877</v>
      </c>
      <c r="N7" s="2">
        <v>0.45689917758148035</v>
      </c>
      <c r="O7" s="41">
        <v>0.82241851964666468</v>
      </c>
    </row>
    <row r="8" spans="1:15" ht="13.5" customHeight="1">
      <c r="B8" s="178" t="s">
        <v>24</v>
      </c>
      <c r="C8" s="37">
        <v>1058</v>
      </c>
      <c r="D8" s="3">
        <v>370</v>
      </c>
      <c r="E8" s="3">
        <v>254</v>
      </c>
      <c r="F8" s="3">
        <v>116</v>
      </c>
      <c r="G8" s="3">
        <v>670</v>
      </c>
      <c r="H8" s="3">
        <v>44</v>
      </c>
      <c r="I8" s="3">
        <v>17</v>
      </c>
      <c r="J8" s="3">
        <v>25</v>
      </c>
      <c r="K8" s="3">
        <v>535</v>
      </c>
      <c r="L8" s="3">
        <v>15</v>
      </c>
      <c r="M8" s="3">
        <v>34</v>
      </c>
      <c r="N8" s="3">
        <v>11</v>
      </c>
      <c r="O8" s="20">
        <v>7</v>
      </c>
    </row>
    <row r="9" spans="1:15" ht="13.5" customHeight="1">
      <c r="B9" s="178"/>
      <c r="C9" s="70">
        <v>100</v>
      </c>
      <c r="D9" s="4">
        <v>34.971644612476368</v>
      </c>
      <c r="E9" s="4">
        <v>24.007561436672965</v>
      </c>
      <c r="F9" s="4">
        <v>10.964083175803403</v>
      </c>
      <c r="G9" s="4">
        <v>63.327032136105863</v>
      </c>
      <c r="H9" s="4">
        <v>4.1587901701323249</v>
      </c>
      <c r="I9" s="4">
        <v>1.6068052930056711</v>
      </c>
      <c r="J9" s="4">
        <v>2.3629489603024574</v>
      </c>
      <c r="K9" s="4">
        <v>50.567107750472594</v>
      </c>
      <c r="L9" s="4">
        <v>1.4177693761814745</v>
      </c>
      <c r="M9" s="4">
        <v>3.2136105860113422</v>
      </c>
      <c r="N9" s="4">
        <v>1.0396975425330812</v>
      </c>
      <c r="O9" s="39">
        <v>0.66162570888468808</v>
      </c>
    </row>
    <row r="10" spans="1:15" ht="13.5" customHeight="1">
      <c r="B10" s="178" t="s">
        <v>23</v>
      </c>
      <c r="C10" s="17">
        <v>1066</v>
      </c>
      <c r="D10" s="5">
        <v>760</v>
      </c>
      <c r="E10" s="5">
        <v>599</v>
      </c>
      <c r="F10" s="5">
        <v>161</v>
      </c>
      <c r="G10" s="5">
        <v>293</v>
      </c>
      <c r="H10" s="5">
        <v>22</v>
      </c>
      <c r="I10" s="5">
        <v>28</v>
      </c>
      <c r="J10" s="5">
        <v>21</v>
      </c>
      <c r="K10" s="5">
        <v>202</v>
      </c>
      <c r="L10" s="5">
        <v>2</v>
      </c>
      <c r="M10" s="5">
        <v>18</v>
      </c>
      <c r="N10" s="5">
        <v>1</v>
      </c>
      <c r="O10" s="23">
        <v>12</v>
      </c>
    </row>
    <row r="11" spans="1:15" ht="13.5" customHeight="1">
      <c r="B11" s="178"/>
      <c r="C11" s="40">
        <v>100</v>
      </c>
      <c r="D11" s="2">
        <v>71.294559099437151</v>
      </c>
      <c r="E11" s="2">
        <v>56.191369606003747</v>
      </c>
      <c r="F11" s="2">
        <v>15.103189493433398</v>
      </c>
      <c r="G11" s="2">
        <v>27.485928705440898</v>
      </c>
      <c r="H11" s="2">
        <v>2.0637898686679175</v>
      </c>
      <c r="I11" s="2">
        <v>2.6266416510318953</v>
      </c>
      <c r="J11" s="2">
        <v>1.9699812382739212</v>
      </c>
      <c r="K11" s="2">
        <v>18.949343339587241</v>
      </c>
      <c r="L11" s="2">
        <v>0.18761726078799248</v>
      </c>
      <c r="M11" s="2">
        <v>1.6885553470919326</v>
      </c>
      <c r="N11" s="2">
        <v>9.3808630393996242E-2</v>
      </c>
      <c r="O11" s="41">
        <v>1.125703564727955</v>
      </c>
    </row>
    <row r="12" spans="1:15" ht="13.5" customHeight="1">
      <c r="B12" s="178" t="s">
        <v>22</v>
      </c>
      <c r="C12" s="17">
        <v>609</v>
      </c>
      <c r="D12" s="5">
        <v>443</v>
      </c>
      <c r="E12" s="5">
        <v>354</v>
      </c>
      <c r="F12" s="5">
        <v>89</v>
      </c>
      <c r="G12" s="5">
        <v>162</v>
      </c>
      <c r="H12" s="5">
        <v>14</v>
      </c>
      <c r="I12" s="5">
        <v>10</v>
      </c>
      <c r="J12" s="5">
        <v>19</v>
      </c>
      <c r="K12" s="5">
        <v>98</v>
      </c>
      <c r="L12" s="5" t="s">
        <v>0</v>
      </c>
      <c r="M12" s="5">
        <v>21</v>
      </c>
      <c r="N12" s="5" t="s">
        <v>0</v>
      </c>
      <c r="O12" s="23">
        <v>4</v>
      </c>
    </row>
    <row r="13" spans="1:15" ht="13.5" customHeight="1">
      <c r="B13" s="178"/>
      <c r="C13" s="40">
        <v>100</v>
      </c>
      <c r="D13" s="2">
        <v>72.742200328407222</v>
      </c>
      <c r="E13" s="2">
        <v>58.128078817733986</v>
      </c>
      <c r="F13" s="2">
        <v>14.614121510673234</v>
      </c>
      <c r="G13" s="2">
        <v>26.600985221674879</v>
      </c>
      <c r="H13" s="2">
        <v>2.2988505747126435</v>
      </c>
      <c r="I13" s="2">
        <v>1.6420361247947455</v>
      </c>
      <c r="J13" s="2">
        <v>3.1198686371100166</v>
      </c>
      <c r="K13" s="2">
        <v>16.091954022988507</v>
      </c>
      <c r="L13" s="6" t="s">
        <v>0</v>
      </c>
      <c r="M13" s="2">
        <v>3.4482758620689653</v>
      </c>
      <c r="N13" s="2" t="s">
        <v>0</v>
      </c>
      <c r="O13" s="41">
        <v>0.65681444991789817</v>
      </c>
    </row>
    <row r="14" spans="1:15" ht="13.5" customHeight="1">
      <c r="B14" s="178" t="s">
        <v>21</v>
      </c>
      <c r="C14" s="17">
        <v>430</v>
      </c>
      <c r="D14" s="5">
        <v>345</v>
      </c>
      <c r="E14" s="5">
        <v>278</v>
      </c>
      <c r="F14" s="5">
        <v>67</v>
      </c>
      <c r="G14" s="5">
        <v>79</v>
      </c>
      <c r="H14" s="5">
        <v>6</v>
      </c>
      <c r="I14" s="5">
        <v>8</v>
      </c>
      <c r="J14" s="5">
        <v>13</v>
      </c>
      <c r="K14" s="5">
        <v>42</v>
      </c>
      <c r="L14" s="5" t="s">
        <v>0</v>
      </c>
      <c r="M14" s="5">
        <v>10</v>
      </c>
      <c r="N14" s="5">
        <v>3</v>
      </c>
      <c r="O14" s="23">
        <v>3</v>
      </c>
    </row>
    <row r="15" spans="1:15" ht="13.5" customHeight="1">
      <c r="B15" s="178"/>
      <c r="C15" s="40">
        <v>100</v>
      </c>
      <c r="D15" s="2">
        <v>80.232558139534888</v>
      </c>
      <c r="E15" s="2">
        <v>64.651162790697668</v>
      </c>
      <c r="F15" s="2">
        <v>15.58139534883721</v>
      </c>
      <c r="G15" s="2">
        <v>18.372093023255815</v>
      </c>
      <c r="H15" s="2">
        <v>1.3953488372093024</v>
      </c>
      <c r="I15" s="6">
        <v>1.8604651162790697</v>
      </c>
      <c r="J15" s="2">
        <v>3.0232558139534884</v>
      </c>
      <c r="K15" s="2">
        <v>9.7674418604651159</v>
      </c>
      <c r="L15" s="6" t="s">
        <v>0</v>
      </c>
      <c r="M15" s="6">
        <v>2.3255813953488373</v>
      </c>
      <c r="N15" s="6">
        <v>0.69767441860465118</v>
      </c>
      <c r="O15" s="41">
        <v>0.69767441860465118</v>
      </c>
    </row>
    <row r="16" spans="1:15" ht="13.5" customHeight="1">
      <c r="B16" s="178" t="s">
        <v>20</v>
      </c>
      <c r="C16" s="17">
        <v>93</v>
      </c>
      <c r="D16" s="5">
        <v>73</v>
      </c>
      <c r="E16" s="5">
        <v>68</v>
      </c>
      <c r="F16" s="5">
        <v>5</v>
      </c>
      <c r="G16" s="5">
        <v>19</v>
      </c>
      <c r="H16" s="5">
        <v>2</v>
      </c>
      <c r="I16" s="5">
        <v>1</v>
      </c>
      <c r="J16" s="5">
        <v>5</v>
      </c>
      <c r="K16" s="5">
        <v>8</v>
      </c>
      <c r="L16" s="5" t="s">
        <v>0</v>
      </c>
      <c r="M16" s="5">
        <v>3</v>
      </c>
      <c r="N16" s="5" t="s">
        <v>0</v>
      </c>
      <c r="O16" s="23">
        <v>1</v>
      </c>
    </row>
    <row r="17" spans="2:15" ht="13.5" customHeight="1">
      <c r="B17" s="178"/>
      <c r="C17" s="40">
        <v>100</v>
      </c>
      <c r="D17" s="2">
        <v>78.494623655913969</v>
      </c>
      <c r="E17" s="2">
        <v>73.118279569892479</v>
      </c>
      <c r="F17" s="6">
        <v>5.376344086021505</v>
      </c>
      <c r="G17" s="6">
        <v>20.43010752688172</v>
      </c>
      <c r="H17" s="6">
        <v>2.1505376344086025</v>
      </c>
      <c r="I17" s="6">
        <v>1.0752688172043012</v>
      </c>
      <c r="J17" s="6">
        <v>5.376344086021505</v>
      </c>
      <c r="K17" s="6">
        <v>8.6021505376344098</v>
      </c>
      <c r="L17" s="6" t="s">
        <v>0</v>
      </c>
      <c r="M17" s="6">
        <v>3.225806451612903</v>
      </c>
      <c r="N17" s="6" t="s">
        <v>0</v>
      </c>
      <c r="O17" s="19">
        <v>1.0752688172043012</v>
      </c>
    </row>
    <row r="18" spans="2:15" ht="13.5" customHeight="1">
      <c r="B18" s="178" t="s">
        <v>19</v>
      </c>
      <c r="C18" s="17">
        <v>22</v>
      </c>
      <c r="D18" s="5">
        <v>18</v>
      </c>
      <c r="E18" s="5">
        <v>18</v>
      </c>
      <c r="F18" s="5" t="s">
        <v>0</v>
      </c>
      <c r="G18" s="5">
        <v>4</v>
      </c>
      <c r="H18" s="5">
        <v>1</v>
      </c>
      <c r="I18" s="5">
        <v>1</v>
      </c>
      <c r="J18" s="5">
        <v>2</v>
      </c>
      <c r="K18" s="5" t="s">
        <v>0</v>
      </c>
      <c r="L18" s="5" t="s">
        <v>0</v>
      </c>
      <c r="M18" s="5" t="s">
        <v>0</v>
      </c>
      <c r="N18" s="5" t="s">
        <v>0</v>
      </c>
      <c r="O18" s="23" t="s">
        <v>0</v>
      </c>
    </row>
    <row r="19" spans="2:15" ht="13.5" customHeight="1">
      <c r="B19" s="178"/>
      <c r="C19" s="40">
        <v>100</v>
      </c>
      <c r="D19" s="2">
        <v>81.818181818181827</v>
      </c>
      <c r="E19" s="2">
        <v>81.818181818181827</v>
      </c>
      <c r="F19" s="2" t="s">
        <v>0</v>
      </c>
      <c r="G19" s="2">
        <v>18.181818181818183</v>
      </c>
      <c r="H19" s="6">
        <v>4.5454545454545459</v>
      </c>
      <c r="I19" s="6">
        <v>4.5454545454545459</v>
      </c>
      <c r="J19" s="2">
        <v>9.0909090909090917</v>
      </c>
      <c r="K19" s="2" t="s">
        <v>0</v>
      </c>
      <c r="L19" s="6" t="s">
        <v>0</v>
      </c>
      <c r="M19" s="6" t="s">
        <v>0</v>
      </c>
      <c r="N19" s="6" t="s">
        <v>0</v>
      </c>
      <c r="O19" s="19" t="s">
        <v>0</v>
      </c>
    </row>
    <row r="20" spans="2:15" ht="13.5" customHeight="1">
      <c r="B20" s="178" t="s">
        <v>18</v>
      </c>
      <c r="C20" s="17">
        <v>5</v>
      </c>
      <c r="D20" s="5">
        <v>4</v>
      </c>
      <c r="E20" s="5">
        <v>4</v>
      </c>
      <c r="F20" s="5" t="s">
        <v>0</v>
      </c>
      <c r="G20" s="5">
        <v>1</v>
      </c>
      <c r="H20" s="5" t="s">
        <v>0</v>
      </c>
      <c r="I20" s="5" t="s">
        <v>0</v>
      </c>
      <c r="J20" s="5" t="s">
        <v>0</v>
      </c>
      <c r="K20" s="5">
        <v>1</v>
      </c>
      <c r="L20" s="5" t="s">
        <v>0</v>
      </c>
      <c r="M20" s="5" t="s">
        <v>0</v>
      </c>
      <c r="N20" s="5" t="s">
        <v>0</v>
      </c>
      <c r="O20" s="23" t="s">
        <v>0</v>
      </c>
    </row>
    <row r="21" spans="2:15" ht="13.5" customHeight="1">
      <c r="B21" s="178"/>
      <c r="C21" s="40">
        <v>100</v>
      </c>
      <c r="D21" s="2">
        <v>80</v>
      </c>
      <c r="E21" s="2">
        <v>80</v>
      </c>
      <c r="F21" s="2" t="s">
        <v>0</v>
      </c>
      <c r="G21" s="2">
        <v>20</v>
      </c>
      <c r="H21" s="2" t="s">
        <v>0</v>
      </c>
      <c r="I21" s="2" t="s">
        <v>0</v>
      </c>
      <c r="J21" s="6" t="s">
        <v>0</v>
      </c>
      <c r="K21" s="2">
        <v>20</v>
      </c>
      <c r="L21" s="6" t="s">
        <v>0</v>
      </c>
      <c r="M21" s="2" t="s">
        <v>0</v>
      </c>
      <c r="N21" s="6" t="s">
        <v>0</v>
      </c>
      <c r="O21" s="41" t="s">
        <v>0</v>
      </c>
    </row>
    <row r="22" spans="2:15" ht="13.5" customHeight="1">
      <c r="B22" s="178" t="s">
        <v>17</v>
      </c>
      <c r="C22" s="17" t="s">
        <v>0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 ht="13.5" customHeight="1">
      <c r="B23" s="178"/>
      <c r="C23" s="40" t="s">
        <v>0</v>
      </c>
      <c r="D23" s="2" t="s">
        <v>0</v>
      </c>
      <c r="E23" s="2" t="s">
        <v>0</v>
      </c>
      <c r="F23" s="2" t="s">
        <v>0</v>
      </c>
      <c r="G23" s="2" t="s">
        <v>0</v>
      </c>
      <c r="H23" s="2" t="s">
        <v>0</v>
      </c>
      <c r="I23" s="2" t="s">
        <v>0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41" t="s">
        <v>0</v>
      </c>
    </row>
    <row r="24" spans="2:15" ht="13.5" customHeight="1">
      <c r="B24" s="178" t="s">
        <v>199</v>
      </c>
      <c r="C24" s="17" t="s">
        <v>0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23" t="s">
        <v>0</v>
      </c>
    </row>
    <row r="25" spans="2:15" ht="13.5" customHeight="1">
      <c r="B25" s="179"/>
      <c r="C25" s="51" t="s">
        <v>0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25" t="s">
        <v>0</v>
      </c>
    </row>
  </sheetData>
  <mergeCells count="24">
    <mergeCell ref="O3:O5"/>
    <mergeCell ref="B6:B7"/>
    <mergeCell ref="B8:B9"/>
    <mergeCell ref="B10:B11"/>
    <mergeCell ref="B12:B13"/>
    <mergeCell ref="H3:H5"/>
    <mergeCell ref="I3:I5"/>
    <mergeCell ref="J3:J5"/>
    <mergeCell ref="K3:K5"/>
    <mergeCell ref="L3:L5"/>
    <mergeCell ref="M3:M5"/>
    <mergeCell ref="B2:B5"/>
    <mergeCell ref="C3:C5"/>
    <mergeCell ref="D3:D5"/>
    <mergeCell ref="E3:E5"/>
    <mergeCell ref="F3:F5"/>
    <mergeCell ref="G3:G5"/>
    <mergeCell ref="B24:B25"/>
    <mergeCell ref="N3:N5"/>
    <mergeCell ref="B14:B15"/>
    <mergeCell ref="B16:B17"/>
    <mergeCell ref="B18:B19"/>
    <mergeCell ref="B20:B21"/>
    <mergeCell ref="B22:B23"/>
  </mergeCells>
  <phoneticPr fontId="2"/>
  <pageMargins left="0.59055118110236227" right="0.19685039370078741" top="0.78740157480314965" bottom="0.59055118110236227" header="0.51181102362204722" footer="0.51181102362204722"/>
  <pageSetup paperSize="9" scale="83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4">
    <pageSetUpPr fitToPage="1"/>
  </sheetPr>
  <dimension ref="A1:O51"/>
  <sheetViews>
    <sheetView zoomScaleNormal="100" workbookViewId="0"/>
  </sheetViews>
  <sheetFormatPr defaultColWidth="9" defaultRowHeight="12"/>
  <cols>
    <col min="1" max="1" width="0.5" style="57" customWidth="1"/>
    <col min="2" max="2" width="36.5" style="57" customWidth="1"/>
    <col min="3" max="41" width="6.8984375" style="57" customWidth="1"/>
    <col min="42" max="16384" width="9" style="57"/>
  </cols>
  <sheetData>
    <row r="1" spans="1:15" s="53" customFormat="1" ht="13.5" customHeight="1" thickBot="1">
      <c r="B1" s="43" t="s">
        <v>480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11" customFormat="1" ht="6" customHeight="1" thickTop="1">
      <c r="A2" s="8"/>
      <c r="B2" s="226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5" s="11" customFormat="1" ht="13.5" customHeight="1">
      <c r="B3" s="22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11" customFormat="1" ht="4.5" customHeight="1">
      <c r="B4" s="22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s="12" customFormat="1" ht="135.75" customHeight="1">
      <c r="B5" s="229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209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203"/>
      <c r="C7" s="30">
        <v>100</v>
      </c>
      <c r="D7" s="6">
        <v>61.315869631434659</v>
      </c>
      <c r="E7" s="6">
        <v>48</v>
      </c>
      <c r="F7" s="6">
        <v>13.3</v>
      </c>
      <c r="G7" s="6">
        <v>37.40481267133719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0.8</v>
      </c>
    </row>
    <row r="8" spans="1:15">
      <c r="B8" s="202" t="s">
        <v>44</v>
      </c>
      <c r="C8" s="17">
        <v>2146</v>
      </c>
      <c r="D8" s="5">
        <v>1591</v>
      </c>
      <c r="E8" s="5">
        <v>1278</v>
      </c>
      <c r="F8" s="5">
        <v>313</v>
      </c>
      <c r="G8" s="5">
        <v>533</v>
      </c>
      <c r="H8" s="5">
        <v>43</v>
      </c>
      <c r="I8" s="5">
        <v>46</v>
      </c>
      <c r="J8" s="5">
        <v>58</v>
      </c>
      <c r="K8" s="5">
        <v>333</v>
      </c>
      <c r="L8" s="5">
        <v>2</v>
      </c>
      <c r="M8" s="5">
        <v>51</v>
      </c>
      <c r="N8" s="5">
        <v>4</v>
      </c>
      <c r="O8" s="23">
        <v>18</v>
      </c>
    </row>
    <row r="9" spans="1:15">
      <c r="B9" s="203"/>
      <c r="C9" s="30">
        <v>100</v>
      </c>
      <c r="D9" s="6">
        <v>74.137931034482762</v>
      </c>
      <c r="E9" s="6">
        <v>59.6</v>
      </c>
      <c r="F9" s="6">
        <v>14.6</v>
      </c>
      <c r="G9" s="6">
        <v>24.83690587138863</v>
      </c>
      <c r="H9" s="6">
        <v>2</v>
      </c>
      <c r="I9" s="6">
        <v>2.1</v>
      </c>
      <c r="J9" s="6">
        <v>2.7</v>
      </c>
      <c r="K9" s="6">
        <v>15.5</v>
      </c>
      <c r="L9" s="6">
        <v>0.1</v>
      </c>
      <c r="M9" s="6">
        <v>2.4</v>
      </c>
      <c r="N9" s="6">
        <v>0.2</v>
      </c>
      <c r="O9" s="19">
        <v>0.8</v>
      </c>
    </row>
    <row r="10" spans="1:15">
      <c r="B10" s="202" t="s">
        <v>43</v>
      </c>
      <c r="C10" s="17">
        <v>2005</v>
      </c>
      <c r="D10" s="5">
        <v>1468</v>
      </c>
      <c r="E10" s="5">
        <v>1165</v>
      </c>
      <c r="F10" s="5">
        <v>303</v>
      </c>
      <c r="G10" s="5">
        <v>517</v>
      </c>
      <c r="H10" s="5">
        <v>40</v>
      </c>
      <c r="I10" s="5">
        <v>46</v>
      </c>
      <c r="J10" s="5">
        <v>56</v>
      </c>
      <c r="K10" s="5">
        <v>322</v>
      </c>
      <c r="L10" s="5">
        <v>2</v>
      </c>
      <c r="M10" s="5">
        <v>51</v>
      </c>
      <c r="N10" s="5">
        <v>4</v>
      </c>
      <c r="O10" s="23">
        <v>16</v>
      </c>
    </row>
    <row r="11" spans="1:15">
      <c r="B11" s="203"/>
      <c r="C11" s="30">
        <v>100</v>
      </c>
      <c r="D11" s="6">
        <v>73.21695760598503</v>
      </c>
      <c r="E11" s="6">
        <v>58.1</v>
      </c>
      <c r="F11" s="6">
        <v>15.1</v>
      </c>
      <c r="G11" s="6">
        <v>25.785536159600998</v>
      </c>
      <c r="H11" s="6">
        <v>2</v>
      </c>
      <c r="I11" s="6">
        <v>2.2999999999999998</v>
      </c>
      <c r="J11" s="6">
        <v>2.8</v>
      </c>
      <c r="K11" s="6">
        <v>16.100000000000001</v>
      </c>
      <c r="L11" s="6">
        <v>0.1</v>
      </c>
      <c r="M11" s="6">
        <v>2.5</v>
      </c>
      <c r="N11" s="6">
        <v>0.2</v>
      </c>
      <c r="O11" s="19">
        <v>0.8</v>
      </c>
    </row>
    <row r="12" spans="1:15">
      <c r="B12" s="202" t="s">
        <v>42</v>
      </c>
      <c r="C12" s="17">
        <v>811</v>
      </c>
      <c r="D12" s="5">
        <v>593</v>
      </c>
      <c r="E12" s="5">
        <v>469</v>
      </c>
      <c r="F12" s="5">
        <v>124</v>
      </c>
      <c r="G12" s="5">
        <v>208</v>
      </c>
      <c r="H12" s="5">
        <v>12</v>
      </c>
      <c r="I12" s="5">
        <v>23</v>
      </c>
      <c r="J12" s="5">
        <v>13</v>
      </c>
      <c r="K12" s="5">
        <v>141</v>
      </c>
      <c r="L12" s="5">
        <v>2</v>
      </c>
      <c r="M12" s="5">
        <v>17</v>
      </c>
      <c r="N12" s="5">
        <v>1</v>
      </c>
      <c r="O12" s="23">
        <v>9</v>
      </c>
    </row>
    <row r="13" spans="1:15">
      <c r="B13" s="203"/>
      <c r="C13" s="30">
        <v>100</v>
      </c>
      <c r="D13" s="6">
        <v>73.119605425400735</v>
      </c>
      <c r="E13" s="6">
        <v>57.8</v>
      </c>
      <c r="F13" s="6">
        <v>15.3</v>
      </c>
      <c r="G13" s="6">
        <v>25.647348951911219</v>
      </c>
      <c r="H13" s="6">
        <v>1.5</v>
      </c>
      <c r="I13" s="6">
        <v>2.8</v>
      </c>
      <c r="J13" s="6">
        <v>1.6</v>
      </c>
      <c r="K13" s="6">
        <v>17.399999999999999</v>
      </c>
      <c r="L13" s="6">
        <v>0.2</v>
      </c>
      <c r="M13" s="6">
        <v>2.1</v>
      </c>
      <c r="N13" s="6">
        <v>0.1</v>
      </c>
      <c r="O13" s="19">
        <v>1.1000000000000001</v>
      </c>
    </row>
    <row r="14" spans="1:15">
      <c r="B14" s="202" t="s">
        <v>41</v>
      </c>
      <c r="C14" s="17">
        <v>930</v>
      </c>
      <c r="D14" s="5">
        <v>698</v>
      </c>
      <c r="E14" s="5">
        <v>555</v>
      </c>
      <c r="F14" s="5">
        <v>143</v>
      </c>
      <c r="G14" s="5">
        <v>224</v>
      </c>
      <c r="H14" s="5">
        <v>18</v>
      </c>
      <c r="I14" s="5">
        <v>17</v>
      </c>
      <c r="J14" s="5">
        <v>32</v>
      </c>
      <c r="K14" s="5">
        <v>124</v>
      </c>
      <c r="L14" s="5" t="s">
        <v>0</v>
      </c>
      <c r="M14" s="5">
        <v>33</v>
      </c>
      <c r="N14" s="5">
        <v>3</v>
      </c>
      <c r="O14" s="23">
        <v>5</v>
      </c>
    </row>
    <row r="15" spans="1:15">
      <c r="B15" s="203"/>
      <c r="C15" s="30">
        <v>100</v>
      </c>
      <c r="D15" s="6">
        <v>75.053763440860209</v>
      </c>
      <c r="E15" s="6">
        <v>59.7</v>
      </c>
      <c r="F15" s="6">
        <v>15.4</v>
      </c>
      <c r="G15" s="6">
        <v>24.086021505376344</v>
      </c>
      <c r="H15" s="6">
        <v>1.9</v>
      </c>
      <c r="I15" s="6">
        <v>1.8</v>
      </c>
      <c r="J15" s="6">
        <v>3.4</v>
      </c>
      <c r="K15" s="6">
        <v>13.3</v>
      </c>
      <c r="L15" s="6" t="s">
        <v>0</v>
      </c>
      <c r="M15" s="6">
        <v>3.5</v>
      </c>
      <c r="N15" s="6">
        <v>0.3</v>
      </c>
      <c r="O15" s="19">
        <v>0.5</v>
      </c>
    </row>
    <row r="16" spans="1:15">
      <c r="B16" s="202" t="s">
        <v>40</v>
      </c>
      <c r="C16" s="17">
        <v>33</v>
      </c>
      <c r="D16" s="5">
        <v>26</v>
      </c>
      <c r="E16" s="5">
        <v>19</v>
      </c>
      <c r="F16" s="5">
        <v>7</v>
      </c>
      <c r="G16" s="5">
        <v>7</v>
      </c>
      <c r="H16" s="5" t="s">
        <v>0</v>
      </c>
      <c r="I16" s="5" t="s">
        <v>0</v>
      </c>
      <c r="J16" s="5">
        <v>3</v>
      </c>
      <c r="K16" s="5">
        <v>4</v>
      </c>
      <c r="L16" s="5" t="s">
        <v>0</v>
      </c>
      <c r="M16" s="5" t="s">
        <v>0</v>
      </c>
      <c r="N16" s="5" t="s">
        <v>0</v>
      </c>
      <c r="O16" s="23" t="s">
        <v>0</v>
      </c>
    </row>
    <row r="17" spans="2:15">
      <c r="B17" s="203"/>
      <c r="C17" s="30">
        <v>100</v>
      </c>
      <c r="D17" s="6">
        <v>78.787878787878782</v>
      </c>
      <c r="E17" s="6">
        <v>57.6</v>
      </c>
      <c r="F17" s="6">
        <v>21.2</v>
      </c>
      <c r="G17" s="6">
        <v>21.212121212121211</v>
      </c>
      <c r="H17" s="6" t="s">
        <v>0</v>
      </c>
      <c r="I17" s="6" t="s">
        <v>0</v>
      </c>
      <c r="J17" s="6">
        <v>9.1</v>
      </c>
      <c r="K17" s="6">
        <v>12.1</v>
      </c>
      <c r="L17" s="6" t="s">
        <v>0</v>
      </c>
      <c r="M17" s="6" t="s">
        <v>0</v>
      </c>
      <c r="N17" s="6" t="s">
        <v>0</v>
      </c>
      <c r="O17" s="19" t="s">
        <v>0</v>
      </c>
    </row>
    <row r="18" spans="2:15">
      <c r="B18" s="202" t="s">
        <v>39</v>
      </c>
      <c r="C18" s="17">
        <v>231</v>
      </c>
      <c r="D18" s="5">
        <v>151</v>
      </c>
      <c r="E18" s="5">
        <v>122</v>
      </c>
      <c r="F18" s="5">
        <v>29</v>
      </c>
      <c r="G18" s="5">
        <v>78</v>
      </c>
      <c r="H18" s="5">
        <v>10</v>
      </c>
      <c r="I18" s="5">
        <v>6</v>
      </c>
      <c r="J18" s="5">
        <v>8</v>
      </c>
      <c r="K18" s="5">
        <v>53</v>
      </c>
      <c r="L18" s="5" t="s">
        <v>0</v>
      </c>
      <c r="M18" s="5">
        <v>1</v>
      </c>
      <c r="N18" s="5" t="s">
        <v>0</v>
      </c>
      <c r="O18" s="23">
        <v>2</v>
      </c>
    </row>
    <row r="19" spans="2:15">
      <c r="B19" s="203"/>
      <c r="C19" s="30">
        <v>100</v>
      </c>
      <c r="D19" s="6">
        <v>65.367965367965368</v>
      </c>
      <c r="E19" s="6">
        <v>52.8</v>
      </c>
      <c r="F19" s="6">
        <v>12.6</v>
      </c>
      <c r="G19" s="6">
        <v>33.766233766233768</v>
      </c>
      <c r="H19" s="6">
        <v>4.3</v>
      </c>
      <c r="I19" s="6">
        <v>2.6</v>
      </c>
      <c r="J19" s="6">
        <v>3.5</v>
      </c>
      <c r="K19" s="6">
        <v>22.9</v>
      </c>
      <c r="L19" s="6" t="s">
        <v>0</v>
      </c>
      <c r="M19" s="6">
        <v>0.4</v>
      </c>
      <c r="N19" s="6" t="s">
        <v>0</v>
      </c>
      <c r="O19" s="19">
        <v>0.9</v>
      </c>
    </row>
    <row r="20" spans="2:15">
      <c r="B20" s="202" t="s">
        <v>38</v>
      </c>
      <c r="C20" s="17">
        <v>141</v>
      </c>
      <c r="D20" s="5">
        <v>123</v>
      </c>
      <c r="E20" s="5">
        <v>113</v>
      </c>
      <c r="F20" s="5">
        <v>10</v>
      </c>
      <c r="G20" s="5">
        <v>16</v>
      </c>
      <c r="H20" s="5">
        <v>3</v>
      </c>
      <c r="I20" s="5" t="s">
        <v>0</v>
      </c>
      <c r="J20" s="5">
        <v>2</v>
      </c>
      <c r="K20" s="5">
        <v>11</v>
      </c>
      <c r="L20" s="5" t="s">
        <v>0</v>
      </c>
      <c r="M20" s="5" t="s">
        <v>0</v>
      </c>
      <c r="N20" s="5" t="s">
        <v>0</v>
      </c>
      <c r="O20" s="23">
        <v>2</v>
      </c>
    </row>
    <row r="21" spans="2:15">
      <c r="B21" s="203"/>
      <c r="C21" s="30">
        <v>100</v>
      </c>
      <c r="D21" s="6">
        <v>87.2340425531915</v>
      </c>
      <c r="E21" s="6">
        <v>80.099999999999994</v>
      </c>
      <c r="F21" s="6">
        <v>7.1</v>
      </c>
      <c r="G21" s="6">
        <v>11.347517730496454</v>
      </c>
      <c r="H21" s="6">
        <v>2.1</v>
      </c>
      <c r="I21" s="6" t="s">
        <v>0</v>
      </c>
      <c r="J21" s="6">
        <v>1.4</v>
      </c>
      <c r="K21" s="6">
        <v>7.8</v>
      </c>
      <c r="L21" s="6" t="s">
        <v>0</v>
      </c>
      <c r="M21" s="6" t="s">
        <v>0</v>
      </c>
      <c r="N21" s="6" t="s">
        <v>0</v>
      </c>
      <c r="O21" s="19">
        <v>1.4</v>
      </c>
    </row>
    <row r="22" spans="2:15">
      <c r="B22" s="202" t="s">
        <v>37</v>
      </c>
      <c r="C22" s="17">
        <v>3</v>
      </c>
      <c r="D22" s="5">
        <v>3</v>
      </c>
      <c r="E22" s="5">
        <v>3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>
      <c r="B23" s="203"/>
      <c r="C23" s="30">
        <v>100</v>
      </c>
      <c r="D23" s="6">
        <v>100</v>
      </c>
      <c r="E23" s="6">
        <v>100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19" t="s">
        <v>0</v>
      </c>
    </row>
    <row r="24" spans="2:15">
      <c r="B24" s="195" t="s">
        <v>36</v>
      </c>
      <c r="C24" s="17">
        <v>22</v>
      </c>
      <c r="D24" s="5">
        <v>21</v>
      </c>
      <c r="E24" s="5">
        <v>21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23">
        <v>1</v>
      </c>
    </row>
    <row r="25" spans="2:15">
      <c r="B25" s="196"/>
      <c r="C25" s="30">
        <v>100</v>
      </c>
      <c r="D25" s="6">
        <v>95.454545454545453</v>
      </c>
      <c r="E25" s="6">
        <v>95.5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19">
        <v>4.5</v>
      </c>
    </row>
    <row r="26" spans="2:15">
      <c r="B26" s="195" t="s">
        <v>35</v>
      </c>
      <c r="C26" s="17">
        <v>10</v>
      </c>
      <c r="D26" s="5">
        <v>10</v>
      </c>
      <c r="E26" s="5">
        <v>10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23" t="s">
        <v>0</v>
      </c>
    </row>
    <row r="27" spans="2:15">
      <c r="B27" s="196"/>
      <c r="C27" s="30">
        <v>100</v>
      </c>
      <c r="D27" s="6">
        <v>100</v>
      </c>
      <c r="E27" s="6">
        <v>100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19" t="s">
        <v>0</v>
      </c>
    </row>
    <row r="28" spans="2:15">
      <c r="B28" s="195" t="s">
        <v>34</v>
      </c>
      <c r="C28" s="17">
        <v>34</v>
      </c>
      <c r="D28" s="5">
        <v>32</v>
      </c>
      <c r="E28" s="5">
        <v>27</v>
      </c>
      <c r="F28" s="5">
        <v>5</v>
      </c>
      <c r="G28" s="5">
        <v>1</v>
      </c>
      <c r="H28" s="5" t="s">
        <v>0</v>
      </c>
      <c r="I28" s="5" t="s">
        <v>0</v>
      </c>
      <c r="J28" s="5" t="s">
        <v>0</v>
      </c>
      <c r="K28" s="5">
        <v>1</v>
      </c>
      <c r="L28" s="5" t="s">
        <v>0</v>
      </c>
      <c r="M28" s="5" t="s">
        <v>0</v>
      </c>
      <c r="N28" s="5" t="s">
        <v>0</v>
      </c>
      <c r="O28" s="23">
        <v>1</v>
      </c>
    </row>
    <row r="29" spans="2:15">
      <c r="B29" s="196"/>
      <c r="C29" s="30">
        <v>100</v>
      </c>
      <c r="D29" s="6">
        <v>94.117647058823522</v>
      </c>
      <c r="E29" s="6">
        <v>79.400000000000006</v>
      </c>
      <c r="F29" s="6">
        <v>14.7</v>
      </c>
      <c r="G29" s="6">
        <v>2.9411764705882351</v>
      </c>
      <c r="H29" s="6" t="s">
        <v>0</v>
      </c>
      <c r="I29" s="6" t="s">
        <v>0</v>
      </c>
      <c r="J29" s="6" t="s">
        <v>0</v>
      </c>
      <c r="K29" s="6">
        <v>2.9</v>
      </c>
      <c r="L29" s="6" t="s">
        <v>0</v>
      </c>
      <c r="M29" s="6" t="s">
        <v>0</v>
      </c>
      <c r="N29" s="6" t="s">
        <v>0</v>
      </c>
      <c r="O29" s="19">
        <v>2.9</v>
      </c>
    </row>
    <row r="30" spans="2:15">
      <c r="B30" s="202" t="s">
        <v>304</v>
      </c>
      <c r="C30" s="17">
        <v>3</v>
      </c>
      <c r="D30" s="5">
        <v>2</v>
      </c>
      <c r="E30" s="5">
        <v>2</v>
      </c>
      <c r="F30" s="5" t="s">
        <v>0</v>
      </c>
      <c r="G30" s="5">
        <v>1</v>
      </c>
      <c r="H30" s="5" t="s">
        <v>0</v>
      </c>
      <c r="I30" s="5" t="s">
        <v>0</v>
      </c>
      <c r="J30" s="5" t="s">
        <v>0</v>
      </c>
      <c r="K30" s="5">
        <v>1</v>
      </c>
      <c r="L30" s="5" t="s">
        <v>0</v>
      </c>
      <c r="M30" s="5" t="s">
        <v>0</v>
      </c>
      <c r="N30" s="5" t="s">
        <v>0</v>
      </c>
      <c r="O30" s="23" t="s">
        <v>0</v>
      </c>
    </row>
    <row r="31" spans="2:15">
      <c r="B31" s="196"/>
      <c r="C31" s="30">
        <v>100</v>
      </c>
      <c r="D31" s="6">
        <v>66.666666666666657</v>
      </c>
      <c r="E31" s="6">
        <v>66.7</v>
      </c>
      <c r="F31" s="6" t="s">
        <v>0</v>
      </c>
      <c r="G31" s="6">
        <v>33.333333333333329</v>
      </c>
      <c r="H31" s="6" t="s">
        <v>0</v>
      </c>
      <c r="I31" s="6" t="s">
        <v>0</v>
      </c>
      <c r="J31" s="6" t="s">
        <v>0</v>
      </c>
      <c r="K31" s="6">
        <v>33.299999999999997</v>
      </c>
      <c r="L31" s="6" t="s">
        <v>0</v>
      </c>
      <c r="M31" s="6" t="s">
        <v>0</v>
      </c>
      <c r="N31" s="6" t="s">
        <v>0</v>
      </c>
      <c r="O31" s="19" t="s">
        <v>0</v>
      </c>
    </row>
    <row r="32" spans="2:15">
      <c r="B32" s="202" t="s">
        <v>302</v>
      </c>
      <c r="C32" s="17">
        <v>12</v>
      </c>
      <c r="D32" s="5">
        <v>12</v>
      </c>
      <c r="E32" s="5">
        <v>12</v>
      </c>
      <c r="F32" s="5" t="s">
        <v>0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23" t="s">
        <v>0</v>
      </c>
    </row>
    <row r="33" spans="2:15">
      <c r="B33" s="196"/>
      <c r="C33" s="30">
        <v>100</v>
      </c>
      <c r="D33" s="6">
        <v>100</v>
      </c>
      <c r="E33" s="6">
        <v>100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19" t="s">
        <v>0</v>
      </c>
    </row>
    <row r="34" spans="2:15">
      <c r="B34" s="202" t="s">
        <v>303</v>
      </c>
      <c r="C34" s="17">
        <v>1</v>
      </c>
      <c r="D34" s="5">
        <v>1</v>
      </c>
      <c r="E34" s="5">
        <v>1</v>
      </c>
      <c r="F34" s="5" t="s">
        <v>0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23" t="s">
        <v>0</v>
      </c>
    </row>
    <row r="35" spans="2:15">
      <c r="B35" s="196"/>
      <c r="C35" s="30">
        <v>100</v>
      </c>
      <c r="D35" s="6">
        <v>100</v>
      </c>
      <c r="E35" s="6">
        <v>100</v>
      </c>
      <c r="F35" s="6" t="s">
        <v>0</v>
      </c>
      <c r="G35" s="6" t="s">
        <v>0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6" t="s">
        <v>0</v>
      </c>
      <c r="N35" s="6" t="s">
        <v>0</v>
      </c>
      <c r="O35" s="19" t="s">
        <v>0</v>
      </c>
    </row>
    <row r="36" spans="2:15">
      <c r="B36" s="195" t="s">
        <v>33</v>
      </c>
      <c r="C36" s="17">
        <v>2</v>
      </c>
      <c r="D36" s="5">
        <v>2</v>
      </c>
      <c r="E36" s="5">
        <v>2</v>
      </c>
      <c r="F36" s="5" t="s">
        <v>0</v>
      </c>
      <c r="G36" s="5" t="s">
        <v>0</v>
      </c>
      <c r="H36" s="5" t="s">
        <v>0</v>
      </c>
      <c r="I36" s="5" t="s">
        <v>0</v>
      </c>
      <c r="J36" s="5" t="s">
        <v>0</v>
      </c>
      <c r="K36" s="5" t="s">
        <v>0</v>
      </c>
      <c r="L36" s="5" t="s">
        <v>0</v>
      </c>
      <c r="M36" s="5" t="s">
        <v>0</v>
      </c>
      <c r="N36" s="5" t="s">
        <v>0</v>
      </c>
      <c r="O36" s="23" t="s">
        <v>0</v>
      </c>
    </row>
    <row r="37" spans="2:15">
      <c r="B37" s="196"/>
      <c r="C37" s="30">
        <v>100</v>
      </c>
      <c r="D37" s="6">
        <v>100</v>
      </c>
      <c r="E37" s="6">
        <v>100</v>
      </c>
      <c r="F37" s="6" t="s">
        <v>0</v>
      </c>
      <c r="G37" s="6" t="s">
        <v>0</v>
      </c>
      <c r="H37" s="6" t="s">
        <v>0</v>
      </c>
      <c r="I37" s="6" t="s">
        <v>0</v>
      </c>
      <c r="J37" s="6" t="s">
        <v>0</v>
      </c>
      <c r="K37" s="6" t="s">
        <v>0</v>
      </c>
      <c r="L37" s="6" t="s">
        <v>0</v>
      </c>
      <c r="M37" s="6" t="s">
        <v>0</v>
      </c>
      <c r="N37" s="6" t="s">
        <v>0</v>
      </c>
      <c r="O37" s="19" t="s">
        <v>0</v>
      </c>
    </row>
    <row r="38" spans="2:15">
      <c r="B38" s="195" t="s">
        <v>32</v>
      </c>
      <c r="C38" s="17">
        <v>23</v>
      </c>
      <c r="D38" s="5">
        <v>15</v>
      </c>
      <c r="E38" s="5">
        <v>12</v>
      </c>
      <c r="F38" s="5">
        <v>3</v>
      </c>
      <c r="G38" s="5">
        <v>8</v>
      </c>
      <c r="H38" s="5" t="s">
        <v>0</v>
      </c>
      <c r="I38" s="5" t="s">
        <v>0</v>
      </c>
      <c r="J38" s="5">
        <v>1</v>
      </c>
      <c r="K38" s="5">
        <v>7</v>
      </c>
      <c r="L38" s="5" t="s">
        <v>0</v>
      </c>
      <c r="M38" s="5" t="s">
        <v>0</v>
      </c>
      <c r="N38" s="5" t="s">
        <v>0</v>
      </c>
      <c r="O38" s="23" t="s">
        <v>0</v>
      </c>
    </row>
    <row r="39" spans="2:15">
      <c r="B39" s="196"/>
      <c r="C39" s="30">
        <v>100</v>
      </c>
      <c r="D39" s="6">
        <v>65.217391304347828</v>
      </c>
      <c r="E39" s="6">
        <v>52.2</v>
      </c>
      <c r="F39" s="6">
        <v>13</v>
      </c>
      <c r="G39" s="6">
        <v>34.782608695652172</v>
      </c>
      <c r="H39" s="6" t="s">
        <v>0</v>
      </c>
      <c r="I39" s="6" t="s">
        <v>0</v>
      </c>
      <c r="J39" s="6">
        <v>4.3</v>
      </c>
      <c r="K39" s="6">
        <v>30.4</v>
      </c>
      <c r="L39" s="6" t="s">
        <v>0</v>
      </c>
      <c r="M39" s="6" t="s">
        <v>0</v>
      </c>
      <c r="N39" s="6" t="s">
        <v>0</v>
      </c>
      <c r="O39" s="19" t="s">
        <v>0</v>
      </c>
    </row>
    <row r="40" spans="2:15">
      <c r="B40" s="195" t="s">
        <v>31</v>
      </c>
      <c r="C40" s="17">
        <v>31</v>
      </c>
      <c r="D40" s="5">
        <v>25</v>
      </c>
      <c r="E40" s="5">
        <v>23</v>
      </c>
      <c r="F40" s="5">
        <v>2</v>
      </c>
      <c r="G40" s="5">
        <v>6</v>
      </c>
      <c r="H40" s="5">
        <v>3</v>
      </c>
      <c r="I40" s="5" t="s">
        <v>0</v>
      </c>
      <c r="J40" s="5">
        <v>1</v>
      </c>
      <c r="K40" s="5">
        <v>2</v>
      </c>
      <c r="L40" s="5" t="s">
        <v>0</v>
      </c>
      <c r="M40" s="5" t="s">
        <v>0</v>
      </c>
      <c r="N40" s="5" t="s">
        <v>0</v>
      </c>
      <c r="O40" s="23" t="s">
        <v>0</v>
      </c>
    </row>
    <row r="41" spans="2:15">
      <c r="B41" s="196"/>
      <c r="C41" s="30">
        <v>100</v>
      </c>
      <c r="D41" s="6">
        <v>80.645161290322577</v>
      </c>
      <c r="E41" s="6">
        <v>74.2</v>
      </c>
      <c r="F41" s="6">
        <v>6.5</v>
      </c>
      <c r="G41" s="6">
        <v>19.35483870967742</v>
      </c>
      <c r="H41" s="6">
        <v>9.6999999999999993</v>
      </c>
      <c r="I41" s="6" t="s">
        <v>0</v>
      </c>
      <c r="J41" s="6">
        <v>3.2</v>
      </c>
      <c r="K41" s="6">
        <v>6.5</v>
      </c>
      <c r="L41" s="6" t="s">
        <v>0</v>
      </c>
      <c r="M41" s="6" t="s">
        <v>0</v>
      </c>
      <c r="N41" s="6" t="s">
        <v>0</v>
      </c>
      <c r="O41" s="19" t="s">
        <v>0</v>
      </c>
    </row>
    <row r="42" spans="2:15">
      <c r="B42" s="202" t="s">
        <v>30</v>
      </c>
      <c r="C42" s="17">
        <v>9</v>
      </c>
      <c r="D42" s="5">
        <v>3</v>
      </c>
      <c r="E42" s="5">
        <v>1</v>
      </c>
      <c r="F42" s="5">
        <v>2</v>
      </c>
      <c r="G42" s="5">
        <v>6</v>
      </c>
      <c r="H42" s="5">
        <v>1</v>
      </c>
      <c r="I42" s="5" t="s">
        <v>0</v>
      </c>
      <c r="J42" s="5" t="s">
        <v>0</v>
      </c>
      <c r="K42" s="5">
        <v>5</v>
      </c>
      <c r="L42" s="5" t="s">
        <v>0</v>
      </c>
      <c r="M42" s="5" t="s">
        <v>0</v>
      </c>
      <c r="N42" s="5" t="s">
        <v>0</v>
      </c>
      <c r="O42" s="23" t="s">
        <v>0</v>
      </c>
    </row>
    <row r="43" spans="2:15">
      <c r="B43" s="203"/>
      <c r="C43" s="30">
        <v>100</v>
      </c>
      <c r="D43" s="6">
        <v>33.333333333333329</v>
      </c>
      <c r="E43" s="6">
        <v>11.1</v>
      </c>
      <c r="F43" s="6">
        <v>22.2</v>
      </c>
      <c r="G43" s="6">
        <v>66.666666666666657</v>
      </c>
      <c r="H43" s="6">
        <v>11.1</v>
      </c>
      <c r="I43" s="6" t="s">
        <v>0</v>
      </c>
      <c r="J43" s="6" t="s">
        <v>0</v>
      </c>
      <c r="K43" s="6">
        <v>55.6</v>
      </c>
      <c r="L43" s="6" t="s">
        <v>0</v>
      </c>
      <c r="M43" s="6" t="s">
        <v>0</v>
      </c>
      <c r="N43" s="6" t="s">
        <v>0</v>
      </c>
      <c r="O43" s="19" t="s">
        <v>0</v>
      </c>
    </row>
    <row r="44" spans="2:15">
      <c r="B44" s="202" t="s">
        <v>29</v>
      </c>
      <c r="C44" s="17">
        <v>1049</v>
      </c>
      <c r="D44" s="5">
        <v>368</v>
      </c>
      <c r="E44" s="5">
        <v>253</v>
      </c>
      <c r="F44" s="5">
        <v>115</v>
      </c>
      <c r="G44" s="5">
        <v>664</v>
      </c>
      <c r="H44" s="5">
        <v>44</v>
      </c>
      <c r="I44" s="5">
        <v>16</v>
      </c>
      <c r="J44" s="5">
        <v>25</v>
      </c>
      <c r="K44" s="5">
        <v>531</v>
      </c>
      <c r="L44" s="5">
        <v>15</v>
      </c>
      <c r="M44" s="5">
        <v>33</v>
      </c>
      <c r="N44" s="5">
        <v>11</v>
      </c>
      <c r="O44" s="23">
        <v>6</v>
      </c>
    </row>
    <row r="45" spans="2:15">
      <c r="B45" s="203"/>
      <c r="C45" s="30">
        <v>100</v>
      </c>
      <c r="D45" s="6">
        <v>35.081029551954238</v>
      </c>
      <c r="E45" s="6">
        <v>24.1</v>
      </c>
      <c r="F45" s="6">
        <v>11</v>
      </c>
      <c r="G45" s="6">
        <v>63.298379408960912</v>
      </c>
      <c r="H45" s="6">
        <v>4.2</v>
      </c>
      <c r="I45" s="6">
        <v>1.5</v>
      </c>
      <c r="J45" s="6">
        <v>2.4</v>
      </c>
      <c r="K45" s="6">
        <v>50.6</v>
      </c>
      <c r="L45" s="6">
        <v>1.4</v>
      </c>
      <c r="M45" s="6">
        <v>3.1</v>
      </c>
      <c r="N45" s="6">
        <v>1</v>
      </c>
      <c r="O45" s="19">
        <v>0.6</v>
      </c>
    </row>
    <row r="46" spans="2:15">
      <c r="B46" s="202" t="s">
        <v>28</v>
      </c>
      <c r="C46" s="37">
        <v>79</v>
      </c>
      <c r="D46" s="5">
        <v>51</v>
      </c>
      <c r="E46" s="3">
        <v>43</v>
      </c>
      <c r="F46" s="3">
        <v>8</v>
      </c>
      <c r="G46" s="5">
        <v>25</v>
      </c>
      <c r="H46" s="3">
        <v>1</v>
      </c>
      <c r="I46" s="3">
        <v>3</v>
      </c>
      <c r="J46" s="3">
        <v>2</v>
      </c>
      <c r="K46" s="3">
        <v>17</v>
      </c>
      <c r="L46" s="3" t="s">
        <v>0</v>
      </c>
      <c r="M46" s="3">
        <v>2</v>
      </c>
      <c r="N46" s="3" t="s">
        <v>0</v>
      </c>
      <c r="O46" s="20">
        <v>3</v>
      </c>
    </row>
    <row r="47" spans="2:15">
      <c r="B47" s="208"/>
      <c r="C47" s="31">
        <v>100</v>
      </c>
      <c r="D47" s="24">
        <v>64.556962025316452</v>
      </c>
      <c r="E47" s="24">
        <v>54.4</v>
      </c>
      <c r="F47" s="24">
        <v>10.1</v>
      </c>
      <c r="G47" s="24">
        <v>31.645569620253166</v>
      </c>
      <c r="H47" s="24">
        <v>1.3</v>
      </c>
      <c r="I47" s="24">
        <v>3.8</v>
      </c>
      <c r="J47" s="24">
        <v>2.5</v>
      </c>
      <c r="K47" s="24">
        <v>21.5</v>
      </c>
      <c r="L47" s="24" t="s">
        <v>0</v>
      </c>
      <c r="M47" s="24">
        <v>2.5</v>
      </c>
      <c r="N47" s="24" t="s">
        <v>0</v>
      </c>
      <c r="O47" s="25">
        <v>3.8</v>
      </c>
    </row>
    <row r="50" spans="3:13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3:13">
      <c r="C51" s="65"/>
    </row>
  </sheetData>
  <mergeCells count="35">
    <mergeCell ref="B6:B7"/>
    <mergeCell ref="B8:B9"/>
    <mergeCell ref="B36:B37"/>
    <mergeCell ref="B46:B47"/>
    <mergeCell ref="B20:B21"/>
    <mergeCell ref="B22:B23"/>
    <mergeCell ref="B38:B39"/>
    <mergeCell ref="B40:B41"/>
    <mergeCell ref="B42:B43"/>
    <mergeCell ref="B24:B25"/>
    <mergeCell ref="B26:B27"/>
    <mergeCell ref="B44:B45"/>
    <mergeCell ref="B10:B11"/>
    <mergeCell ref="B30:B31"/>
    <mergeCell ref="B32:B33"/>
    <mergeCell ref="B34:B35"/>
    <mergeCell ref="B28:B29"/>
    <mergeCell ref="B12:B13"/>
    <mergeCell ref="B16:B17"/>
    <mergeCell ref="B18:B19"/>
    <mergeCell ref="B14:B15"/>
    <mergeCell ref="O3:O5"/>
    <mergeCell ref="B2:B5"/>
    <mergeCell ref="C3:C5"/>
    <mergeCell ref="D3:D5"/>
    <mergeCell ref="G3:G5"/>
    <mergeCell ref="N3:N5"/>
    <mergeCell ref="E3:E5"/>
    <mergeCell ref="F3:F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5">
    <pageSetUpPr fitToPage="1"/>
  </sheetPr>
  <dimension ref="A1:O35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14" width="6.8984375" style="57" customWidth="1"/>
    <col min="15" max="15" width="6.8984375" style="62" customWidth="1"/>
    <col min="16" max="41" width="6.8984375" style="57" customWidth="1"/>
    <col min="42" max="16384" width="9" style="57"/>
  </cols>
  <sheetData>
    <row r="1" spans="1:15" s="53" customFormat="1" ht="13.5" customHeight="1" thickBot="1">
      <c r="B1" s="43" t="s">
        <v>481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59"/>
    </row>
    <row r="2" spans="1:15" s="11" customFormat="1" ht="6" customHeight="1" thickTop="1">
      <c r="A2" s="8"/>
      <c r="B2" s="226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5" s="11" customFormat="1" ht="13.5" customHeight="1">
      <c r="B3" s="22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11" customFormat="1" ht="4.5" customHeight="1">
      <c r="B4" s="22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s="12" customFormat="1" ht="132.75" customHeight="1">
      <c r="B5" s="229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30">
        <v>100</v>
      </c>
      <c r="D7" s="6">
        <v>61.315869631434659</v>
      </c>
      <c r="E7" s="6">
        <v>48</v>
      </c>
      <c r="F7" s="6">
        <v>13.3</v>
      </c>
      <c r="G7" s="6">
        <v>37.40481267133719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0.8</v>
      </c>
    </row>
    <row r="8" spans="1:15" ht="13.5" customHeight="1">
      <c r="B8" s="178" t="s">
        <v>332</v>
      </c>
      <c r="C8" s="37">
        <v>240</v>
      </c>
      <c r="D8" s="5">
        <v>135</v>
      </c>
      <c r="E8" s="3">
        <v>100</v>
      </c>
      <c r="F8" s="3">
        <v>35</v>
      </c>
      <c r="G8" s="5">
        <v>103</v>
      </c>
      <c r="H8" s="3">
        <v>6</v>
      </c>
      <c r="I8" s="3">
        <v>3</v>
      </c>
      <c r="J8" s="3">
        <v>6</v>
      </c>
      <c r="K8" s="3">
        <v>70</v>
      </c>
      <c r="L8" s="3" t="s">
        <v>0</v>
      </c>
      <c r="M8" s="5">
        <v>18</v>
      </c>
      <c r="N8" s="5">
        <v>1</v>
      </c>
      <c r="O8" s="23">
        <v>1</v>
      </c>
    </row>
    <row r="9" spans="1:15" ht="13.5" customHeight="1">
      <c r="B9" s="178"/>
      <c r="C9" s="50">
        <v>100</v>
      </c>
      <c r="D9" s="6">
        <v>56.25</v>
      </c>
      <c r="E9" s="6">
        <v>41.666666666666671</v>
      </c>
      <c r="F9" s="6">
        <v>14.583333333333334</v>
      </c>
      <c r="G9" s="6">
        <v>42.916666666666664</v>
      </c>
      <c r="H9" s="6">
        <v>2.5</v>
      </c>
      <c r="I9" s="6">
        <v>1.25</v>
      </c>
      <c r="J9" s="6">
        <v>2.5</v>
      </c>
      <c r="K9" s="6">
        <v>29.166666666666668</v>
      </c>
      <c r="L9" s="21" t="s">
        <v>0</v>
      </c>
      <c r="M9" s="6">
        <v>7.5</v>
      </c>
      <c r="N9" s="6">
        <v>0.41666666666666669</v>
      </c>
      <c r="O9" s="19">
        <v>0.41666666666666669</v>
      </c>
    </row>
    <row r="10" spans="1:15" ht="13.5" customHeight="1">
      <c r="B10" s="178" t="s">
        <v>55</v>
      </c>
      <c r="C10" s="17">
        <v>233</v>
      </c>
      <c r="D10" s="5">
        <v>130</v>
      </c>
      <c r="E10" s="5">
        <v>97</v>
      </c>
      <c r="F10" s="5">
        <v>33</v>
      </c>
      <c r="G10" s="5">
        <v>101</v>
      </c>
      <c r="H10" s="5">
        <v>6</v>
      </c>
      <c r="I10" s="5">
        <v>3</v>
      </c>
      <c r="J10" s="5">
        <v>6</v>
      </c>
      <c r="K10" s="5">
        <v>68</v>
      </c>
      <c r="L10" s="5" t="s">
        <v>0</v>
      </c>
      <c r="M10" s="5">
        <v>18</v>
      </c>
      <c r="N10" s="5">
        <v>1</v>
      </c>
      <c r="O10" s="23">
        <v>1</v>
      </c>
    </row>
    <row r="11" spans="1:15" ht="13.5" customHeight="1">
      <c r="B11" s="178"/>
      <c r="C11" s="30">
        <v>100</v>
      </c>
      <c r="D11" s="6">
        <v>55.793991416309005</v>
      </c>
      <c r="E11" s="6">
        <v>41.6</v>
      </c>
      <c r="F11" s="6">
        <v>14.2</v>
      </c>
      <c r="G11" s="6">
        <v>43.347639484978536</v>
      </c>
      <c r="H11" s="6">
        <v>2.6</v>
      </c>
      <c r="I11" s="6">
        <v>1.3</v>
      </c>
      <c r="J11" s="6">
        <v>2.6</v>
      </c>
      <c r="K11" s="6">
        <v>29.2</v>
      </c>
      <c r="L11" s="6" t="s">
        <v>0</v>
      </c>
      <c r="M11" s="6">
        <v>7.7</v>
      </c>
      <c r="N11" s="6">
        <v>0.4</v>
      </c>
      <c r="O11" s="19">
        <v>0.4</v>
      </c>
    </row>
    <row r="12" spans="1:15" ht="13.5" customHeight="1">
      <c r="B12" s="195" t="s">
        <v>54</v>
      </c>
      <c r="C12" s="17">
        <v>225</v>
      </c>
      <c r="D12" s="5">
        <v>122</v>
      </c>
      <c r="E12" s="5">
        <v>91</v>
      </c>
      <c r="F12" s="5">
        <v>31</v>
      </c>
      <c r="G12" s="5">
        <v>101</v>
      </c>
      <c r="H12" s="5">
        <v>6</v>
      </c>
      <c r="I12" s="5">
        <v>3</v>
      </c>
      <c r="J12" s="5">
        <v>6</v>
      </c>
      <c r="K12" s="5">
        <v>68</v>
      </c>
      <c r="L12" s="5" t="s">
        <v>0</v>
      </c>
      <c r="M12" s="5">
        <v>18</v>
      </c>
      <c r="N12" s="5">
        <v>1</v>
      </c>
      <c r="O12" s="23">
        <v>1</v>
      </c>
    </row>
    <row r="13" spans="1:15" ht="13.5" customHeight="1">
      <c r="B13" s="196"/>
      <c r="C13" s="30">
        <v>100</v>
      </c>
      <c r="D13" s="6">
        <v>54.222222222222229</v>
      </c>
      <c r="E13" s="6">
        <v>40.4</v>
      </c>
      <c r="F13" s="6">
        <v>13.8</v>
      </c>
      <c r="G13" s="6">
        <v>44.888888888888886</v>
      </c>
      <c r="H13" s="6">
        <v>2.7</v>
      </c>
      <c r="I13" s="6">
        <v>1.3</v>
      </c>
      <c r="J13" s="6">
        <v>2.7</v>
      </c>
      <c r="K13" s="6">
        <v>30.2</v>
      </c>
      <c r="L13" s="6" t="s">
        <v>0</v>
      </c>
      <c r="M13" s="6">
        <v>8</v>
      </c>
      <c r="N13" s="6">
        <v>0.4</v>
      </c>
      <c r="O13" s="19">
        <v>0.4</v>
      </c>
    </row>
    <row r="14" spans="1:15" ht="13.5" customHeight="1">
      <c r="B14" s="178" t="s">
        <v>53</v>
      </c>
      <c r="C14" s="17">
        <v>8</v>
      </c>
      <c r="D14" s="5">
        <v>8</v>
      </c>
      <c r="E14" s="5">
        <v>6</v>
      </c>
      <c r="F14" s="5">
        <v>2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30">
        <v>100</v>
      </c>
      <c r="D15" s="6">
        <v>100</v>
      </c>
      <c r="E15" s="6">
        <v>75</v>
      </c>
      <c r="F15" s="6">
        <v>25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78" t="s">
        <v>52</v>
      </c>
      <c r="C16" s="17">
        <v>6</v>
      </c>
      <c r="D16" s="5">
        <v>4</v>
      </c>
      <c r="E16" s="5">
        <v>3</v>
      </c>
      <c r="F16" s="5">
        <v>1</v>
      </c>
      <c r="G16" s="5">
        <v>2</v>
      </c>
      <c r="H16" s="5" t="s">
        <v>0</v>
      </c>
      <c r="I16" s="5" t="s">
        <v>0</v>
      </c>
      <c r="J16" s="5" t="s">
        <v>0</v>
      </c>
      <c r="K16" s="5">
        <v>2</v>
      </c>
      <c r="L16" s="5" t="s">
        <v>0</v>
      </c>
      <c r="M16" s="5" t="s">
        <v>0</v>
      </c>
      <c r="N16" s="5" t="s">
        <v>0</v>
      </c>
      <c r="O16" s="23" t="s">
        <v>0</v>
      </c>
    </row>
    <row r="17" spans="2:15" ht="13.5" customHeight="1">
      <c r="B17" s="178"/>
      <c r="C17" s="30">
        <v>100</v>
      </c>
      <c r="D17" s="6">
        <v>66.666666666666657</v>
      </c>
      <c r="E17" s="6">
        <v>50</v>
      </c>
      <c r="F17" s="6">
        <v>16.7</v>
      </c>
      <c r="G17" s="6">
        <v>33.333333333333329</v>
      </c>
      <c r="H17" s="6" t="s">
        <v>0</v>
      </c>
      <c r="I17" s="6" t="s">
        <v>0</v>
      </c>
      <c r="J17" s="6" t="s">
        <v>0</v>
      </c>
      <c r="K17" s="6">
        <v>33.299999999999997</v>
      </c>
      <c r="L17" s="6" t="s">
        <v>0</v>
      </c>
      <c r="M17" s="6" t="s">
        <v>0</v>
      </c>
      <c r="N17" s="6" t="s">
        <v>0</v>
      </c>
      <c r="O17" s="19" t="s">
        <v>0</v>
      </c>
    </row>
    <row r="18" spans="2:15" ht="13.5" customHeight="1">
      <c r="B18" s="178" t="s">
        <v>51</v>
      </c>
      <c r="C18" s="17">
        <v>5</v>
      </c>
      <c r="D18" s="5">
        <v>3</v>
      </c>
      <c r="E18" s="5">
        <v>2</v>
      </c>
      <c r="F18" s="5">
        <v>1</v>
      </c>
      <c r="G18" s="5">
        <v>2</v>
      </c>
      <c r="H18" s="5" t="s">
        <v>0</v>
      </c>
      <c r="I18" s="5" t="s">
        <v>0</v>
      </c>
      <c r="J18" s="5" t="s">
        <v>0</v>
      </c>
      <c r="K18" s="5">
        <v>2</v>
      </c>
      <c r="L18" s="5" t="s">
        <v>0</v>
      </c>
      <c r="M18" s="5" t="s">
        <v>0</v>
      </c>
      <c r="N18" s="5" t="s">
        <v>0</v>
      </c>
      <c r="O18" s="23" t="s">
        <v>0</v>
      </c>
    </row>
    <row r="19" spans="2:15" ht="13.5" customHeight="1">
      <c r="B19" s="178"/>
      <c r="C19" s="30">
        <v>100</v>
      </c>
      <c r="D19" s="6">
        <v>60</v>
      </c>
      <c r="E19" s="6">
        <v>40</v>
      </c>
      <c r="F19" s="6">
        <v>20</v>
      </c>
      <c r="G19" s="6">
        <v>40</v>
      </c>
      <c r="H19" s="6" t="s">
        <v>0</v>
      </c>
      <c r="I19" s="6" t="s">
        <v>0</v>
      </c>
      <c r="J19" s="6" t="s">
        <v>0</v>
      </c>
      <c r="K19" s="6">
        <v>40</v>
      </c>
      <c r="L19" s="6" t="s">
        <v>0</v>
      </c>
      <c r="M19" s="6" t="s">
        <v>0</v>
      </c>
      <c r="N19" s="6" t="s">
        <v>0</v>
      </c>
      <c r="O19" s="19" t="s">
        <v>0</v>
      </c>
    </row>
    <row r="20" spans="2:15" ht="13.5" customHeight="1">
      <c r="B20" s="195" t="s">
        <v>50</v>
      </c>
      <c r="C20" s="17">
        <v>4</v>
      </c>
      <c r="D20" s="5">
        <v>2</v>
      </c>
      <c r="E20" s="5">
        <v>1</v>
      </c>
      <c r="F20" s="5">
        <v>1</v>
      </c>
      <c r="G20" s="5">
        <v>2</v>
      </c>
      <c r="H20" s="5" t="s">
        <v>0</v>
      </c>
      <c r="I20" s="5" t="s">
        <v>0</v>
      </c>
      <c r="J20" s="5" t="s">
        <v>0</v>
      </c>
      <c r="K20" s="5">
        <v>2</v>
      </c>
      <c r="L20" s="5" t="s">
        <v>0</v>
      </c>
      <c r="M20" s="5" t="s">
        <v>0</v>
      </c>
      <c r="N20" s="5" t="s">
        <v>0</v>
      </c>
      <c r="O20" s="23" t="s">
        <v>0</v>
      </c>
    </row>
    <row r="21" spans="2:15" ht="13.5" customHeight="1">
      <c r="B21" s="196"/>
      <c r="C21" s="30">
        <v>100</v>
      </c>
      <c r="D21" s="6">
        <v>50</v>
      </c>
      <c r="E21" s="6">
        <v>25</v>
      </c>
      <c r="F21" s="6">
        <v>25</v>
      </c>
      <c r="G21" s="6">
        <v>50</v>
      </c>
      <c r="H21" s="6" t="s">
        <v>0</v>
      </c>
      <c r="I21" s="6" t="s">
        <v>0</v>
      </c>
      <c r="J21" s="6" t="s">
        <v>0</v>
      </c>
      <c r="K21" s="6">
        <v>50</v>
      </c>
      <c r="L21" s="6" t="s">
        <v>0</v>
      </c>
      <c r="M21" s="6" t="s">
        <v>0</v>
      </c>
      <c r="N21" s="6" t="s">
        <v>0</v>
      </c>
      <c r="O21" s="19" t="s">
        <v>0</v>
      </c>
    </row>
    <row r="22" spans="2:15" ht="13.5" customHeight="1">
      <c r="B22" s="178" t="s">
        <v>47</v>
      </c>
      <c r="C22" s="17">
        <v>1</v>
      </c>
      <c r="D22" s="5">
        <v>1</v>
      </c>
      <c r="E22" s="5">
        <v>1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 ht="13.5" customHeight="1">
      <c r="B23" s="178"/>
      <c r="C23" s="30">
        <v>100</v>
      </c>
      <c r="D23" s="6">
        <v>100</v>
      </c>
      <c r="E23" s="6">
        <v>100</v>
      </c>
      <c r="F23" s="6" t="s">
        <v>0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19" t="s">
        <v>0</v>
      </c>
    </row>
    <row r="24" spans="2:15" ht="13.5" customHeight="1">
      <c r="B24" s="178" t="s">
        <v>49</v>
      </c>
      <c r="C24" s="17">
        <v>1</v>
      </c>
      <c r="D24" s="5">
        <v>1</v>
      </c>
      <c r="E24" s="5">
        <v>1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23" t="s">
        <v>0</v>
      </c>
    </row>
    <row r="25" spans="2:15" ht="13.5" customHeight="1">
      <c r="B25" s="178"/>
      <c r="C25" s="30">
        <v>100</v>
      </c>
      <c r="D25" s="6">
        <v>100</v>
      </c>
      <c r="E25" s="6">
        <v>100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19" t="s">
        <v>0</v>
      </c>
    </row>
    <row r="26" spans="2:15" ht="13.5" customHeight="1">
      <c r="B26" s="195" t="s">
        <v>48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23" t="s">
        <v>0</v>
      </c>
    </row>
    <row r="27" spans="2:15" ht="13.5" customHeight="1">
      <c r="B27" s="196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19" t="s">
        <v>0</v>
      </c>
    </row>
    <row r="28" spans="2:15" ht="13.5" customHeight="1">
      <c r="B28" s="178" t="s">
        <v>47</v>
      </c>
      <c r="C28" s="17">
        <v>1</v>
      </c>
      <c r="D28" s="5">
        <v>1</v>
      </c>
      <c r="E28" s="5">
        <v>1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23" t="s">
        <v>0</v>
      </c>
    </row>
    <row r="29" spans="2:15" ht="13.5" customHeight="1">
      <c r="B29" s="178"/>
      <c r="C29" s="30">
        <v>100</v>
      </c>
      <c r="D29" s="6">
        <v>100</v>
      </c>
      <c r="E29" s="6">
        <v>100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19" t="s">
        <v>0</v>
      </c>
    </row>
    <row r="30" spans="2:15" ht="13.5" customHeight="1">
      <c r="B30" s="178" t="s">
        <v>46</v>
      </c>
      <c r="C30" s="17">
        <v>1</v>
      </c>
      <c r="D30" s="3">
        <v>1</v>
      </c>
      <c r="E30" s="5" t="s">
        <v>0</v>
      </c>
      <c r="F30" s="5">
        <v>1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23" t="s">
        <v>0</v>
      </c>
    </row>
    <row r="31" spans="2:15" ht="13.5" customHeight="1">
      <c r="B31" s="178"/>
      <c r="C31" s="30">
        <v>100</v>
      </c>
      <c r="D31" s="6">
        <v>100</v>
      </c>
      <c r="E31" s="6" t="s">
        <v>0</v>
      </c>
      <c r="F31" s="6">
        <v>100</v>
      </c>
      <c r="G31" s="6" t="s">
        <v>0</v>
      </c>
      <c r="H31" s="6" t="s">
        <v>0</v>
      </c>
      <c r="I31" s="6" t="s">
        <v>0</v>
      </c>
      <c r="J31" s="6" t="s">
        <v>0</v>
      </c>
      <c r="K31" s="6" t="s">
        <v>0</v>
      </c>
      <c r="L31" s="6" t="s">
        <v>0</v>
      </c>
      <c r="M31" s="6" t="s">
        <v>0</v>
      </c>
      <c r="N31" s="6" t="s">
        <v>0</v>
      </c>
      <c r="O31" s="19" t="s">
        <v>0</v>
      </c>
    </row>
    <row r="32" spans="2:15" ht="13.5" customHeight="1">
      <c r="B32" s="178" t="s">
        <v>353</v>
      </c>
      <c r="C32" s="17">
        <v>2930</v>
      </c>
      <c r="D32" s="5">
        <v>1801</v>
      </c>
      <c r="E32" s="5">
        <v>1409</v>
      </c>
      <c r="F32" s="5">
        <v>392</v>
      </c>
      <c r="G32" s="5">
        <v>1094</v>
      </c>
      <c r="H32" s="5">
        <v>82</v>
      </c>
      <c r="I32" s="5">
        <v>58</v>
      </c>
      <c r="J32" s="5">
        <v>75</v>
      </c>
      <c r="K32" s="5">
        <v>797</v>
      </c>
      <c r="L32" s="5">
        <v>17</v>
      </c>
      <c r="M32" s="5">
        <v>65</v>
      </c>
      <c r="N32" s="5">
        <v>14</v>
      </c>
      <c r="O32" s="23">
        <v>21</v>
      </c>
    </row>
    <row r="33" spans="2:15" ht="13.5" customHeight="1">
      <c r="B33" s="178"/>
      <c r="C33" s="30">
        <v>100</v>
      </c>
      <c r="D33" s="6">
        <v>61.467576791808874</v>
      </c>
      <c r="E33" s="6">
        <v>48.1</v>
      </c>
      <c r="F33" s="6">
        <v>13.4</v>
      </c>
      <c r="G33" s="6">
        <v>37.337883959044369</v>
      </c>
      <c r="H33" s="6">
        <v>2.8</v>
      </c>
      <c r="I33" s="6">
        <v>2</v>
      </c>
      <c r="J33" s="6">
        <v>2.6</v>
      </c>
      <c r="K33" s="6">
        <v>27.2</v>
      </c>
      <c r="L33" s="6">
        <v>0.6</v>
      </c>
      <c r="M33" s="6">
        <v>2.2000000000000002</v>
      </c>
      <c r="N33" s="6">
        <v>0.5</v>
      </c>
      <c r="O33" s="19">
        <v>0.7</v>
      </c>
    </row>
    <row r="34" spans="2:15" ht="13.5" customHeight="1">
      <c r="B34" s="178" t="s">
        <v>28</v>
      </c>
      <c r="C34" s="17">
        <v>113</v>
      </c>
      <c r="D34" s="5">
        <v>77</v>
      </c>
      <c r="E34" s="5">
        <v>66</v>
      </c>
      <c r="F34" s="5">
        <v>11</v>
      </c>
      <c r="G34" s="5">
        <v>31</v>
      </c>
      <c r="H34" s="5">
        <v>1</v>
      </c>
      <c r="I34" s="5">
        <v>4</v>
      </c>
      <c r="J34" s="5">
        <v>4</v>
      </c>
      <c r="K34" s="5">
        <v>19</v>
      </c>
      <c r="L34" s="5" t="s">
        <v>0</v>
      </c>
      <c r="M34" s="5">
        <v>3</v>
      </c>
      <c r="N34" s="5" t="s">
        <v>0</v>
      </c>
      <c r="O34" s="23">
        <v>5</v>
      </c>
    </row>
    <row r="35" spans="2:15" ht="13.5" customHeight="1">
      <c r="B35" s="179"/>
      <c r="C35" s="31">
        <v>100</v>
      </c>
      <c r="D35" s="24">
        <v>68.141592920353972</v>
      </c>
      <c r="E35" s="24">
        <v>58.4</v>
      </c>
      <c r="F35" s="24">
        <v>9.6999999999999993</v>
      </c>
      <c r="G35" s="24">
        <v>27.43362831858407</v>
      </c>
      <c r="H35" s="24">
        <v>0.9</v>
      </c>
      <c r="I35" s="24">
        <v>3.5</v>
      </c>
      <c r="J35" s="24">
        <v>3.5</v>
      </c>
      <c r="K35" s="24">
        <v>16.8</v>
      </c>
      <c r="L35" s="24" t="s">
        <v>0</v>
      </c>
      <c r="M35" s="24">
        <v>2.7</v>
      </c>
      <c r="N35" s="24" t="s">
        <v>0</v>
      </c>
      <c r="O35" s="25">
        <v>4.4000000000000004</v>
      </c>
    </row>
  </sheetData>
  <mergeCells count="29">
    <mergeCell ref="B22:B23"/>
    <mergeCell ref="B20:B21"/>
    <mergeCell ref="B26:B27"/>
    <mergeCell ref="B16:B17"/>
    <mergeCell ref="B14:B15"/>
    <mergeCell ref="B34:B35"/>
    <mergeCell ref="B24:B25"/>
    <mergeCell ref="B28:B29"/>
    <mergeCell ref="B30:B31"/>
    <mergeCell ref="B32:B33"/>
    <mergeCell ref="B2:B5"/>
    <mergeCell ref="C3:C5"/>
    <mergeCell ref="D3:D5"/>
    <mergeCell ref="G3:G5"/>
    <mergeCell ref="B18:B19"/>
    <mergeCell ref="B6:B7"/>
    <mergeCell ref="B12:B13"/>
    <mergeCell ref="B8:B9"/>
    <mergeCell ref="B10:B11"/>
    <mergeCell ref="E3:E5"/>
    <mergeCell ref="F3:F5"/>
    <mergeCell ref="N3:N5"/>
    <mergeCell ref="O3:O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59055118110236227" bottom="0.39370078740157483" header="0.51181102362204722" footer="0.51181102362204722"/>
  <pageSetup paperSize="9" scale="73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2">
    <pageSetUpPr fitToPage="1"/>
  </sheetPr>
  <dimension ref="A1:S37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41" width="6.8984375" style="57" customWidth="1"/>
    <col min="42" max="16384" width="9" style="57"/>
  </cols>
  <sheetData>
    <row r="1" spans="1:19" s="53" customFormat="1" ht="13.5" customHeight="1" thickBot="1">
      <c r="B1" s="43" t="s">
        <v>482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9" s="11" customFormat="1" ht="6" customHeight="1" thickTop="1">
      <c r="A2" s="8"/>
      <c r="B2" s="226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9" s="11" customFormat="1" ht="13.5" customHeight="1">
      <c r="B3" s="22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9" s="11" customFormat="1" ht="6" customHeight="1">
      <c r="B4" s="22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9" s="12" customFormat="1" ht="135.75" customHeight="1">
      <c r="B5" s="229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9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  <c r="Q6" s="62"/>
    </row>
    <row r="7" spans="1:19" ht="13.5" customHeight="1">
      <c r="B7" s="178"/>
      <c r="C7" s="30">
        <v>100</v>
      </c>
      <c r="D7" s="6">
        <v>61.315869631434659</v>
      </c>
      <c r="E7" s="6">
        <v>48</v>
      </c>
      <c r="F7" s="6">
        <v>13.3</v>
      </c>
      <c r="G7" s="6">
        <v>37.40481267133719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0.8</v>
      </c>
    </row>
    <row r="8" spans="1:19" ht="13.5" customHeight="1">
      <c r="B8" s="178" t="s">
        <v>174</v>
      </c>
      <c r="C8" s="37">
        <v>580</v>
      </c>
      <c r="D8" s="5">
        <v>386</v>
      </c>
      <c r="E8" s="3">
        <v>300</v>
      </c>
      <c r="F8" s="3">
        <v>86</v>
      </c>
      <c r="G8" s="5">
        <v>190</v>
      </c>
      <c r="H8" s="3">
        <v>10</v>
      </c>
      <c r="I8" s="3">
        <v>10</v>
      </c>
      <c r="J8" s="3">
        <v>22</v>
      </c>
      <c r="K8" s="3">
        <v>118</v>
      </c>
      <c r="L8" s="3" t="s">
        <v>0</v>
      </c>
      <c r="M8" s="3">
        <v>30</v>
      </c>
      <c r="N8" s="3">
        <v>2</v>
      </c>
      <c r="O8" s="20">
        <v>2</v>
      </c>
      <c r="P8" s="62"/>
    </row>
    <row r="9" spans="1:19" ht="13.5" customHeight="1">
      <c r="B9" s="178"/>
      <c r="C9" s="50">
        <v>100</v>
      </c>
      <c r="D9" s="6">
        <f t="shared" ref="D9:K9" si="0">D8/$C$8*100</f>
        <v>66.551724137931032</v>
      </c>
      <c r="E9" s="6">
        <f t="shared" si="0"/>
        <v>51.724137931034484</v>
      </c>
      <c r="F9" s="6">
        <f t="shared" si="0"/>
        <v>14.827586206896552</v>
      </c>
      <c r="G9" s="6">
        <f t="shared" si="0"/>
        <v>32.758620689655174</v>
      </c>
      <c r="H9" s="6">
        <f t="shared" si="0"/>
        <v>1.7241379310344827</v>
      </c>
      <c r="I9" s="6">
        <f t="shared" si="0"/>
        <v>1.7241379310344827</v>
      </c>
      <c r="J9" s="6">
        <f t="shared" si="0"/>
        <v>3.7931034482758621</v>
      </c>
      <c r="K9" s="6">
        <f t="shared" si="0"/>
        <v>20.344827586206897</v>
      </c>
      <c r="L9" s="6" t="s">
        <v>45</v>
      </c>
      <c r="M9" s="6">
        <f>M8/$C$8*100</f>
        <v>5.1724137931034484</v>
      </c>
      <c r="N9" s="6">
        <f>N8/$C$8*100</f>
        <v>0.34482758620689657</v>
      </c>
      <c r="O9" s="19">
        <f>O8/$C$8*100</f>
        <v>0.34482758620689657</v>
      </c>
    </row>
    <row r="10" spans="1:19" ht="13.5" customHeight="1">
      <c r="B10" s="178" t="s">
        <v>55</v>
      </c>
      <c r="C10" s="17">
        <v>529</v>
      </c>
      <c r="D10" s="5">
        <v>358</v>
      </c>
      <c r="E10" s="5">
        <v>277</v>
      </c>
      <c r="F10" s="5">
        <v>81</v>
      </c>
      <c r="G10" s="5">
        <v>167</v>
      </c>
      <c r="H10" s="5">
        <v>8</v>
      </c>
      <c r="I10" s="5">
        <v>9</v>
      </c>
      <c r="J10" s="5">
        <v>19</v>
      </c>
      <c r="K10" s="5">
        <v>101</v>
      </c>
      <c r="L10" s="5" t="s">
        <v>0</v>
      </c>
      <c r="M10" s="5">
        <v>30</v>
      </c>
      <c r="N10" s="5">
        <v>2</v>
      </c>
      <c r="O10" s="23">
        <v>2</v>
      </c>
    </row>
    <row r="11" spans="1:19" ht="13.5" customHeight="1">
      <c r="B11" s="178"/>
      <c r="C11" s="30">
        <v>100</v>
      </c>
      <c r="D11" s="6">
        <v>67.674858223062387</v>
      </c>
      <c r="E11" s="6">
        <v>52.4</v>
      </c>
      <c r="F11" s="6">
        <v>15.3</v>
      </c>
      <c r="G11" s="6">
        <v>31.568998109640834</v>
      </c>
      <c r="H11" s="6">
        <v>1.5</v>
      </c>
      <c r="I11" s="6">
        <v>1.7</v>
      </c>
      <c r="J11" s="6">
        <v>3.6</v>
      </c>
      <c r="K11" s="6">
        <v>19.100000000000001</v>
      </c>
      <c r="L11" s="6" t="s">
        <v>0</v>
      </c>
      <c r="M11" s="6">
        <v>5.7</v>
      </c>
      <c r="N11" s="6">
        <v>0.4</v>
      </c>
      <c r="O11" s="19">
        <v>0.4</v>
      </c>
    </row>
    <row r="12" spans="1:19" ht="13.5" customHeight="1">
      <c r="B12" s="195" t="s">
        <v>54</v>
      </c>
      <c r="C12" s="17">
        <v>510</v>
      </c>
      <c r="D12" s="5">
        <v>339</v>
      </c>
      <c r="E12" s="5">
        <v>261</v>
      </c>
      <c r="F12" s="5">
        <v>78</v>
      </c>
      <c r="G12" s="5">
        <v>167</v>
      </c>
      <c r="H12" s="5">
        <v>8</v>
      </c>
      <c r="I12" s="5">
        <v>9</v>
      </c>
      <c r="J12" s="5">
        <v>19</v>
      </c>
      <c r="K12" s="5">
        <v>101</v>
      </c>
      <c r="L12" s="5" t="s">
        <v>0</v>
      </c>
      <c r="M12" s="5">
        <v>30</v>
      </c>
      <c r="N12" s="5">
        <v>2</v>
      </c>
      <c r="O12" s="23">
        <v>2</v>
      </c>
      <c r="S12" s="62"/>
    </row>
    <row r="13" spans="1:19" ht="13.5" customHeight="1">
      <c r="B13" s="196"/>
      <c r="C13" s="30">
        <v>100</v>
      </c>
      <c r="D13" s="6">
        <v>66.470588235294116</v>
      </c>
      <c r="E13" s="6">
        <v>51.2</v>
      </c>
      <c r="F13" s="6">
        <v>15.3</v>
      </c>
      <c r="G13" s="6">
        <v>32.745098039215684</v>
      </c>
      <c r="H13" s="6">
        <v>1.6</v>
      </c>
      <c r="I13" s="6">
        <v>1.8</v>
      </c>
      <c r="J13" s="6">
        <v>3.7</v>
      </c>
      <c r="K13" s="6">
        <v>19.8</v>
      </c>
      <c r="L13" s="6" t="s">
        <v>0</v>
      </c>
      <c r="M13" s="6">
        <v>5.9</v>
      </c>
      <c r="N13" s="6">
        <v>0.4</v>
      </c>
      <c r="O13" s="19">
        <v>0.4</v>
      </c>
    </row>
    <row r="14" spans="1:19" ht="13.5" customHeight="1">
      <c r="B14" s="178" t="s">
        <v>53</v>
      </c>
      <c r="C14" s="17">
        <v>19</v>
      </c>
      <c r="D14" s="5">
        <v>19</v>
      </c>
      <c r="E14" s="5">
        <v>16</v>
      </c>
      <c r="F14" s="5">
        <v>3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9" ht="13.5" customHeight="1">
      <c r="B15" s="178"/>
      <c r="C15" s="30">
        <v>100</v>
      </c>
      <c r="D15" s="6">
        <v>100</v>
      </c>
      <c r="E15" s="6">
        <v>84.2</v>
      </c>
      <c r="F15" s="6">
        <v>15.8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9" ht="13.5" customHeight="1">
      <c r="B16" s="178" t="s">
        <v>52</v>
      </c>
      <c r="C16" s="17">
        <v>48</v>
      </c>
      <c r="D16" s="5">
        <v>27</v>
      </c>
      <c r="E16" s="5">
        <v>23</v>
      </c>
      <c r="F16" s="5">
        <v>4</v>
      </c>
      <c r="G16" s="5">
        <v>21</v>
      </c>
      <c r="H16" s="5">
        <v>1</v>
      </c>
      <c r="I16" s="5">
        <v>1</v>
      </c>
      <c r="J16" s="5">
        <v>3</v>
      </c>
      <c r="K16" s="5">
        <v>16</v>
      </c>
      <c r="L16" s="5" t="s">
        <v>0</v>
      </c>
      <c r="M16" s="5" t="s">
        <v>0</v>
      </c>
      <c r="N16" s="5" t="s">
        <v>0</v>
      </c>
      <c r="O16" s="23" t="s">
        <v>0</v>
      </c>
    </row>
    <row r="17" spans="2:15" ht="13.5" customHeight="1">
      <c r="B17" s="178"/>
      <c r="C17" s="30">
        <v>100</v>
      </c>
      <c r="D17" s="6">
        <v>56.25</v>
      </c>
      <c r="E17" s="6">
        <v>47.9</v>
      </c>
      <c r="F17" s="6">
        <v>8.3000000000000007</v>
      </c>
      <c r="G17" s="6">
        <v>43.75</v>
      </c>
      <c r="H17" s="6">
        <v>2.1</v>
      </c>
      <c r="I17" s="6">
        <v>2.1</v>
      </c>
      <c r="J17" s="6">
        <v>6.3</v>
      </c>
      <c r="K17" s="6">
        <v>33.299999999999997</v>
      </c>
      <c r="L17" s="6" t="s">
        <v>0</v>
      </c>
      <c r="M17" s="6" t="s">
        <v>0</v>
      </c>
      <c r="N17" s="6" t="s">
        <v>0</v>
      </c>
      <c r="O17" s="19" t="s">
        <v>0</v>
      </c>
    </row>
    <row r="18" spans="2:15" ht="13.5" customHeight="1">
      <c r="B18" s="178" t="s">
        <v>51</v>
      </c>
      <c r="C18" s="17">
        <v>45</v>
      </c>
      <c r="D18" s="5">
        <v>24</v>
      </c>
      <c r="E18" s="5">
        <v>20</v>
      </c>
      <c r="F18" s="5">
        <v>4</v>
      </c>
      <c r="G18" s="5">
        <v>21</v>
      </c>
      <c r="H18" s="5">
        <v>1</v>
      </c>
      <c r="I18" s="5">
        <v>1</v>
      </c>
      <c r="J18" s="5">
        <v>3</v>
      </c>
      <c r="K18" s="5">
        <v>16</v>
      </c>
      <c r="L18" s="5" t="s">
        <v>0</v>
      </c>
      <c r="M18" s="5" t="s">
        <v>0</v>
      </c>
      <c r="N18" s="5" t="s">
        <v>0</v>
      </c>
      <c r="O18" s="23" t="s">
        <v>0</v>
      </c>
    </row>
    <row r="19" spans="2:15" ht="13.5" customHeight="1">
      <c r="B19" s="178"/>
      <c r="C19" s="30">
        <v>100</v>
      </c>
      <c r="D19" s="6">
        <v>53.333333333333336</v>
      </c>
      <c r="E19" s="6">
        <v>44.4</v>
      </c>
      <c r="F19" s="6">
        <v>8.9</v>
      </c>
      <c r="G19" s="6">
        <v>46.666666666666664</v>
      </c>
      <c r="H19" s="6">
        <v>2.2000000000000002</v>
      </c>
      <c r="I19" s="6">
        <v>2.2000000000000002</v>
      </c>
      <c r="J19" s="6">
        <v>6.7</v>
      </c>
      <c r="K19" s="6">
        <v>35.6</v>
      </c>
      <c r="L19" s="6" t="s">
        <v>0</v>
      </c>
      <c r="M19" s="6" t="s">
        <v>0</v>
      </c>
      <c r="N19" s="6" t="s">
        <v>0</v>
      </c>
      <c r="O19" s="19" t="s">
        <v>0</v>
      </c>
    </row>
    <row r="20" spans="2:15" ht="13.5" customHeight="1">
      <c r="B20" s="195" t="s">
        <v>50</v>
      </c>
      <c r="C20" s="17">
        <v>35</v>
      </c>
      <c r="D20" s="5">
        <v>15</v>
      </c>
      <c r="E20" s="5">
        <v>11</v>
      </c>
      <c r="F20" s="5">
        <v>4</v>
      </c>
      <c r="G20" s="5">
        <v>20</v>
      </c>
      <c r="H20" s="5" t="s">
        <v>0</v>
      </c>
      <c r="I20" s="5">
        <v>1</v>
      </c>
      <c r="J20" s="5">
        <v>3</v>
      </c>
      <c r="K20" s="5">
        <v>16</v>
      </c>
      <c r="L20" s="5" t="s">
        <v>0</v>
      </c>
      <c r="M20" s="5" t="s">
        <v>0</v>
      </c>
      <c r="N20" s="5" t="s">
        <v>0</v>
      </c>
      <c r="O20" s="23" t="s">
        <v>0</v>
      </c>
    </row>
    <row r="21" spans="2:15" ht="13.5" customHeight="1">
      <c r="B21" s="196"/>
      <c r="C21" s="30">
        <v>100</v>
      </c>
      <c r="D21" s="6">
        <v>42.857142857142854</v>
      </c>
      <c r="E21" s="6">
        <v>31.4</v>
      </c>
      <c r="F21" s="6">
        <v>11.4</v>
      </c>
      <c r="G21" s="6">
        <v>57.142857142857139</v>
      </c>
      <c r="H21" s="6" t="s">
        <v>0</v>
      </c>
      <c r="I21" s="6">
        <v>2.9</v>
      </c>
      <c r="J21" s="6">
        <v>8.6</v>
      </c>
      <c r="K21" s="6">
        <v>45.7</v>
      </c>
      <c r="L21" s="6" t="s">
        <v>0</v>
      </c>
      <c r="M21" s="6" t="s">
        <v>0</v>
      </c>
      <c r="N21" s="6" t="s">
        <v>0</v>
      </c>
      <c r="O21" s="19" t="s">
        <v>0</v>
      </c>
    </row>
    <row r="22" spans="2:15" ht="13.5" customHeight="1">
      <c r="B22" s="178" t="s">
        <v>47</v>
      </c>
      <c r="C22" s="17">
        <v>10</v>
      </c>
      <c r="D22" s="5">
        <v>9</v>
      </c>
      <c r="E22" s="5">
        <v>9</v>
      </c>
      <c r="F22" s="5" t="s">
        <v>0</v>
      </c>
      <c r="G22" s="5">
        <v>1</v>
      </c>
      <c r="H22" s="5">
        <v>1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 ht="13.5" customHeight="1">
      <c r="B23" s="178"/>
      <c r="C23" s="30">
        <v>100</v>
      </c>
      <c r="D23" s="6">
        <v>90</v>
      </c>
      <c r="E23" s="6">
        <v>90</v>
      </c>
      <c r="F23" s="6" t="s">
        <v>0</v>
      </c>
      <c r="G23" s="6">
        <v>10</v>
      </c>
      <c r="H23" s="6">
        <v>10</v>
      </c>
      <c r="I23" s="6" t="s">
        <v>0</v>
      </c>
      <c r="J23" s="6" t="s">
        <v>0</v>
      </c>
      <c r="K23" s="6" t="s">
        <v>0</v>
      </c>
      <c r="L23" s="6" t="s">
        <v>0</v>
      </c>
      <c r="M23" s="6" t="s">
        <v>0</v>
      </c>
      <c r="N23" s="6" t="s">
        <v>0</v>
      </c>
      <c r="O23" s="19" t="s">
        <v>0</v>
      </c>
    </row>
    <row r="24" spans="2:15" ht="13.5" customHeight="1">
      <c r="B24" s="178" t="s">
        <v>49</v>
      </c>
      <c r="C24" s="17">
        <v>3</v>
      </c>
      <c r="D24" s="5">
        <v>3</v>
      </c>
      <c r="E24" s="5">
        <v>3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23" t="s">
        <v>0</v>
      </c>
    </row>
    <row r="25" spans="2:15" ht="13.5" customHeight="1">
      <c r="B25" s="178"/>
      <c r="C25" s="30">
        <v>100</v>
      </c>
      <c r="D25" s="6">
        <v>100</v>
      </c>
      <c r="E25" s="6">
        <v>100</v>
      </c>
      <c r="F25" s="6" t="s">
        <v>0</v>
      </c>
      <c r="G25" s="6" t="s">
        <v>0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19" t="s">
        <v>0</v>
      </c>
    </row>
    <row r="26" spans="2:15" ht="13.5" customHeight="1">
      <c r="B26" s="195" t="s">
        <v>48</v>
      </c>
      <c r="C26" s="17">
        <v>2</v>
      </c>
      <c r="D26" s="5">
        <v>2</v>
      </c>
      <c r="E26" s="5">
        <v>2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23" t="s">
        <v>0</v>
      </c>
    </row>
    <row r="27" spans="2:15" ht="13.5" customHeight="1">
      <c r="B27" s="196"/>
      <c r="C27" s="30">
        <v>100</v>
      </c>
      <c r="D27" s="6">
        <v>100</v>
      </c>
      <c r="E27" s="6">
        <v>100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19" t="s">
        <v>0</v>
      </c>
    </row>
    <row r="28" spans="2:15" ht="13.5" customHeight="1">
      <c r="B28" s="178" t="s">
        <v>47</v>
      </c>
      <c r="C28" s="17">
        <v>1</v>
      </c>
      <c r="D28" s="5">
        <v>1</v>
      </c>
      <c r="E28" s="5">
        <v>1</v>
      </c>
      <c r="F28" s="5" t="s">
        <v>0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23" t="s">
        <v>0</v>
      </c>
    </row>
    <row r="29" spans="2:15" ht="13.5" customHeight="1">
      <c r="B29" s="178"/>
      <c r="C29" s="30">
        <v>100</v>
      </c>
      <c r="D29" s="6">
        <v>100</v>
      </c>
      <c r="E29" s="6">
        <v>100</v>
      </c>
      <c r="F29" s="6" t="s">
        <v>0</v>
      </c>
      <c r="G29" s="6" t="s">
        <v>0</v>
      </c>
      <c r="H29" s="6" t="s">
        <v>0</v>
      </c>
      <c r="I29" s="6" t="s">
        <v>0</v>
      </c>
      <c r="J29" s="6" t="s">
        <v>0</v>
      </c>
      <c r="K29" s="6" t="s">
        <v>0</v>
      </c>
      <c r="L29" s="6" t="s">
        <v>0</v>
      </c>
      <c r="M29" s="6" t="s">
        <v>0</v>
      </c>
      <c r="N29" s="6" t="s">
        <v>0</v>
      </c>
      <c r="O29" s="19" t="s">
        <v>0</v>
      </c>
    </row>
    <row r="30" spans="2:15" ht="13.5" customHeight="1">
      <c r="B30" s="178" t="s">
        <v>46</v>
      </c>
      <c r="C30" s="17">
        <v>3</v>
      </c>
      <c r="D30" s="5">
        <v>1</v>
      </c>
      <c r="E30" s="5" t="s">
        <v>0</v>
      </c>
      <c r="F30" s="5">
        <v>1</v>
      </c>
      <c r="G30" s="5">
        <v>2</v>
      </c>
      <c r="H30" s="5">
        <v>1</v>
      </c>
      <c r="I30" s="5" t="s">
        <v>0</v>
      </c>
      <c r="J30" s="5" t="s">
        <v>0</v>
      </c>
      <c r="K30" s="5">
        <v>1</v>
      </c>
      <c r="L30" s="5" t="s">
        <v>0</v>
      </c>
      <c r="M30" s="5" t="s">
        <v>0</v>
      </c>
      <c r="N30" s="5" t="s">
        <v>0</v>
      </c>
      <c r="O30" s="23" t="s">
        <v>0</v>
      </c>
    </row>
    <row r="31" spans="2:15" ht="13.5" customHeight="1">
      <c r="B31" s="178"/>
      <c r="C31" s="30">
        <v>100</v>
      </c>
      <c r="D31" s="6">
        <v>33.333333333333329</v>
      </c>
      <c r="E31" s="6" t="s">
        <v>0</v>
      </c>
      <c r="F31" s="6">
        <v>33.299999999999997</v>
      </c>
      <c r="G31" s="6">
        <v>66.666666666666657</v>
      </c>
      <c r="H31" s="6">
        <v>33.299999999999997</v>
      </c>
      <c r="I31" s="6" t="s">
        <v>0</v>
      </c>
      <c r="J31" s="6" t="s">
        <v>0</v>
      </c>
      <c r="K31" s="6">
        <v>33.299999999999997</v>
      </c>
      <c r="L31" s="6" t="s">
        <v>0</v>
      </c>
      <c r="M31" s="6" t="s">
        <v>0</v>
      </c>
      <c r="N31" s="6" t="s">
        <v>0</v>
      </c>
      <c r="O31" s="19" t="s">
        <v>0</v>
      </c>
    </row>
    <row r="32" spans="2:15" ht="13.5" customHeight="1">
      <c r="B32" s="178" t="s">
        <v>173</v>
      </c>
      <c r="C32" s="17">
        <v>2590</v>
      </c>
      <c r="D32" s="5">
        <v>1550</v>
      </c>
      <c r="E32" s="5">
        <v>1209</v>
      </c>
      <c r="F32" s="5">
        <v>341</v>
      </c>
      <c r="G32" s="5">
        <v>1007</v>
      </c>
      <c r="H32" s="5">
        <v>78</v>
      </c>
      <c r="I32" s="5">
        <v>51</v>
      </c>
      <c r="J32" s="5">
        <v>59</v>
      </c>
      <c r="K32" s="5">
        <v>749</v>
      </c>
      <c r="L32" s="5">
        <v>17</v>
      </c>
      <c r="M32" s="5">
        <v>53</v>
      </c>
      <c r="N32" s="5">
        <v>13</v>
      </c>
      <c r="O32" s="23">
        <v>20</v>
      </c>
    </row>
    <row r="33" spans="2:15" ht="13.5" customHeight="1">
      <c r="B33" s="178"/>
      <c r="C33" s="30">
        <v>100</v>
      </c>
      <c r="D33" s="6">
        <v>59.845559845559848</v>
      </c>
      <c r="E33" s="6">
        <v>46.7</v>
      </c>
      <c r="F33" s="6">
        <v>13.2</v>
      </c>
      <c r="G33" s="6">
        <v>38.880308880308881</v>
      </c>
      <c r="H33" s="6">
        <v>3</v>
      </c>
      <c r="I33" s="6">
        <v>2</v>
      </c>
      <c r="J33" s="6">
        <v>2.2999999999999998</v>
      </c>
      <c r="K33" s="6">
        <v>28.9</v>
      </c>
      <c r="L33" s="6">
        <v>0.7</v>
      </c>
      <c r="M33" s="6">
        <v>2</v>
      </c>
      <c r="N33" s="6">
        <v>0.5</v>
      </c>
      <c r="O33" s="19">
        <v>0.8</v>
      </c>
    </row>
    <row r="34" spans="2:15" ht="13.5" customHeight="1">
      <c r="B34" s="178" t="s">
        <v>28</v>
      </c>
      <c r="C34" s="17">
        <v>113</v>
      </c>
      <c r="D34" s="5">
        <v>77</v>
      </c>
      <c r="E34" s="5">
        <v>66</v>
      </c>
      <c r="F34" s="5">
        <v>11</v>
      </c>
      <c r="G34" s="5">
        <v>31</v>
      </c>
      <c r="H34" s="5">
        <v>1</v>
      </c>
      <c r="I34" s="5">
        <v>4</v>
      </c>
      <c r="J34" s="5">
        <v>4</v>
      </c>
      <c r="K34" s="5">
        <v>19</v>
      </c>
      <c r="L34" s="5" t="s">
        <v>0</v>
      </c>
      <c r="M34" s="5">
        <v>3</v>
      </c>
      <c r="N34" s="5" t="s">
        <v>0</v>
      </c>
      <c r="O34" s="23">
        <v>5</v>
      </c>
    </row>
    <row r="35" spans="2:15" ht="13.5" customHeight="1">
      <c r="B35" s="179"/>
      <c r="C35" s="31">
        <v>100</v>
      </c>
      <c r="D35" s="24">
        <v>68.141592920353972</v>
      </c>
      <c r="E35" s="24">
        <v>58.4</v>
      </c>
      <c r="F35" s="24">
        <v>9.6999999999999993</v>
      </c>
      <c r="G35" s="24">
        <v>27.43362831858407</v>
      </c>
      <c r="H35" s="24">
        <v>0.9</v>
      </c>
      <c r="I35" s="24">
        <v>3.5</v>
      </c>
      <c r="J35" s="24">
        <v>3.5</v>
      </c>
      <c r="K35" s="24">
        <v>16.8</v>
      </c>
      <c r="L35" s="24" t="s">
        <v>0</v>
      </c>
      <c r="M35" s="24">
        <v>2.7</v>
      </c>
      <c r="N35" s="24" t="s">
        <v>0</v>
      </c>
      <c r="O35" s="25">
        <v>4.4000000000000004</v>
      </c>
    </row>
    <row r="37" spans="2: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</sheetData>
  <mergeCells count="29">
    <mergeCell ref="B34:B35"/>
    <mergeCell ref="B22:B23"/>
    <mergeCell ref="B24:B25"/>
    <mergeCell ref="B26:B27"/>
    <mergeCell ref="B28:B29"/>
    <mergeCell ref="B30:B31"/>
    <mergeCell ref="B32:B33"/>
    <mergeCell ref="B20:B21"/>
    <mergeCell ref="B6:B7"/>
    <mergeCell ref="B8:B9"/>
    <mergeCell ref="B2:B5"/>
    <mergeCell ref="C3:C5"/>
    <mergeCell ref="B16:B17"/>
    <mergeCell ref="B18:B19"/>
    <mergeCell ref="D3:D5"/>
    <mergeCell ref="G3:G5"/>
    <mergeCell ref="B10:B11"/>
    <mergeCell ref="B12:B13"/>
    <mergeCell ref="B14:B15"/>
    <mergeCell ref="N3:N5"/>
    <mergeCell ref="O3:O5"/>
    <mergeCell ref="E3:E5"/>
    <mergeCell ref="F3:F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59055118110236227" bottom="0.39370078740157483" header="0.51181102362204722" footer="0.51181102362204722"/>
  <pageSetup paperSize="9" scale="62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3">
    <pageSetUpPr fitToPage="1"/>
  </sheetPr>
  <dimension ref="A1:O33"/>
  <sheetViews>
    <sheetView zoomScaleNormal="100" workbookViewId="0"/>
  </sheetViews>
  <sheetFormatPr defaultColWidth="9" defaultRowHeight="12"/>
  <cols>
    <col min="1" max="1" width="0.5" style="57" customWidth="1"/>
    <col min="2" max="2" width="36.69921875" style="57" customWidth="1"/>
    <col min="3" max="24" width="6.8984375" style="57" customWidth="1"/>
    <col min="25" max="16384" width="9" style="57"/>
  </cols>
  <sheetData>
    <row r="1" spans="1:15" s="53" customFormat="1" ht="13.5" customHeight="1" thickBot="1">
      <c r="B1" s="43" t="s">
        <v>483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ht="133.80000000000001" customHeight="1">
      <c r="B5" s="18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</v>
      </c>
      <c r="E7" s="2">
        <v>48</v>
      </c>
      <c r="F7" s="2">
        <v>13.3</v>
      </c>
      <c r="G7" s="2">
        <v>37.4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2">
        <v>2.6</v>
      </c>
      <c r="N7" s="2">
        <v>0.5</v>
      </c>
      <c r="O7" s="41">
        <v>0.8</v>
      </c>
    </row>
    <row r="8" spans="1:15" ht="13.5" customHeight="1">
      <c r="B8" s="178" t="s">
        <v>339</v>
      </c>
      <c r="C8" s="37">
        <v>885</v>
      </c>
      <c r="D8" s="3">
        <v>631</v>
      </c>
      <c r="E8" s="3">
        <v>506</v>
      </c>
      <c r="F8" s="3">
        <v>125</v>
      </c>
      <c r="G8" s="3">
        <v>242</v>
      </c>
      <c r="H8" s="3">
        <v>38</v>
      </c>
      <c r="I8" s="3">
        <v>15</v>
      </c>
      <c r="J8" s="3">
        <v>22</v>
      </c>
      <c r="K8" s="3">
        <v>150</v>
      </c>
      <c r="L8" s="3">
        <v>15</v>
      </c>
      <c r="M8" s="3">
        <v>2</v>
      </c>
      <c r="N8" s="3">
        <v>3</v>
      </c>
      <c r="O8" s="20">
        <v>9</v>
      </c>
    </row>
    <row r="9" spans="1:15" ht="13.5" customHeight="1">
      <c r="B9" s="178"/>
      <c r="C9" s="70">
        <v>100</v>
      </c>
      <c r="D9" s="4">
        <v>71.3</v>
      </c>
      <c r="E9" s="4">
        <v>57.2</v>
      </c>
      <c r="F9" s="4">
        <v>14.1</v>
      </c>
      <c r="G9" s="4">
        <v>27.3</v>
      </c>
      <c r="H9" s="4">
        <v>4.3</v>
      </c>
      <c r="I9" s="4">
        <v>1.7</v>
      </c>
      <c r="J9" s="4">
        <v>2.5</v>
      </c>
      <c r="K9" s="4">
        <v>16.899999999999999</v>
      </c>
      <c r="L9" s="4">
        <v>1.7</v>
      </c>
      <c r="M9" s="4">
        <v>0.2</v>
      </c>
      <c r="N9" s="4">
        <v>0.3</v>
      </c>
      <c r="O9" s="39">
        <v>1</v>
      </c>
    </row>
    <row r="10" spans="1:15" ht="13.5" customHeight="1">
      <c r="B10" s="178" t="s">
        <v>172</v>
      </c>
      <c r="C10" s="17">
        <v>449</v>
      </c>
      <c r="D10" s="5">
        <v>246</v>
      </c>
      <c r="E10" s="5">
        <v>181</v>
      </c>
      <c r="F10" s="5">
        <v>65</v>
      </c>
      <c r="G10" s="5">
        <v>197</v>
      </c>
      <c r="H10" s="5">
        <v>32</v>
      </c>
      <c r="I10" s="5">
        <v>7</v>
      </c>
      <c r="J10" s="5">
        <v>14</v>
      </c>
      <c r="K10" s="5">
        <v>128</v>
      </c>
      <c r="L10" s="5">
        <v>14</v>
      </c>
      <c r="M10" s="5">
        <v>2</v>
      </c>
      <c r="N10" s="5">
        <v>3</v>
      </c>
      <c r="O10" s="23">
        <v>3</v>
      </c>
    </row>
    <row r="11" spans="1:15" ht="13.5" customHeight="1">
      <c r="B11" s="178"/>
      <c r="C11" s="40">
        <v>100</v>
      </c>
      <c r="D11" s="2">
        <v>54.8</v>
      </c>
      <c r="E11" s="2">
        <v>40.299999999999997</v>
      </c>
      <c r="F11" s="2">
        <v>14.5</v>
      </c>
      <c r="G11" s="2">
        <v>43.9</v>
      </c>
      <c r="H11" s="2">
        <v>7.1</v>
      </c>
      <c r="I11" s="2">
        <v>1.6</v>
      </c>
      <c r="J11" s="2">
        <v>3.1</v>
      </c>
      <c r="K11" s="2">
        <v>28.5</v>
      </c>
      <c r="L11" s="2">
        <v>3.1</v>
      </c>
      <c r="M11" s="2">
        <v>0.4</v>
      </c>
      <c r="N11" s="2">
        <v>0.7</v>
      </c>
      <c r="O11" s="41">
        <v>0.7</v>
      </c>
    </row>
    <row r="12" spans="1:15" ht="13.5" customHeight="1">
      <c r="B12" s="178" t="s">
        <v>171</v>
      </c>
      <c r="C12" s="17">
        <v>413</v>
      </c>
      <c r="D12" s="5">
        <v>368</v>
      </c>
      <c r="E12" s="5">
        <v>309</v>
      </c>
      <c r="F12" s="5">
        <v>59</v>
      </c>
      <c r="G12" s="5">
        <v>39</v>
      </c>
      <c r="H12" s="5">
        <v>5</v>
      </c>
      <c r="I12" s="5">
        <v>8</v>
      </c>
      <c r="J12" s="5">
        <v>7</v>
      </c>
      <c r="K12" s="5">
        <v>18</v>
      </c>
      <c r="L12" s="5">
        <v>1</v>
      </c>
      <c r="M12" s="5" t="s">
        <v>0</v>
      </c>
      <c r="N12" s="5" t="s">
        <v>0</v>
      </c>
      <c r="O12" s="23">
        <v>6</v>
      </c>
    </row>
    <row r="13" spans="1:15" ht="13.5" customHeight="1">
      <c r="B13" s="178"/>
      <c r="C13" s="40">
        <v>100</v>
      </c>
      <c r="D13" s="2">
        <v>89.1</v>
      </c>
      <c r="E13" s="2">
        <v>74.8</v>
      </c>
      <c r="F13" s="2">
        <v>14.3</v>
      </c>
      <c r="G13" s="2">
        <v>9.4</v>
      </c>
      <c r="H13" s="2">
        <v>1.2</v>
      </c>
      <c r="I13" s="2">
        <v>1.9</v>
      </c>
      <c r="J13" s="2">
        <v>1.7</v>
      </c>
      <c r="K13" s="2">
        <v>4.4000000000000004</v>
      </c>
      <c r="L13" s="2">
        <v>0.2</v>
      </c>
      <c r="M13" s="6" t="s">
        <v>0</v>
      </c>
      <c r="N13" s="6" t="s">
        <v>0</v>
      </c>
      <c r="O13" s="41">
        <v>1.5</v>
      </c>
    </row>
    <row r="14" spans="1:15" ht="13.5" customHeight="1">
      <c r="B14" s="178" t="s">
        <v>170</v>
      </c>
      <c r="C14" s="17">
        <v>23</v>
      </c>
      <c r="D14" s="5">
        <v>17</v>
      </c>
      <c r="E14" s="5">
        <v>16</v>
      </c>
      <c r="F14" s="5">
        <v>1</v>
      </c>
      <c r="G14" s="5">
        <v>6</v>
      </c>
      <c r="H14" s="5">
        <v>1</v>
      </c>
      <c r="I14" s="5" t="s">
        <v>0</v>
      </c>
      <c r="J14" s="5">
        <v>1</v>
      </c>
      <c r="K14" s="5">
        <v>4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40">
        <v>100</v>
      </c>
      <c r="D15" s="2">
        <v>73.900000000000006</v>
      </c>
      <c r="E15" s="2">
        <v>69.599999999999994</v>
      </c>
      <c r="F15" s="2">
        <v>4.3</v>
      </c>
      <c r="G15" s="2">
        <v>26.1</v>
      </c>
      <c r="H15" s="2">
        <v>4.3</v>
      </c>
      <c r="I15" s="6" t="s">
        <v>0</v>
      </c>
      <c r="J15" s="2">
        <v>4.3</v>
      </c>
      <c r="K15" s="2">
        <v>17.399999999999999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78" t="s">
        <v>176</v>
      </c>
      <c r="C16" s="17">
        <v>531</v>
      </c>
      <c r="D16" s="5">
        <v>445</v>
      </c>
      <c r="E16" s="5">
        <v>369</v>
      </c>
      <c r="F16" s="5">
        <v>76</v>
      </c>
      <c r="G16" s="5">
        <v>82</v>
      </c>
      <c r="H16" s="5">
        <v>15</v>
      </c>
      <c r="I16" s="5">
        <v>11</v>
      </c>
      <c r="J16" s="5">
        <v>13</v>
      </c>
      <c r="K16" s="5">
        <v>42</v>
      </c>
      <c r="L16" s="5">
        <v>1</v>
      </c>
      <c r="M16" s="5" t="s">
        <v>0</v>
      </c>
      <c r="N16" s="5">
        <v>1</v>
      </c>
      <c r="O16" s="23">
        <v>3</v>
      </c>
    </row>
    <row r="17" spans="2:15" ht="13.5" customHeight="1">
      <c r="B17" s="178"/>
      <c r="C17" s="40">
        <v>100</v>
      </c>
      <c r="D17" s="2">
        <v>83.8</v>
      </c>
      <c r="E17" s="2">
        <v>69.5</v>
      </c>
      <c r="F17" s="2">
        <v>14.3</v>
      </c>
      <c r="G17" s="2">
        <v>15.4</v>
      </c>
      <c r="H17" s="2">
        <v>2.8</v>
      </c>
      <c r="I17" s="2">
        <v>2.1</v>
      </c>
      <c r="J17" s="2">
        <v>2.4</v>
      </c>
      <c r="K17" s="2">
        <v>7.9</v>
      </c>
      <c r="L17" s="2">
        <v>0.2</v>
      </c>
      <c r="M17" s="6" t="s">
        <v>0</v>
      </c>
      <c r="N17" s="2">
        <v>0.2</v>
      </c>
      <c r="O17" s="41">
        <v>0.6</v>
      </c>
    </row>
    <row r="18" spans="2:15" ht="13.5" customHeight="1">
      <c r="B18" s="178" t="s">
        <v>169</v>
      </c>
      <c r="C18" s="17">
        <v>70</v>
      </c>
      <c r="D18" s="5">
        <v>55</v>
      </c>
      <c r="E18" s="5">
        <v>39</v>
      </c>
      <c r="F18" s="5">
        <v>16</v>
      </c>
      <c r="G18" s="5">
        <v>14</v>
      </c>
      <c r="H18" s="5">
        <v>4</v>
      </c>
      <c r="I18" s="5">
        <v>3</v>
      </c>
      <c r="J18" s="5">
        <v>1</v>
      </c>
      <c r="K18" s="5">
        <v>5</v>
      </c>
      <c r="L18" s="5">
        <v>1</v>
      </c>
      <c r="M18" s="5" t="s">
        <v>0</v>
      </c>
      <c r="N18" s="5">
        <v>1</v>
      </c>
      <c r="O18" s="23" t="s">
        <v>0</v>
      </c>
    </row>
    <row r="19" spans="2:15" ht="13.5" customHeight="1">
      <c r="B19" s="178"/>
      <c r="C19" s="40">
        <v>100</v>
      </c>
      <c r="D19" s="2">
        <v>78.599999999999994</v>
      </c>
      <c r="E19" s="2">
        <v>55.7</v>
      </c>
      <c r="F19" s="2">
        <v>22.9</v>
      </c>
      <c r="G19" s="2">
        <v>20</v>
      </c>
      <c r="H19" s="2">
        <v>5.7</v>
      </c>
      <c r="I19" s="2">
        <v>4.3</v>
      </c>
      <c r="J19" s="2">
        <v>1.4</v>
      </c>
      <c r="K19" s="2">
        <v>7.1</v>
      </c>
      <c r="L19" s="2">
        <v>1.4</v>
      </c>
      <c r="M19" s="6" t="s">
        <v>0</v>
      </c>
      <c r="N19" s="2">
        <v>1.4</v>
      </c>
      <c r="O19" s="19" t="s">
        <v>0</v>
      </c>
    </row>
    <row r="20" spans="2:15" ht="13.5" customHeight="1">
      <c r="B20" s="178" t="s">
        <v>168</v>
      </c>
      <c r="C20" s="17">
        <v>374</v>
      </c>
      <c r="D20" s="5">
        <v>309</v>
      </c>
      <c r="E20" s="5">
        <v>255</v>
      </c>
      <c r="F20" s="5">
        <v>54</v>
      </c>
      <c r="G20" s="5">
        <v>62</v>
      </c>
      <c r="H20" s="5">
        <v>10</v>
      </c>
      <c r="I20" s="5">
        <v>8</v>
      </c>
      <c r="J20" s="5">
        <v>11</v>
      </c>
      <c r="K20" s="5">
        <v>33</v>
      </c>
      <c r="L20" s="5" t="s">
        <v>0</v>
      </c>
      <c r="M20" s="5" t="s">
        <v>0</v>
      </c>
      <c r="N20" s="5" t="s">
        <v>0</v>
      </c>
      <c r="O20" s="23">
        <v>3</v>
      </c>
    </row>
    <row r="21" spans="2:15" ht="13.5" customHeight="1">
      <c r="B21" s="178"/>
      <c r="C21" s="40">
        <v>100</v>
      </c>
      <c r="D21" s="2">
        <v>82.6</v>
      </c>
      <c r="E21" s="2">
        <v>68.2</v>
      </c>
      <c r="F21" s="2">
        <v>14.4</v>
      </c>
      <c r="G21" s="2">
        <v>16.600000000000001</v>
      </c>
      <c r="H21" s="2">
        <v>2.7</v>
      </c>
      <c r="I21" s="2">
        <v>2.1</v>
      </c>
      <c r="J21" s="2">
        <v>2.9</v>
      </c>
      <c r="K21" s="2">
        <v>8.8000000000000007</v>
      </c>
      <c r="L21" s="6" t="s">
        <v>0</v>
      </c>
      <c r="M21" s="6" t="s">
        <v>0</v>
      </c>
      <c r="N21" s="6" t="s">
        <v>0</v>
      </c>
      <c r="O21" s="41">
        <v>0.8</v>
      </c>
    </row>
    <row r="22" spans="2:15" ht="13.5" customHeight="1">
      <c r="B22" s="178" t="s">
        <v>167</v>
      </c>
      <c r="C22" s="17">
        <v>33</v>
      </c>
      <c r="D22" s="5">
        <v>32</v>
      </c>
      <c r="E22" s="5">
        <v>29</v>
      </c>
      <c r="F22" s="5">
        <v>3</v>
      </c>
      <c r="G22" s="5">
        <v>1</v>
      </c>
      <c r="H22" s="5" t="s">
        <v>0</v>
      </c>
      <c r="I22" s="5" t="s">
        <v>0</v>
      </c>
      <c r="J22" s="5" t="s">
        <v>0</v>
      </c>
      <c r="K22" s="5">
        <v>1</v>
      </c>
      <c r="L22" s="5" t="s">
        <v>0</v>
      </c>
      <c r="M22" s="5" t="s">
        <v>0</v>
      </c>
      <c r="N22" s="5" t="s">
        <v>0</v>
      </c>
      <c r="O22" s="23" t="s">
        <v>0</v>
      </c>
    </row>
    <row r="23" spans="2:15" ht="13.5" customHeight="1">
      <c r="B23" s="178"/>
      <c r="C23" s="40">
        <v>100</v>
      </c>
      <c r="D23" s="2">
        <v>97</v>
      </c>
      <c r="E23" s="2">
        <v>87.9</v>
      </c>
      <c r="F23" s="2">
        <v>9.1</v>
      </c>
      <c r="G23" s="2">
        <v>3</v>
      </c>
      <c r="H23" s="6" t="s">
        <v>0</v>
      </c>
      <c r="I23" s="6" t="s">
        <v>0</v>
      </c>
      <c r="J23" s="6" t="s">
        <v>0</v>
      </c>
      <c r="K23" s="2">
        <v>3</v>
      </c>
      <c r="L23" s="6" t="s">
        <v>0</v>
      </c>
      <c r="M23" s="6" t="s">
        <v>0</v>
      </c>
      <c r="N23" s="6" t="s">
        <v>0</v>
      </c>
      <c r="O23" s="19" t="s">
        <v>0</v>
      </c>
    </row>
    <row r="24" spans="2:15" ht="13.5" customHeight="1">
      <c r="B24" s="197" t="s">
        <v>166</v>
      </c>
      <c r="C24" s="17">
        <v>26</v>
      </c>
      <c r="D24" s="5">
        <v>23</v>
      </c>
      <c r="E24" s="5">
        <v>22</v>
      </c>
      <c r="F24" s="5">
        <v>1</v>
      </c>
      <c r="G24" s="5">
        <v>3</v>
      </c>
      <c r="H24" s="5" t="s">
        <v>0</v>
      </c>
      <c r="I24" s="5" t="s">
        <v>0</v>
      </c>
      <c r="J24" s="5">
        <v>1</v>
      </c>
      <c r="K24" s="5">
        <v>2</v>
      </c>
      <c r="L24" s="5" t="s">
        <v>0</v>
      </c>
      <c r="M24" s="5" t="s">
        <v>0</v>
      </c>
      <c r="N24" s="5" t="s">
        <v>0</v>
      </c>
      <c r="O24" s="23" t="s">
        <v>0</v>
      </c>
    </row>
    <row r="25" spans="2:15" ht="13.5" customHeight="1">
      <c r="B25" s="198"/>
      <c r="C25" s="40">
        <v>100</v>
      </c>
      <c r="D25" s="2">
        <v>88.5</v>
      </c>
      <c r="E25" s="2">
        <v>84.6</v>
      </c>
      <c r="F25" s="2">
        <v>3.8</v>
      </c>
      <c r="G25" s="2">
        <v>11.5</v>
      </c>
      <c r="H25" s="6" t="s">
        <v>0</v>
      </c>
      <c r="I25" s="6" t="s">
        <v>0</v>
      </c>
      <c r="J25" s="2">
        <v>3.8</v>
      </c>
      <c r="K25" s="2">
        <v>7.7</v>
      </c>
      <c r="L25" s="6" t="s">
        <v>0</v>
      </c>
      <c r="M25" s="6" t="s">
        <v>0</v>
      </c>
      <c r="N25" s="6" t="s">
        <v>0</v>
      </c>
      <c r="O25" s="19" t="s">
        <v>0</v>
      </c>
    </row>
    <row r="26" spans="2:15" ht="13.5" customHeight="1">
      <c r="B26" s="197" t="s">
        <v>165</v>
      </c>
      <c r="C26" s="17">
        <v>20</v>
      </c>
      <c r="D26" s="5">
        <v>20</v>
      </c>
      <c r="E26" s="5">
        <v>20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23" t="s">
        <v>0</v>
      </c>
    </row>
    <row r="27" spans="2:15" ht="13.5" customHeight="1">
      <c r="B27" s="198"/>
      <c r="C27" s="40">
        <v>100</v>
      </c>
      <c r="D27" s="2">
        <v>100</v>
      </c>
      <c r="E27" s="2">
        <v>100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6" t="s">
        <v>0</v>
      </c>
      <c r="M27" s="6" t="s">
        <v>0</v>
      </c>
      <c r="N27" s="6" t="s">
        <v>0</v>
      </c>
      <c r="O27" s="19" t="s">
        <v>0</v>
      </c>
    </row>
    <row r="28" spans="2:15" ht="13.5" customHeight="1">
      <c r="B28" s="178" t="s">
        <v>164</v>
      </c>
      <c r="C28" s="17">
        <v>8</v>
      </c>
      <c r="D28" s="5">
        <v>6</v>
      </c>
      <c r="E28" s="5">
        <v>4</v>
      </c>
      <c r="F28" s="5">
        <v>2</v>
      </c>
      <c r="G28" s="5">
        <v>2</v>
      </c>
      <c r="H28" s="5">
        <v>1</v>
      </c>
      <c r="I28" s="5" t="s">
        <v>0</v>
      </c>
      <c r="J28" s="5" t="s">
        <v>0</v>
      </c>
      <c r="K28" s="5">
        <v>1</v>
      </c>
      <c r="L28" s="5" t="s">
        <v>0</v>
      </c>
      <c r="M28" s="5" t="s">
        <v>0</v>
      </c>
      <c r="N28" s="5" t="s">
        <v>0</v>
      </c>
      <c r="O28" s="23" t="s">
        <v>0</v>
      </c>
    </row>
    <row r="29" spans="2:15" ht="13.5" customHeight="1">
      <c r="B29" s="178"/>
      <c r="C29" s="40">
        <v>100</v>
      </c>
      <c r="D29" s="2">
        <v>75</v>
      </c>
      <c r="E29" s="2">
        <v>50</v>
      </c>
      <c r="F29" s="2">
        <v>25</v>
      </c>
      <c r="G29" s="2">
        <v>25</v>
      </c>
      <c r="H29" s="2">
        <v>12.5</v>
      </c>
      <c r="I29" s="6" t="s">
        <v>0</v>
      </c>
      <c r="J29" s="6" t="s">
        <v>0</v>
      </c>
      <c r="K29" s="2">
        <v>12.5</v>
      </c>
      <c r="L29" s="6" t="s">
        <v>0</v>
      </c>
      <c r="M29" s="6" t="s">
        <v>0</v>
      </c>
      <c r="N29" s="6" t="s">
        <v>0</v>
      </c>
      <c r="O29" s="19" t="s">
        <v>0</v>
      </c>
    </row>
    <row r="30" spans="2:15" ht="13.5" customHeight="1">
      <c r="B30" s="178" t="s">
        <v>338</v>
      </c>
      <c r="C30" s="17">
        <v>1754</v>
      </c>
      <c r="D30" s="5">
        <v>860</v>
      </c>
      <c r="E30" s="5">
        <v>634</v>
      </c>
      <c r="F30" s="5">
        <v>226</v>
      </c>
      <c r="G30" s="5">
        <v>873</v>
      </c>
      <c r="H30" s="5">
        <v>35</v>
      </c>
      <c r="I30" s="5">
        <v>35</v>
      </c>
      <c r="J30" s="5">
        <v>46</v>
      </c>
      <c r="K30" s="5">
        <v>675</v>
      </c>
      <c r="L30" s="5">
        <v>1</v>
      </c>
      <c r="M30" s="5">
        <v>81</v>
      </c>
      <c r="N30" s="5">
        <v>11</v>
      </c>
      <c r="O30" s="23">
        <v>10</v>
      </c>
    </row>
    <row r="31" spans="2:15" ht="13.5" customHeight="1">
      <c r="B31" s="178"/>
      <c r="C31" s="40">
        <v>100</v>
      </c>
      <c r="D31" s="2">
        <v>49</v>
      </c>
      <c r="E31" s="2">
        <v>36.1</v>
      </c>
      <c r="F31" s="2">
        <v>12.9</v>
      </c>
      <c r="G31" s="2">
        <v>49.8</v>
      </c>
      <c r="H31" s="2">
        <v>2</v>
      </c>
      <c r="I31" s="2">
        <v>2</v>
      </c>
      <c r="J31" s="2">
        <v>2.6</v>
      </c>
      <c r="K31" s="2">
        <v>38.5</v>
      </c>
      <c r="L31" s="2">
        <v>0.1</v>
      </c>
      <c r="M31" s="2">
        <v>4.5999999999999996</v>
      </c>
      <c r="N31" s="2">
        <v>0.6</v>
      </c>
      <c r="O31" s="41">
        <v>0.6</v>
      </c>
    </row>
    <row r="32" spans="2:15" ht="13.5" customHeight="1">
      <c r="B32" s="178" t="s">
        <v>28</v>
      </c>
      <c r="C32" s="17">
        <v>113</v>
      </c>
      <c r="D32" s="5">
        <v>77</v>
      </c>
      <c r="E32" s="5">
        <v>66</v>
      </c>
      <c r="F32" s="5">
        <v>11</v>
      </c>
      <c r="G32" s="5">
        <v>31</v>
      </c>
      <c r="H32" s="5">
        <v>1</v>
      </c>
      <c r="I32" s="5">
        <v>4</v>
      </c>
      <c r="J32" s="5">
        <v>4</v>
      </c>
      <c r="K32" s="5">
        <v>19</v>
      </c>
      <c r="L32" s="5" t="s">
        <v>0</v>
      </c>
      <c r="M32" s="5">
        <v>3</v>
      </c>
      <c r="N32" s="5" t="s">
        <v>0</v>
      </c>
      <c r="O32" s="23">
        <v>5</v>
      </c>
    </row>
    <row r="33" spans="2:15" ht="13.5" customHeight="1">
      <c r="B33" s="179"/>
      <c r="C33" s="51">
        <v>100</v>
      </c>
      <c r="D33" s="7">
        <v>68.099999999999994</v>
      </c>
      <c r="E33" s="7">
        <v>58.4</v>
      </c>
      <c r="F33" s="7">
        <v>9.6999999999999993</v>
      </c>
      <c r="G33" s="7">
        <v>27.4</v>
      </c>
      <c r="H33" s="7">
        <v>0.9</v>
      </c>
      <c r="I33" s="7">
        <v>3.5</v>
      </c>
      <c r="J33" s="7">
        <v>3.5</v>
      </c>
      <c r="K33" s="7">
        <v>16.8</v>
      </c>
      <c r="L33" s="24" t="s">
        <v>0</v>
      </c>
      <c r="M33" s="7">
        <v>2.7</v>
      </c>
      <c r="N33" s="24" t="s">
        <v>0</v>
      </c>
      <c r="O33" s="52">
        <v>4.4000000000000004</v>
      </c>
    </row>
  </sheetData>
  <mergeCells count="28">
    <mergeCell ref="O3:O5"/>
    <mergeCell ref="N3:N5"/>
    <mergeCell ref="H3:H5"/>
    <mergeCell ref="I3:I5"/>
    <mergeCell ref="J3:J5"/>
    <mergeCell ref="K3:K5"/>
    <mergeCell ref="L3:L5"/>
    <mergeCell ref="M3:M5"/>
    <mergeCell ref="B32:B33"/>
    <mergeCell ref="B30:B31"/>
    <mergeCell ref="B20:B21"/>
    <mergeCell ref="B22:B23"/>
    <mergeCell ref="B28:B29"/>
    <mergeCell ref="B24:B25"/>
    <mergeCell ref="B26:B27"/>
    <mergeCell ref="B18:B19"/>
    <mergeCell ref="B6:B7"/>
    <mergeCell ref="B2:B5"/>
    <mergeCell ref="C3:C5"/>
    <mergeCell ref="B14:B15"/>
    <mergeCell ref="B12:B13"/>
    <mergeCell ref="B8:B9"/>
    <mergeCell ref="B10:B11"/>
    <mergeCell ref="D3:D5"/>
    <mergeCell ref="G3:G5"/>
    <mergeCell ref="E3:E5"/>
    <mergeCell ref="F3:F5"/>
    <mergeCell ref="B16:B17"/>
  </mergeCells>
  <phoneticPr fontId="2"/>
  <pageMargins left="0.59055118110236227" right="0.19685039370078741" top="0.78740157480314965" bottom="0.59055118110236227" header="0.51181102362204722" footer="0.51181102362204722"/>
  <pageSetup paperSize="9" scale="68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6">
    <pageSetUpPr fitToPage="1"/>
  </sheetPr>
  <dimension ref="A1:P13"/>
  <sheetViews>
    <sheetView zoomScaleNormal="100" workbookViewId="0"/>
  </sheetViews>
  <sheetFormatPr defaultColWidth="9" defaultRowHeight="12"/>
  <cols>
    <col min="1" max="1" width="0.5" style="57" customWidth="1"/>
    <col min="2" max="2" width="33.5" style="57" customWidth="1"/>
    <col min="3" max="14" width="6.8984375" style="57" customWidth="1"/>
    <col min="15" max="15" width="6.8984375" style="62" customWidth="1"/>
    <col min="16" max="25" width="6.8984375" style="57" customWidth="1"/>
    <col min="26" max="16384" width="9" style="57"/>
  </cols>
  <sheetData>
    <row r="1" spans="1:16" s="53" customFormat="1" ht="13.5" customHeight="1" thickBot="1">
      <c r="B1" s="43" t="s">
        <v>484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59"/>
      <c r="P1" s="43"/>
    </row>
    <row r="2" spans="1:16" s="15" customFormat="1" ht="6" customHeight="1" thickTop="1">
      <c r="A2" s="13"/>
      <c r="B2" s="246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4"/>
      <c r="O2" s="14"/>
    </row>
    <row r="3" spans="1:16" s="15" customFormat="1" ht="13.5" customHeight="1">
      <c r="B3" s="24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6" s="15" customFormat="1" ht="4.5" customHeight="1">
      <c r="B4" s="24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6" s="16" customFormat="1" ht="143.25" customHeight="1">
      <c r="B5" s="249"/>
      <c r="C5" s="230"/>
      <c r="D5" s="224"/>
      <c r="E5" s="225"/>
      <c r="F5" s="224"/>
      <c r="G5" s="224"/>
      <c r="H5" s="224"/>
      <c r="I5" s="224"/>
      <c r="J5" s="224"/>
      <c r="K5" s="225"/>
      <c r="L5" s="225"/>
      <c r="M5" s="225"/>
      <c r="N5" s="225"/>
      <c r="O5" s="243"/>
    </row>
    <row r="6" spans="1:16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3">
        <v>886</v>
      </c>
      <c r="L6" s="3">
        <v>17</v>
      </c>
      <c r="M6" s="3">
        <v>86</v>
      </c>
      <c r="N6" s="3">
        <v>15</v>
      </c>
      <c r="O6" s="18">
        <v>27</v>
      </c>
    </row>
    <row r="7" spans="1:16" ht="13.5" customHeight="1">
      <c r="B7" s="178"/>
      <c r="C7" s="30">
        <v>100</v>
      </c>
      <c r="D7" s="6">
        <v>61.315869631434659</v>
      </c>
      <c r="E7" s="6">
        <v>48</v>
      </c>
      <c r="F7" s="6">
        <v>13.3</v>
      </c>
      <c r="G7" s="6">
        <v>37.374352726165093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0.9</v>
      </c>
    </row>
    <row r="8" spans="1:16" ht="13.5" customHeight="1">
      <c r="B8" s="202" t="s">
        <v>220</v>
      </c>
      <c r="C8" s="17">
        <v>59</v>
      </c>
      <c r="D8" s="5">
        <v>47</v>
      </c>
      <c r="E8" s="5">
        <v>36</v>
      </c>
      <c r="F8" s="5">
        <v>11</v>
      </c>
      <c r="G8" s="5">
        <v>12</v>
      </c>
      <c r="H8" s="5">
        <v>2</v>
      </c>
      <c r="I8" s="5">
        <v>2</v>
      </c>
      <c r="J8" s="5" t="s">
        <v>277</v>
      </c>
      <c r="K8" s="5">
        <v>7</v>
      </c>
      <c r="L8" s="5" t="s">
        <v>0</v>
      </c>
      <c r="M8" s="5">
        <v>1</v>
      </c>
      <c r="N8" s="5" t="s">
        <v>0</v>
      </c>
      <c r="O8" s="23" t="s">
        <v>0</v>
      </c>
    </row>
    <row r="9" spans="1:16" ht="13.5" customHeight="1">
      <c r="B9" s="203"/>
      <c r="C9" s="30">
        <v>100</v>
      </c>
      <c r="D9" s="6">
        <v>79.66101694915254</v>
      </c>
      <c r="E9" s="6">
        <v>61.016949152542374</v>
      </c>
      <c r="F9" s="6">
        <v>18.64406779661017</v>
      </c>
      <c r="G9" s="6">
        <v>20.33898305084746</v>
      </c>
      <c r="H9" s="6">
        <v>3.3898305084745761</v>
      </c>
      <c r="I9" s="6">
        <v>3.3898305084745761</v>
      </c>
      <c r="J9" s="6" t="s">
        <v>277</v>
      </c>
      <c r="K9" s="6">
        <v>11.864406779661017</v>
      </c>
      <c r="L9" s="6" t="s">
        <v>0</v>
      </c>
      <c r="M9" s="6">
        <v>1.6949152542372881</v>
      </c>
      <c r="N9" s="6" t="s">
        <v>0</v>
      </c>
      <c r="O9" s="19" t="s">
        <v>0</v>
      </c>
    </row>
    <row r="10" spans="1:16" ht="13.5" customHeight="1">
      <c r="B10" s="202" t="s">
        <v>219</v>
      </c>
      <c r="C10" s="17">
        <v>3106</v>
      </c>
      <c r="D10" s="5">
        <v>1892</v>
      </c>
      <c r="E10" s="5">
        <v>1479</v>
      </c>
      <c r="F10" s="5">
        <v>413</v>
      </c>
      <c r="G10" s="5">
        <v>1177</v>
      </c>
      <c r="H10" s="5">
        <v>86</v>
      </c>
      <c r="I10" s="5">
        <v>62</v>
      </c>
      <c r="J10" s="5">
        <v>78</v>
      </c>
      <c r="K10" s="5">
        <v>854</v>
      </c>
      <c r="L10" s="5">
        <v>17</v>
      </c>
      <c r="M10" s="5">
        <v>80</v>
      </c>
      <c r="N10" s="5">
        <v>14</v>
      </c>
      <c r="O10" s="23">
        <v>23</v>
      </c>
    </row>
    <row r="11" spans="1:16" ht="13.5" customHeight="1">
      <c r="B11" s="245"/>
      <c r="C11" s="50">
        <v>100</v>
      </c>
      <c r="D11" s="6">
        <v>60.914359304571796</v>
      </c>
      <c r="E11" s="6">
        <v>47.617514488087572</v>
      </c>
      <c r="F11" s="6">
        <v>13.296844816484224</v>
      </c>
      <c r="G11" s="6">
        <v>37.894397939471993</v>
      </c>
      <c r="H11" s="6">
        <v>2.7688345138441726</v>
      </c>
      <c r="I11" s="6">
        <v>1.9961365099806825</v>
      </c>
      <c r="J11" s="6">
        <v>2.5112685125563425</v>
      </c>
      <c r="K11" s="6">
        <v>27.495170637475852</v>
      </c>
      <c r="L11" s="6">
        <v>0.54732775273663881</v>
      </c>
      <c r="M11" s="6">
        <v>2.5756600128782998</v>
      </c>
      <c r="N11" s="6">
        <v>0.45074050225370249</v>
      </c>
      <c r="O11" s="19">
        <v>0.74050225370251122</v>
      </c>
    </row>
    <row r="12" spans="1:16">
      <c r="B12" s="197" t="s">
        <v>264</v>
      </c>
      <c r="C12" s="71">
        <v>118</v>
      </c>
      <c r="D12" s="72">
        <v>74</v>
      </c>
      <c r="E12" s="72">
        <v>60</v>
      </c>
      <c r="F12" s="72">
        <v>14</v>
      </c>
      <c r="G12" s="72">
        <v>39</v>
      </c>
      <c r="H12" s="72">
        <v>1</v>
      </c>
      <c r="I12" s="72">
        <v>1</v>
      </c>
      <c r="J12" s="72">
        <v>7</v>
      </c>
      <c r="K12" s="72">
        <v>25</v>
      </c>
      <c r="L12" s="75" t="s">
        <v>0</v>
      </c>
      <c r="M12" s="74">
        <v>5</v>
      </c>
      <c r="N12" s="74">
        <v>1</v>
      </c>
      <c r="O12" s="74">
        <v>4</v>
      </c>
    </row>
    <row r="13" spans="1:16">
      <c r="B13" s="244"/>
      <c r="C13" s="76">
        <v>100</v>
      </c>
      <c r="D13" s="24">
        <v>62.711864406779661</v>
      </c>
      <c r="E13" s="24">
        <v>50.847457627118644</v>
      </c>
      <c r="F13" s="24">
        <v>11.864406779661017</v>
      </c>
      <c r="G13" s="24">
        <v>33.050847457627121</v>
      </c>
      <c r="H13" s="24">
        <v>0.84745762711864403</v>
      </c>
      <c r="I13" s="24">
        <v>0.84745762711864403</v>
      </c>
      <c r="J13" s="24">
        <v>5.9322033898305087</v>
      </c>
      <c r="K13" s="24">
        <v>21.1864406779661</v>
      </c>
      <c r="L13" s="24" t="s">
        <v>0</v>
      </c>
      <c r="M13" s="24">
        <v>4.2372881355932197</v>
      </c>
      <c r="N13" s="24">
        <v>0.84745762711864403</v>
      </c>
      <c r="O13" s="25">
        <v>3.3898305084745761</v>
      </c>
    </row>
  </sheetData>
  <mergeCells count="18">
    <mergeCell ref="N3:N5"/>
    <mergeCell ref="O3:O5"/>
    <mergeCell ref="G3:G5"/>
    <mergeCell ref="E3:E5"/>
    <mergeCell ref="F3:F5"/>
    <mergeCell ref="H3:H5"/>
    <mergeCell ref="I3:I5"/>
    <mergeCell ref="J3:J5"/>
    <mergeCell ref="K3:K5"/>
    <mergeCell ref="L3:L5"/>
    <mergeCell ref="M3:M5"/>
    <mergeCell ref="C3:C5"/>
    <mergeCell ref="D3:D5"/>
    <mergeCell ref="B12:B13"/>
    <mergeCell ref="B10:B11"/>
    <mergeCell ref="B6:B7"/>
    <mergeCell ref="B8:B9"/>
    <mergeCell ref="B2:B5"/>
  </mergeCells>
  <phoneticPr fontId="2"/>
  <pageMargins left="0.59055118110236227" right="0.19685039370078741" top="0.78740157480314965" bottom="0.59055118110236227" header="0.51181102362204722" footer="0.51181102362204722"/>
  <pageSetup paperSize="9" scale="69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87">
    <pageSetUpPr fitToPage="1"/>
  </sheetPr>
  <dimension ref="A1:O19"/>
  <sheetViews>
    <sheetView zoomScaleNormal="100" workbookViewId="0"/>
  </sheetViews>
  <sheetFormatPr defaultColWidth="9" defaultRowHeight="12"/>
  <cols>
    <col min="1" max="1" width="0.5" style="57" customWidth="1"/>
    <col min="2" max="2" width="30.8984375" style="57" customWidth="1"/>
    <col min="3" max="26" width="6.8984375" style="57" customWidth="1"/>
    <col min="27" max="16384" width="9" style="57"/>
  </cols>
  <sheetData>
    <row r="1" spans="1:15" s="53" customFormat="1" ht="13.5" customHeight="1" thickBot="1">
      <c r="B1" s="43" t="s">
        <v>485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ht="145.19999999999999" customHeight="1">
      <c r="B5" s="18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</v>
      </c>
      <c r="E7" s="2">
        <v>48</v>
      </c>
      <c r="F7" s="2">
        <v>13.3</v>
      </c>
      <c r="G7" s="2">
        <v>37.4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2">
        <v>2.6</v>
      </c>
      <c r="N7" s="2">
        <v>0.5</v>
      </c>
      <c r="O7" s="41">
        <v>0.8</v>
      </c>
    </row>
    <row r="8" spans="1:15" ht="13.5" customHeight="1">
      <c r="B8" s="178" t="s">
        <v>322</v>
      </c>
      <c r="C8" s="37">
        <v>193</v>
      </c>
      <c r="D8" s="3">
        <v>117</v>
      </c>
      <c r="E8" s="3">
        <v>102</v>
      </c>
      <c r="F8" s="3">
        <v>15</v>
      </c>
      <c r="G8" s="3">
        <v>75</v>
      </c>
      <c r="H8" s="3">
        <v>12</v>
      </c>
      <c r="I8" s="3">
        <v>6</v>
      </c>
      <c r="J8" s="3">
        <v>7</v>
      </c>
      <c r="K8" s="3">
        <v>45</v>
      </c>
      <c r="L8" s="3">
        <v>3</v>
      </c>
      <c r="M8" s="3">
        <v>2</v>
      </c>
      <c r="N8" s="3">
        <v>1</v>
      </c>
      <c r="O8" s="20" t="s">
        <v>0</v>
      </c>
    </row>
    <row r="9" spans="1:15" ht="13.5" customHeight="1">
      <c r="B9" s="178"/>
      <c r="C9" s="70">
        <v>100</v>
      </c>
      <c r="D9" s="4">
        <v>60.6</v>
      </c>
      <c r="E9" s="4">
        <v>52.8</v>
      </c>
      <c r="F9" s="4">
        <v>7.8</v>
      </c>
      <c r="G9" s="4">
        <v>38.9</v>
      </c>
      <c r="H9" s="4">
        <v>6.2</v>
      </c>
      <c r="I9" s="4">
        <v>3.1</v>
      </c>
      <c r="J9" s="4">
        <v>3.6</v>
      </c>
      <c r="K9" s="4">
        <v>23.3</v>
      </c>
      <c r="L9" s="4">
        <v>1.6</v>
      </c>
      <c r="M9" s="4">
        <v>1</v>
      </c>
      <c r="N9" s="4">
        <v>0.5</v>
      </c>
      <c r="O9" s="22" t="s">
        <v>0</v>
      </c>
    </row>
    <row r="10" spans="1:15" ht="13.5" customHeight="1">
      <c r="B10" s="178" t="s">
        <v>180</v>
      </c>
      <c r="C10" s="17">
        <v>184</v>
      </c>
      <c r="D10" s="5">
        <v>113</v>
      </c>
      <c r="E10" s="5">
        <v>99</v>
      </c>
      <c r="F10" s="5">
        <v>14</v>
      </c>
      <c r="G10" s="5">
        <v>70</v>
      </c>
      <c r="H10" s="5">
        <v>10</v>
      </c>
      <c r="I10" s="5">
        <v>5</v>
      </c>
      <c r="J10" s="5">
        <v>7</v>
      </c>
      <c r="K10" s="5">
        <v>43</v>
      </c>
      <c r="L10" s="5">
        <v>3</v>
      </c>
      <c r="M10" s="5">
        <v>2</v>
      </c>
      <c r="N10" s="5">
        <v>1</v>
      </c>
      <c r="O10" s="23" t="s">
        <v>0</v>
      </c>
    </row>
    <row r="11" spans="1:15" ht="13.5" customHeight="1">
      <c r="B11" s="178"/>
      <c r="C11" s="40">
        <v>100</v>
      </c>
      <c r="D11" s="2">
        <v>61.4</v>
      </c>
      <c r="E11" s="2">
        <v>53.8</v>
      </c>
      <c r="F11" s="2">
        <v>7.6</v>
      </c>
      <c r="G11" s="2">
        <v>38</v>
      </c>
      <c r="H11" s="2">
        <v>5.4</v>
      </c>
      <c r="I11" s="2">
        <v>2.7</v>
      </c>
      <c r="J11" s="2">
        <v>3.8</v>
      </c>
      <c r="K11" s="2">
        <v>23.4</v>
      </c>
      <c r="L11" s="2">
        <v>1.6</v>
      </c>
      <c r="M11" s="2">
        <v>1.1000000000000001</v>
      </c>
      <c r="N11" s="2">
        <v>0.5</v>
      </c>
      <c r="O11" s="19" t="s">
        <v>0</v>
      </c>
    </row>
    <row r="12" spans="1:15" ht="13.5" customHeight="1">
      <c r="B12" s="178" t="s">
        <v>179</v>
      </c>
      <c r="C12" s="37">
        <v>7</v>
      </c>
      <c r="D12" s="3">
        <v>2</v>
      </c>
      <c r="E12" s="3">
        <v>1</v>
      </c>
      <c r="F12" s="3">
        <v>1</v>
      </c>
      <c r="G12" s="3">
        <v>5</v>
      </c>
      <c r="H12" s="3">
        <v>2</v>
      </c>
      <c r="I12" s="3">
        <v>1</v>
      </c>
      <c r="J12" s="3" t="s">
        <v>0</v>
      </c>
      <c r="K12" s="3">
        <v>2</v>
      </c>
      <c r="L12" s="3" t="s">
        <v>0</v>
      </c>
      <c r="M12" s="3" t="s">
        <v>0</v>
      </c>
      <c r="N12" s="3" t="s">
        <v>0</v>
      </c>
      <c r="O12" s="20" t="s">
        <v>0</v>
      </c>
    </row>
    <row r="13" spans="1:15" ht="13.5" customHeight="1">
      <c r="B13" s="178"/>
      <c r="C13" s="70">
        <v>100</v>
      </c>
      <c r="D13" s="4">
        <v>28.6</v>
      </c>
      <c r="E13" s="4">
        <v>14.3</v>
      </c>
      <c r="F13" s="4">
        <v>14.3</v>
      </c>
      <c r="G13" s="4">
        <v>71.400000000000006</v>
      </c>
      <c r="H13" s="4">
        <v>28.6</v>
      </c>
      <c r="I13" s="4">
        <v>14.3</v>
      </c>
      <c r="J13" s="21" t="s">
        <v>0</v>
      </c>
      <c r="K13" s="4">
        <v>28.6</v>
      </c>
      <c r="L13" s="21" t="s">
        <v>0</v>
      </c>
      <c r="M13" s="21" t="s">
        <v>0</v>
      </c>
      <c r="N13" s="21" t="s">
        <v>0</v>
      </c>
      <c r="O13" s="22" t="s">
        <v>0</v>
      </c>
    </row>
    <row r="14" spans="1:15" ht="13.5" customHeight="1">
      <c r="B14" s="178" t="s">
        <v>178</v>
      </c>
      <c r="C14" s="17">
        <v>2</v>
      </c>
      <c r="D14" s="5">
        <v>2</v>
      </c>
      <c r="E14" s="5">
        <v>2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40">
        <v>100</v>
      </c>
      <c r="D15" s="2">
        <v>100</v>
      </c>
      <c r="E15" s="2">
        <v>100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78" t="s">
        <v>308</v>
      </c>
      <c r="C16" s="17">
        <v>3063</v>
      </c>
      <c r="D16" s="5">
        <v>1884</v>
      </c>
      <c r="E16" s="5">
        <v>1465</v>
      </c>
      <c r="F16" s="5">
        <v>419</v>
      </c>
      <c r="G16" s="5">
        <v>1148</v>
      </c>
      <c r="H16" s="5">
        <v>77</v>
      </c>
      <c r="I16" s="5">
        <v>59</v>
      </c>
      <c r="J16" s="5">
        <v>77</v>
      </c>
      <c r="K16" s="5">
        <v>838</v>
      </c>
      <c r="L16" s="5">
        <v>14</v>
      </c>
      <c r="M16" s="5">
        <v>83</v>
      </c>
      <c r="N16" s="5">
        <v>14</v>
      </c>
      <c r="O16" s="23">
        <v>17</v>
      </c>
    </row>
    <row r="17" spans="2:15" ht="13.5" customHeight="1">
      <c r="B17" s="178"/>
      <c r="C17" s="40">
        <v>100</v>
      </c>
      <c r="D17" s="2">
        <v>61.5</v>
      </c>
      <c r="E17" s="2">
        <v>47.8</v>
      </c>
      <c r="F17" s="2">
        <v>13.7</v>
      </c>
      <c r="G17" s="2">
        <v>37.5</v>
      </c>
      <c r="H17" s="2">
        <v>2.5</v>
      </c>
      <c r="I17" s="2">
        <v>1.9</v>
      </c>
      <c r="J17" s="2">
        <v>2.5</v>
      </c>
      <c r="K17" s="2">
        <v>27.4</v>
      </c>
      <c r="L17" s="2">
        <v>0.5</v>
      </c>
      <c r="M17" s="2">
        <v>2.7</v>
      </c>
      <c r="N17" s="2">
        <v>0.5</v>
      </c>
      <c r="O17" s="41">
        <v>0.6</v>
      </c>
    </row>
    <row r="18" spans="2:15" ht="13.5" customHeight="1">
      <c r="B18" s="178" t="s">
        <v>28</v>
      </c>
      <c r="C18" s="17">
        <v>27</v>
      </c>
      <c r="D18" s="5">
        <v>12</v>
      </c>
      <c r="E18" s="5">
        <v>8</v>
      </c>
      <c r="F18" s="5">
        <v>4</v>
      </c>
      <c r="G18" s="5">
        <v>5</v>
      </c>
      <c r="H18" s="5" t="s">
        <v>0</v>
      </c>
      <c r="I18" s="5" t="s">
        <v>0</v>
      </c>
      <c r="J18" s="5">
        <v>1</v>
      </c>
      <c r="K18" s="5">
        <v>3</v>
      </c>
      <c r="L18" s="5" t="s">
        <v>0</v>
      </c>
      <c r="M18" s="5">
        <v>1</v>
      </c>
      <c r="N18" s="5" t="s">
        <v>0</v>
      </c>
      <c r="O18" s="23">
        <v>10</v>
      </c>
    </row>
    <row r="19" spans="2:15" ht="13.5" customHeight="1">
      <c r="B19" s="179"/>
      <c r="C19" s="51">
        <v>100</v>
      </c>
      <c r="D19" s="7">
        <v>44.4</v>
      </c>
      <c r="E19" s="7">
        <v>29.6</v>
      </c>
      <c r="F19" s="7">
        <v>14.8</v>
      </c>
      <c r="G19" s="7">
        <v>18.5</v>
      </c>
      <c r="H19" s="24" t="s">
        <v>0</v>
      </c>
      <c r="I19" s="24" t="s">
        <v>0</v>
      </c>
      <c r="J19" s="7">
        <v>3.7</v>
      </c>
      <c r="K19" s="7">
        <v>11.1</v>
      </c>
      <c r="L19" s="24" t="s">
        <v>0</v>
      </c>
      <c r="M19" s="7">
        <v>3.7</v>
      </c>
      <c r="N19" s="24" t="s">
        <v>0</v>
      </c>
      <c r="O19" s="52">
        <v>37</v>
      </c>
    </row>
  </sheetData>
  <mergeCells count="21">
    <mergeCell ref="B6:B7"/>
    <mergeCell ref="B2:B5"/>
    <mergeCell ref="C3:C5"/>
    <mergeCell ref="D3:D5"/>
    <mergeCell ref="G3:G5"/>
    <mergeCell ref="E3:E5"/>
    <mergeCell ref="F3:F5"/>
    <mergeCell ref="B18:B19"/>
    <mergeCell ref="B8:B9"/>
    <mergeCell ref="B10:B11"/>
    <mergeCell ref="B12:B13"/>
    <mergeCell ref="B14:B15"/>
    <mergeCell ref="B16:B17"/>
    <mergeCell ref="O3:O5"/>
    <mergeCell ref="N3:N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8">
    <pageSetUpPr fitToPage="1"/>
  </sheetPr>
  <dimension ref="A1:O19"/>
  <sheetViews>
    <sheetView zoomScaleNormal="100" workbookViewId="0"/>
  </sheetViews>
  <sheetFormatPr defaultColWidth="9" defaultRowHeight="12"/>
  <cols>
    <col min="1" max="1" width="0.5" style="57" customWidth="1"/>
    <col min="2" max="2" width="25.19921875" style="57" customWidth="1"/>
    <col min="3" max="25" width="6.8984375" style="57" customWidth="1"/>
    <col min="26" max="16384" width="9" style="57"/>
  </cols>
  <sheetData>
    <row r="1" spans="1:15" s="53" customFormat="1" ht="13.5" customHeight="1" thickBot="1">
      <c r="B1" s="43" t="s">
        <v>486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ht="135" customHeight="1">
      <c r="B5" s="18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</v>
      </c>
      <c r="E7" s="2">
        <v>48</v>
      </c>
      <c r="F7" s="2">
        <v>13.3</v>
      </c>
      <c r="G7" s="2">
        <v>37.4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2">
        <v>2.6</v>
      </c>
      <c r="N7" s="2">
        <v>0.5</v>
      </c>
      <c r="O7" s="41">
        <v>0.8</v>
      </c>
    </row>
    <row r="8" spans="1:15" ht="13.5" customHeight="1">
      <c r="B8" s="178" t="s">
        <v>323</v>
      </c>
      <c r="C8" s="37">
        <v>48</v>
      </c>
      <c r="D8" s="3">
        <v>25</v>
      </c>
      <c r="E8" s="3">
        <v>21</v>
      </c>
      <c r="F8" s="3">
        <v>4</v>
      </c>
      <c r="G8" s="3">
        <v>23</v>
      </c>
      <c r="H8" s="3">
        <v>4</v>
      </c>
      <c r="I8" s="3">
        <v>2</v>
      </c>
      <c r="J8" s="3">
        <v>2</v>
      </c>
      <c r="K8" s="3">
        <v>14</v>
      </c>
      <c r="L8" s="3" t="s">
        <v>0</v>
      </c>
      <c r="M8" s="3">
        <v>1</v>
      </c>
      <c r="N8" s="3" t="s">
        <v>0</v>
      </c>
      <c r="O8" s="20" t="s">
        <v>0</v>
      </c>
    </row>
    <row r="9" spans="1:15" ht="13.5" customHeight="1">
      <c r="B9" s="178"/>
      <c r="C9" s="70">
        <v>100</v>
      </c>
      <c r="D9" s="4">
        <v>52.1</v>
      </c>
      <c r="E9" s="4">
        <v>43.8</v>
      </c>
      <c r="F9" s="4">
        <v>8.3000000000000007</v>
      </c>
      <c r="G9" s="4">
        <v>47.9</v>
      </c>
      <c r="H9" s="4">
        <v>8.3000000000000007</v>
      </c>
      <c r="I9" s="4">
        <v>4.2</v>
      </c>
      <c r="J9" s="4">
        <v>4.2</v>
      </c>
      <c r="K9" s="4">
        <v>29.2</v>
      </c>
      <c r="L9" s="21" t="s">
        <v>0</v>
      </c>
      <c r="M9" s="4">
        <v>2.1</v>
      </c>
      <c r="N9" s="21" t="s">
        <v>0</v>
      </c>
      <c r="O9" s="22" t="s">
        <v>0</v>
      </c>
    </row>
    <row r="10" spans="1:15" ht="13.5" customHeight="1">
      <c r="B10" s="178" t="s">
        <v>180</v>
      </c>
      <c r="C10" s="17">
        <v>46</v>
      </c>
      <c r="D10" s="5">
        <v>24</v>
      </c>
      <c r="E10" s="5">
        <v>20</v>
      </c>
      <c r="F10" s="5">
        <v>4</v>
      </c>
      <c r="G10" s="5">
        <v>22</v>
      </c>
      <c r="H10" s="5">
        <v>3</v>
      </c>
      <c r="I10" s="5">
        <v>2</v>
      </c>
      <c r="J10" s="5">
        <v>2</v>
      </c>
      <c r="K10" s="5">
        <v>14</v>
      </c>
      <c r="L10" s="5" t="s">
        <v>0</v>
      </c>
      <c r="M10" s="5">
        <v>1</v>
      </c>
      <c r="N10" s="5" t="s">
        <v>0</v>
      </c>
      <c r="O10" s="23" t="s">
        <v>0</v>
      </c>
    </row>
    <row r="11" spans="1:15" ht="13.5" customHeight="1">
      <c r="B11" s="178"/>
      <c r="C11" s="40">
        <v>100</v>
      </c>
      <c r="D11" s="2">
        <v>52.2</v>
      </c>
      <c r="E11" s="2">
        <v>43.5</v>
      </c>
      <c r="F11" s="2">
        <v>8.6999999999999993</v>
      </c>
      <c r="G11" s="2">
        <v>47.8</v>
      </c>
      <c r="H11" s="2">
        <v>6.5</v>
      </c>
      <c r="I11" s="2">
        <v>4.3</v>
      </c>
      <c r="J11" s="2">
        <v>4.3</v>
      </c>
      <c r="K11" s="2">
        <v>30.4</v>
      </c>
      <c r="L11" s="6" t="s">
        <v>0</v>
      </c>
      <c r="M11" s="2">
        <v>2.2000000000000002</v>
      </c>
      <c r="N11" s="6" t="s">
        <v>0</v>
      </c>
      <c r="O11" s="19" t="s">
        <v>0</v>
      </c>
    </row>
    <row r="12" spans="1:15" ht="13.5" customHeight="1">
      <c r="B12" s="178" t="s">
        <v>179</v>
      </c>
      <c r="C12" s="37">
        <v>2</v>
      </c>
      <c r="D12" s="3">
        <v>1</v>
      </c>
      <c r="E12" s="3">
        <v>1</v>
      </c>
      <c r="F12" s="3" t="s">
        <v>0</v>
      </c>
      <c r="G12" s="3">
        <v>1</v>
      </c>
      <c r="H12" s="3">
        <v>1</v>
      </c>
      <c r="I12" s="3" t="s">
        <v>0</v>
      </c>
      <c r="J12" s="3" t="s">
        <v>0</v>
      </c>
      <c r="K12" s="3" t="s">
        <v>0</v>
      </c>
      <c r="L12" s="3" t="s">
        <v>0</v>
      </c>
      <c r="M12" s="3" t="s">
        <v>0</v>
      </c>
      <c r="N12" s="3" t="s">
        <v>0</v>
      </c>
      <c r="O12" s="20" t="s">
        <v>0</v>
      </c>
    </row>
    <row r="13" spans="1:15" ht="13.5" customHeight="1">
      <c r="B13" s="178"/>
      <c r="C13" s="70">
        <v>100</v>
      </c>
      <c r="D13" s="4">
        <v>50</v>
      </c>
      <c r="E13" s="4">
        <v>50</v>
      </c>
      <c r="F13" s="21" t="s">
        <v>0</v>
      </c>
      <c r="G13" s="4">
        <v>50</v>
      </c>
      <c r="H13" s="4">
        <v>50</v>
      </c>
      <c r="I13" s="21" t="s">
        <v>0</v>
      </c>
      <c r="J13" s="21" t="s">
        <v>0</v>
      </c>
      <c r="K13" s="21" t="s">
        <v>0</v>
      </c>
      <c r="L13" s="21" t="s">
        <v>0</v>
      </c>
      <c r="M13" s="21" t="s">
        <v>0</v>
      </c>
      <c r="N13" s="21" t="s">
        <v>0</v>
      </c>
      <c r="O13" s="22" t="s">
        <v>0</v>
      </c>
    </row>
    <row r="14" spans="1:15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78" t="s">
        <v>324</v>
      </c>
      <c r="C16" s="17">
        <v>3191</v>
      </c>
      <c r="D16" s="5">
        <v>1964</v>
      </c>
      <c r="E16" s="5">
        <v>1533</v>
      </c>
      <c r="F16" s="5">
        <v>431</v>
      </c>
      <c r="G16" s="5">
        <v>1192</v>
      </c>
      <c r="H16" s="5">
        <v>85</v>
      </c>
      <c r="I16" s="5">
        <v>61</v>
      </c>
      <c r="J16" s="5">
        <v>82</v>
      </c>
      <c r="K16" s="5">
        <v>864</v>
      </c>
      <c r="L16" s="5">
        <v>16</v>
      </c>
      <c r="M16" s="5">
        <v>84</v>
      </c>
      <c r="N16" s="5">
        <v>15</v>
      </c>
      <c r="O16" s="23">
        <v>20</v>
      </c>
    </row>
    <row r="17" spans="2:15" ht="13.5" customHeight="1">
      <c r="B17" s="178"/>
      <c r="C17" s="40">
        <v>100</v>
      </c>
      <c r="D17" s="2">
        <v>61.5</v>
      </c>
      <c r="E17" s="2">
        <v>48</v>
      </c>
      <c r="F17" s="2">
        <v>13.5</v>
      </c>
      <c r="G17" s="2">
        <v>37.4</v>
      </c>
      <c r="H17" s="2">
        <v>2.7</v>
      </c>
      <c r="I17" s="2">
        <v>1.9</v>
      </c>
      <c r="J17" s="2">
        <v>2.6</v>
      </c>
      <c r="K17" s="2">
        <v>27.1</v>
      </c>
      <c r="L17" s="2">
        <v>0.5</v>
      </c>
      <c r="M17" s="2">
        <v>2.6</v>
      </c>
      <c r="N17" s="2">
        <v>0.5</v>
      </c>
      <c r="O17" s="41">
        <v>0.6</v>
      </c>
    </row>
    <row r="18" spans="2:15" ht="13.5" customHeight="1">
      <c r="B18" s="178" t="s">
        <v>28</v>
      </c>
      <c r="C18" s="17">
        <v>44</v>
      </c>
      <c r="D18" s="5">
        <v>24</v>
      </c>
      <c r="E18" s="5">
        <v>21</v>
      </c>
      <c r="F18" s="5">
        <v>3</v>
      </c>
      <c r="G18" s="5">
        <v>13</v>
      </c>
      <c r="H18" s="5" t="s">
        <v>0</v>
      </c>
      <c r="I18" s="5">
        <v>2</v>
      </c>
      <c r="J18" s="5">
        <v>1</v>
      </c>
      <c r="K18" s="5">
        <v>8</v>
      </c>
      <c r="L18" s="5">
        <v>1</v>
      </c>
      <c r="M18" s="5">
        <v>1</v>
      </c>
      <c r="N18" s="5" t="s">
        <v>0</v>
      </c>
      <c r="O18" s="23">
        <v>7</v>
      </c>
    </row>
    <row r="19" spans="2:15" ht="13.5" customHeight="1">
      <c r="B19" s="179"/>
      <c r="C19" s="51">
        <v>100</v>
      </c>
      <c r="D19" s="7">
        <v>54.5</v>
      </c>
      <c r="E19" s="7">
        <v>47.7</v>
      </c>
      <c r="F19" s="7">
        <v>6.8</v>
      </c>
      <c r="G19" s="7">
        <v>29.5</v>
      </c>
      <c r="H19" s="24" t="s">
        <v>0</v>
      </c>
      <c r="I19" s="7">
        <v>4.5</v>
      </c>
      <c r="J19" s="7">
        <v>2.2999999999999998</v>
      </c>
      <c r="K19" s="7">
        <v>18.2</v>
      </c>
      <c r="L19" s="7">
        <v>2.2999999999999998</v>
      </c>
      <c r="M19" s="7">
        <v>2.2999999999999998</v>
      </c>
      <c r="N19" s="24" t="s">
        <v>0</v>
      </c>
      <c r="O19" s="52">
        <v>15.9</v>
      </c>
    </row>
  </sheetData>
  <mergeCells count="21">
    <mergeCell ref="B6:B7"/>
    <mergeCell ref="B2:B5"/>
    <mergeCell ref="C3:C5"/>
    <mergeCell ref="D3:D5"/>
    <mergeCell ref="G3:G5"/>
    <mergeCell ref="E3:E5"/>
    <mergeCell ref="F3:F5"/>
    <mergeCell ref="B18:B19"/>
    <mergeCell ref="B8:B9"/>
    <mergeCell ref="B10:B11"/>
    <mergeCell ref="B12:B13"/>
    <mergeCell ref="B14:B15"/>
    <mergeCell ref="B16:B17"/>
    <mergeCell ref="O3:O5"/>
    <mergeCell ref="N3:N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9">
    <pageSetUpPr fitToPage="1"/>
  </sheetPr>
  <dimension ref="A1:O19"/>
  <sheetViews>
    <sheetView zoomScaleNormal="100" workbookViewId="0"/>
  </sheetViews>
  <sheetFormatPr defaultColWidth="9" defaultRowHeight="12"/>
  <cols>
    <col min="1" max="1" width="0.5" style="57" customWidth="1"/>
    <col min="2" max="2" width="28.5" style="57" customWidth="1"/>
    <col min="3" max="22" width="6.8984375" style="57" customWidth="1"/>
    <col min="23" max="16384" width="9" style="57"/>
  </cols>
  <sheetData>
    <row r="1" spans="1:15" s="53" customFormat="1" ht="13.5" customHeight="1" thickBot="1">
      <c r="B1" s="43" t="s">
        <v>487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ht="136.19999999999999" customHeight="1">
      <c r="B5" s="18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</v>
      </c>
      <c r="E7" s="2">
        <v>48</v>
      </c>
      <c r="F7" s="2">
        <v>13.3</v>
      </c>
      <c r="G7" s="2">
        <v>37.4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2">
        <v>2.6</v>
      </c>
      <c r="N7" s="2">
        <v>0.5</v>
      </c>
      <c r="O7" s="41">
        <v>0.8</v>
      </c>
    </row>
    <row r="8" spans="1:15" ht="13.5" customHeight="1">
      <c r="B8" s="193" t="s">
        <v>320</v>
      </c>
      <c r="C8" s="37">
        <v>76</v>
      </c>
      <c r="D8" s="3">
        <v>36</v>
      </c>
      <c r="E8" s="3">
        <v>30</v>
      </c>
      <c r="F8" s="3">
        <v>6</v>
      </c>
      <c r="G8" s="3">
        <v>38</v>
      </c>
      <c r="H8" s="3">
        <v>5</v>
      </c>
      <c r="I8" s="3">
        <v>1</v>
      </c>
      <c r="J8" s="3" t="s">
        <v>0</v>
      </c>
      <c r="K8" s="3">
        <v>32</v>
      </c>
      <c r="L8" s="3" t="s">
        <v>0</v>
      </c>
      <c r="M8" s="3" t="s">
        <v>0</v>
      </c>
      <c r="N8" s="3">
        <v>1</v>
      </c>
      <c r="O8" s="20">
        <v>1</v>
      </c>
    </row>
    <row r="9" spans="1:15" ht="13.5" customHeight="1">
      <c r="B9" s="178"/>
      <c r="C9" s="70">
        <v>100</v>
      </c>
      <c r="D9" s="4">
        <v>47.4</v>
      </c>
      <c r="E9" s="4">
        <v>39.5</v>
      </c>
      <c r="F9" s="4">
        <v>7.9</v>
      </c>
      <c r="G9" s="4">
        <v>50</v>
      </c>
      <c r="H9" s="4">
        <v>6.6</v>
      </c>
      <c r="I9" s="4">
        <v>1.3</v>
      </c>
      <c r="J9" s="21" t="s">
        <v>0</v>
      </c>
      <c r="K9" s="4">
        <v>42.1</v>
      </c>
      <c r="L9" s="21" t="s">
        <v>0</v>
      </c>
      <c r="M9" s="21" t="s">
        <v>0</v>
      </c>
      <c r="N9" s="4">
        <v>1.3</v>
      </c>
      <c r="O9" s="39">
        <v>1.3</v>
      </c>
    </row>
    <row r="10" spans="1:15" ht="13.5" customHeight="1">
      <c r="B10" s="178" t="s">
        <v>180</v>
      </c>
      <c r="C10" s="17">
        <v>73</v>
      </c>
      <c r="D10" s="5">
        <v>34</v>
      </c>
      <c r="E10" s="5">
        <v>28</v>
      </c>
      <c r="F10" s="5">
        <v>6</v>
      </c>
      <c r="G10" s="5">
        <v>37</v>
      </c>
      <c r="H10" s="5">
        <v>5</v>
      </c>
      <c r="I10" s="5">
        <v>1</v>
      </c>
      <c r="J10" s="5" t="s">
        <v>0</v>
      </c>
      <c r="K10" s="5">
        <v>31</v>
      </c>
      <c r="L10" s="5" t="s">
        <v>0</v>
      </c>
      <c r="M10" s="5" t="s">
        <v>0</v>
      </c>
      <c r="N10" s="5">
        <v>1</v>
      </c>
      <c r="O10" s="23">
        <v>1</v>
      </c>
    </row>
    <row r="11" spans="1:15" ht="13.5" customHeight="1">
      <c r="B11" s="178"/>
      <c r="C11" s="40">
        <v>100</v>
      </c>
      <c r="D11" s="2">
        <v>46.6</v>
      </c>
      <c r="E11" s="2">
        <v>38.4</v>
      </c>
      <c r="F11" s="2">
        <v>8.1999999999999993</v>
      </c>
      <c r="G11" s="2">
        <v>50.7</v>
      </c>
      <c r="H11" s="2">
        <v>6.8</v>
      </c>
      <c r="I11" s="2">
        <v>1.4</v>
      </c>
      <c r="J11" s="6" t="s">
        <v>0</v>
      </c>
      <c r="K11" s="2">
        <v>42.5</v>
      </c>
      <c r="L11" s="6" t="s">
        <v>0</v>
      </c>
      <c r="M11" s="6" t="s">
        <v>0</v>
      </c>
      <c r="N11" s="2">
        <v>1.4</v>
      </c>
      <c r="O11" s="41">
        <v>1.4</v>
      </c>
    </row>
    <row r="12" spans="1:15" ht="13.5" customHeight="1">
      <c r="B12" s="178" t="s">
        <v>179</v>
      </c>
      <c r="C12" s="37">
        <v>3</v>
      </c>
      <c r="D12" s="3">
        <v>2</v>
      </c>
      <c r="E12" s="3">
        <v>2</v>
      </c>
      <c r="F12" s="3" t="s">
        <v>0</v>
      </c>
      <c r="G12" s="3">
        <v>1</v>
      </c>
      <c r="H12" s="3" t="s">
        <v>0</v>
      </c>
      <c r="I12" s="3" t="s">
        <v>0</v>
      </c>
      <c r="J12" s="3" t="s">
        <v>0</v>
      </c>
      <c r="K12" s="3">
        <v>1</v>
      </c>
      <c r="L12" s="3" t="s">
        <v>0</v>
      </c>
      <c r="M12" s="3" t="s">
        <v>0</v>
      </c>
      <c r="N12" s="3" t="s">
        <v>0</v>
      </c>
      <c r="O12" s="20" t="s">
        <v>0</v>
      </c>
    </row>
    <row r="13" spans="1:15" ht="13.5" customHeight="1">
      <c r="B13" s="178"/>
      <c r="C13" s="70">
        <v>100</v>
      </c>
      <c r="D13" s="4">
        <v>66.7</v>
      </c>
      <c r="E13" s="4">
        <v>66.7</v>
      </c>
      <c r="F13" s="21" t="s">
        <v>0</v>
      </c>
      <c r="G13" s="4">
        <v>33.299999999999997</v>
      </c>
      <c r="H13" s="21" t="s">
        <v>0</v>
      </c>
      <c r="I13" s="21" t="s">
        <v>0</v>
      </c>
      <c r="J13" s="21" t="s">
        <v>0</v>
      </c>
      <c r="K13" s="4">
        <v>33.299999999999997</v>
      </c>
      <c r="L13" s="21" t="s">
        <v>0</v>
      </c>
      <c r="M13" s="21" t="s">
        <v>0</v>
      </c>
      <c r="N13" s="21" t="s">
        <v>0</v>
      </c>
      <c r="O13" s="22" t="s">
        <v>0</v>
      </c>
    </row>
    <row r="14" spans="1:15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93" t="s">
        <v>325</v>
      </c>
      <c r="C16" s="17">
        <v>3158</v>
      </c>
      <c r="D16" s="5">
        <v>1949</v>
      </c>
      <c r="E16" s="5">
        <v>1520</v>
      </c>
      <c r="F16" s="5">
        <v>429</v>
      </c>
      <c r="G16" s="5">
        <v>1177</v>
      </c>
      <c r="H16" s="5">
        <v>84</v>
      </c>
      <c r="I16" s="5">
        <v>63</v>
      </c>
      <c r="J16" s="5">
        <v>82</v>
      </c>
      <c r="K16" s="5">
        <v>845</v>
      </c>
      <c r="L16" s="5">
        <v>17</v>
      </c>
      <c r="M16" s="5">
        <v>86</v>
      </c>
      <c r="N16" s="5">
        <v>14</v>
      </c>
      <c r="O16" s="23">
        <v>18</v>
      </c>
    </row>
    <row r="17" spans="2:15" ht="13.5" customHeight="1">
      <c r="B17" s="178"/>
      <c r="C17" s="40">
        <v>100</v>
      </c>
      <c r="D17" s="2">
        <v>61.7</v>
      </c>
      <c r="E17" s="2">
        <v>48.1</v>
      </c>
      <c r="F17" s="2">
        <v>13.6</v>
      </c>
      <c r="G17" s="2">
        <v>37.299999999999997</v>
      </c>
      <c r="H17" s="2">
        <v>2.7</v>
      </c>
      <c r="I17" s="2">
        <v>2</v>
      </c>
      <c r="J17" s="2">
        <v>2.6</v>
      </c>
      <c r="K17" s="2">
        <v>26.8</v>
      </c>
      <c r="L17" s="2">
        <v>0.5</v>
      </c>
      <c r="M17" s="2">
        <v>2.7</v>
      </c>
      <c r="N17" s="2">
        <v>0.4</v>
      </c>
      <c r="O17" s="41">
        <v>0.6</v>
      </c>
    </row>
    <row r="18" spans="2:15" ht="13.5" customHeight="1">
      <c r="B18" s="178" t="s">
        <v>28</v>
      </c>
      <c r="C18" s="17">
        <v>49</v>
      </c>
      <c r="D18" s="5">
        <v>28</v>
      </c>
      <c r="E18" s="5">
        <v>25</v>
      </c>
      <c r="F18" s="5">
        <v>3</v>
      </c>
      <c r="G18" s="5">
        <v>13</v>
      </c>
      <c r="H18" s="5" t="s">
        <v>0</v>
      </c>
      <c r="I18" s="5">
        <v>1</v>
      </c>
      <c r="J18" s="5">
        <v>3</v>
      </c>
      <c r="K18" s="5">
        <v>9</v>
      </c>
      <c r="L18" s="5" t="s">
        <v>0</v>
      </c>
      <c r="M18" s="5" t="s">
        <v>0</v>
      </c>
      <c r="N18" s="5" t="s">
        <v>0</v>
      </c>
      <c r="O18" s="23">
        <v>8</v>
      </c>
    </row>
    <row r="19" spans="2:15" ht="13.5" customHeight="1">
      <c r="B19" s="179"/>
      <c r="C19" s="51">
        <v>100</v>
      </c>
      <c r="D19" s="7">
        <v>57.1</v>
      </c>
      <c r="E19" s="7">
        <v>51</v>
      </c>
      <c r="F19" s="7">
        <v>6.1</v>
      </c>
      <c r="G19" s="7">
        <v>26.5</v>
      </c>
      <c r="H19" s="24" t="s">
        <v>0</v>
      </c>
      <c r="I19" s="7">
        <v>2</v>
      </c>
      <c r="J19" s="7">
        <v>6.1</v>
      </c>
      <c r="K19" s="7">
        <v>18.399999999999999</v>
      </c>
      <c r="L19" s="24" t="s">
        <v>0</v>
      </c>
      <c r="M19" s="24" t="s">
        <v>0</v>
      </c>
      <c r="N19" s="24" t="s">
        <v>0</v>
      </c>
      <c r="O19" s="52">
        <v>16.3</v>
      </c>
    </row>
  </sheetData>
  <mergeCells count="21">
    <mergeCell ref="B6:B7"/>
    <mergeCell ref="B2:B5"/>
    <mergeCell ref="C3:C5"/>
    <mergeCell ref="D3:D5"/>
    <mergeCell ref="G3:G5"/>
    <mergeCell ref="E3:E5"/>
    <mergeCell ref="F3:F5"/>
    <mergeCell ref="B18:B19"/>
    <mergeCell ref="B8:B9"/>
    <mergeCell ref="B10:B11"/>
    <mergeCell ref="B12:B13"/>
    <mergeCell ref="B14:B15"/>
    <mergeCell ref="B16:B17"/>
    <mergeCell ref="O3:O5"/>
    <mergeCell ref="N3:N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79"/>
  <sheetViews>
    <sheetView zoomScaleNormal="100" workbookViewId="0"/>
  </sheetViews>
  <sheetFormatPr defaultColWidth="9" defaultRowHeight="12"/>
  <cols>
    <col min="1" max="1" width="0.5" style="57" customWidth="1"/>
    <col min="2" max="2" width="19.8984375" style="57" customWidth="1"/>
    <col min="3" max="9" width="6.8984375" style="57" customWidth="1"/>
    <col min="10" max="10" width="6.8984375" style="153" customWidth="1"/>
    <col min="11" max="12" width="6.8984375" style="57" customWidth="1"/>
    <col min="13" max="16384" width="9" style="57"/>
  </cols>
  <sheetData>
    <row r="1" spans="1:13" s="53" customFormat="1" ht="13.5" customHeight="1" thickBot="1">
      <c r="B1" s="43" t="s">
        <v>301</v>
      </c>
      <c r="C1" s="43"/>
      <c r="D1" s="43"/>
      <c r="E1" s="43"/>
      <c r="F1" s="43"/>
      <c r="G1" s="43"/>
      <c r="H1" s="43"/>
      <c r="I1" s="43"/>
      <c r="J1" s="126"/>
      <c r="K1" s="43"/>
      <c r="L1" s="43"/>
    </row>
    <row r="2" spans="1:13" s="56" customFormat="1" ht="6" customHeight="1" thickTop="1">
      <c r="A2" s="54"/>
      <c r="B2" s="185"/>
      <c r="C2" s="127"/>
      <c r="D2" s="45"/>
      <c r="E2" s="128"/>
      <c r="F2" s="45"/>
      <c r="G2" s="128"/>
      <c r="H2" s="45"/>
      <c r="I2" s="128"/>
      <c r="J2" s="129"/>
      <c r="K2" s="117"/>
      <c r="L2" s="46"/>
    </row>
    <row r="3" spans="1:13" s="56" customFormat="1" ht="13.5" customHeight="1">
      <c r="B3" s="186"/>
      <c r="C3" s="207" t="s">
        <v>25</v>
      </c>
      <c r="D3" s="181" t="s">
        <v>24</v>
      </c>
      <c r="E3" s="205" t="s">
        <v>23</v>
      </c>
      <c r="F3" s="181" t="s">
        <v>22</v>
      </c>
      <c r="G3" s="205" t="s">
        <v>21</v>
      </c>
      <c r="H3" s="181" t="s">
        <v>20</v>
      </c>
      <c r="I3" s="205" t="s">
        <v>19</v>
      </c>
      <c r="J3" s="181" t="s">
        <v>18</v>
      </c>
      <c r="K3" s="206" t="s">
        <v>17</v>
      </c>
      <c r="L3" s="183" t="s">
        <v>16</v>
      </c>
    </row>
    <row r="4" spans="1:13" s="56" customFormat="1" ht="13.5" customHeight="1">
      <c r="B4" s="186"/>
      <c r="C4" s="207"/>
      <c r="D4" s="181"/>
      <c r="E4" s="205"/>
      <c r="F4" s="181"/>
      <c r="G4" s="205"/>
      <c r="H4" s="181"/>
      <c r="I4" s="205"/>
      <c r="J4" s="181"/>
      <c r="K4" s="206"/>
      <c r="L4" s="183"/>
    </row>
    <row r="5" spans="1:13" s="56" customFormat="1" ht="47.25" customHeight="1">
      <c r="B5" s="187"/>
      <c r="C5" s="207"/>
      <c r="D5" s="181"/>
      <c r="E5" s="205"/>
      <c r="F5" s="181"/>
      <c r="G5" s="205"/>
      <c r="H5" s="181"/>
      <c r="I5" s="205"/>
      <c r="J5" s="181"/>
      <c r="K5" s="206"/>
      <c r="L5" s="183"/>
    </row>
    <row r="6" spans="1:13" ht="13.5" customHeight="1">
      <c r="B6" s="180" t="s">
        <v>15</v>
      </c>
      <c r="C6" s="130">
        <v>3283</v>
      </c>
      <c r="D6" s="1">
        <v>1058</v>
      </c>
      <c r="E6" s="77">
        <v>1066</v>
      </c>
      <c r="F6" s="1">
        <v>609</v>
      </c>
      <c r="G6" s="77">
        <v>430</v>
      </c>
      <c r="H6" s="1">
        <v>93</v>
      </c>
      <c r="I6" s="77">
        <v>22</v>
      </c>
      <c r="J6" s="1">
        <v>5</v>
      </c>
      <c r="K6" s="77" t="s">
        <v>0</v>
      </c>
      <c r="L6" s="18" t="s">
        <v>0</v>
      </c>
    </row>
    <row r="7" spans="1:13" ht="13.5" customHeight="1">
      <c r="B7" s="178"/>
      <c r="C7" s="38">
        <v>100</v>
      </c>
      <c r="D7" s="2">
        <v>32.200000000000003</v>
      </c>
      <c r="E7" s="131">
        <v>32.5</v>
      </c>
      <c r="F7" s="2">
        <v>18.600000000000001</v>
      </c>
      <c r="G7" s="131">
        <v>13.1</v>
      </c>
      <c r="H7" s="2">
        <v>2.8</v>
      </c>
      <c r="I7" s="131">
        <v>0.7</v>
      </c>
      <c r="J7" s="2">
        <v>0.2</v>
      </c>
      <c r="K7" s="113" t="s">
        <v>0</v>
      </c>
      <c r="L7" s="19" t="s">
        <v>0</v>
      </c>
      <c r="M7" s="97"/>
    </row>
    <row r="8" spans="1:13" ht="13.5" customHeight="1">
      <c r="B8" s="178" t="s">
        <v>150</v>
      </c>
      <c r="C8" s="69" t="s">
        <v>0</v>
      </c>
      <c r="D8" s="3" t="s">
        <v>0</v>
      </c>
      <c r="E8" s="132" t="s">
        <v>0</v>
      </c>
      <c r="F8" s="3" t="s">
        <v>0</v>
      </c>
      <c r="G8" s="132" t="s">
        <v>0</v>
      </c>
      <c r="H8" s="3" t="s">
        <v>0</v>
      </c>
      <c r="I8" s="132" t="s">
        <v>0</v>
      </c>
      <c r="J8" s="3" t="s">
        <v>0</v>
      </c>
      <c r="K8" s="106" t="s">
        <v>0</v>
      </c>
      <c r="L8" s="20" t="s">
        <v>0</v>
      </c>
    </row>
    <row r="9" spans="1:13" ht="13.5" customHeight="1">
      <c r="B9" s="178"/>
      <c r="C9" s="133" t="s">
        <v>0</v>
      </c>
      <c r="D9" s="21" t="s">
        <v>0</v>
      </c>
      <c r="E9" s="134" t="s">
        <v>0</v>
      </c>
      <c r="F9" s="21" t="s">
        <v>0</v>
      </c>
      <c r="G9" s="134" t="s">
        <v>0</v>
      </c>
      <c r="H9" s="21" t="s">
        <v>0</v>
      </c>
      <c r="I9" s="134" t="s">
        <v>0</v>
      </c>
      <c r="J9" s="21" t="s">
        <v>0</v>
      </c>
      <c r="K9" s="121" t="s">
        <v>0</v>
      </c>
      <c r="L9" s="22" t="s">
        <v>0</v>
      </c>
      <c r="M9" s="97"/>
    </row>
    <row r="10" spans="1:13" ht="13.5" customHeight="1">
      <c r="B10" s="178" t="s">
        <v>149</v>
      </c>
      <c r="C10" s="135">
        <v>5</v>
      </c>
      <c r="D10" s="136">
        <v>5</v>
      </c>
      <c r="E10" s="61" t="s">
        <v>0</v>
      </c>
      <c r="F10" s="5" t="s">
        <v>0</v>
      </c>
      <c r="G10" s="61" t="s">
        <v>0</v>
      </c>
      <c r="H10" s="5" t="s">
        <v>0</v>
      </c>
      <c r="I10" s="61" t="s">
        <v>0</v>
      </c>
      <c r="J10" s="5" t="s">
        <v>0</v>
      </c>
      <c r="K10" s="108" t="s">
        <v>0</v>
      </c>
      <c r="L10" s="23" t="s">
        <v>0</v>
      </c>
    </row>
    <row r="11" spans="1:13" ht="13.5" customHeight="1">
      <c r="B11" s="178"/>
      <c r="C11" s="38">
        <v>100</v>
      </c>
      <c r="D11" s="2">
        <v>100</v>
      </c>
      <c r="E11" s="113" t="s">
        <v>0</v>
      </c>
      <c r="F11" s="6" t="s">
        <v>0</v>
      </c>
      <c r="G11" s="113" t="s">
        <v>0</v>
      </c>
      <c r="H11" s="6" t="s">
        <v>0</v>
      </c>
      <c r="I11" s="113" t="s">
        <v>0</v>
      </c>
      <c r="J11" s="6" t="s">
        <v>0</v>
      </c>
      <c r="K11" s="109" t="s">
        <v>0</v>
      </c>
      <c r="L11" s="19" t="s">
        <v>0</v>
      </c>
      <c r="M11" s="97"/>
    </row>
    <row r="12" spans="1:13" ht="13.5" customHeight="1">
      <c r="B12" s="178" t="s">
        <v>148</v>
      </c>
      <c r="C12" s="137">
        <v>167</v>
      </c>
      <c r="D12" s="136">
        <v>122</v>
      </c>
      <c r="E12" s="138">
        <v>31</v>
      </c>
      <c r="F12" s="136">
        <v>9</v>
      </c>
      <c r="G12" s="139">
        <v>5</v>
      </c>
      <c r="H12" s="5" t="s">
        <v>0</v>
      </c>
      <c r="I12" s="61" t="s">
        <v>0</v>
      </c>
      <c r="J12" s="5" t="s">
        <v>0</v>
      </c>
      <c r="K12" s="108" t="s">
        <v>0</v>
      </c>
      <c r="L12" s="23" t="s">
        <v>0</v>
      </c>
    </row>
    <row r="13" spans="1:13" ht="13.5" customHeight="1">
      <c r="B13" s="178"/>
      <c r="C13" s="140">
        <v>100</v>
      </c>
      <c r="D13" s="4">
        <v>73.099999999999994</v>
      </c>
      <c r="E13" s="141">
        <v>18.600000000000001</v>
      </c>
      <c r="F13" s="4">
        <v>5.4</v>
      </c>
      <c r="G13" s="141">
        <v>3</v>
      </c>
      <c r="H13" s="21" t="s">
        <v>0</v>
      </c>
      <c r="I13" s="134" t="s">
        <v>0</v>
      </c>
      <c r="J13" s="21" t="s">
        <v>0</v>
      </c>
      <c r="K13" s="109" t="s">
        <v>0</v>
      </c>
      <c r="L13" s="19" t="s">
        <v>0</v>
      </c>
      <c r="M13" s="97"/>
    </row>
    <row r="14" spans="1:13" ht="13.5" customHeight="1">
      <c r="B14" s="178" t="s">
        <v>147</v>
      </c>
      <c r="C14" s="137">
        <v>366</v>
      </c>
      <c r="D14" s="136">
        <v>125</v>
      </c>
      <c r="E14" s="138">
        <v>76</v>
      </c>
      <c r="F14" s="136">
        <v>77</v>
      </c>
      <c r="G14" s="138">
        <v>68</v>
      </c>
      <c r="H14" s="136">
        <v>14</v>
      </c>
      <c r="I14" s="138">
        <v>5</v>
      </c>
      <c r="J14" s="136">
        <v>1</v>
      </c>
      <c r="K14" s="108" t="s">
        <v>0</v>
      </c>
      <c r="L14" s="23" t="s">
        <v>0</v>
      </c>
    </row>
    <row r="15" spans="1:13" ht="13.5" customHeight="1">
      <c r="B15" s="178"/>
      <c r="C15" s="38">
        <v>100</v>
      </c>
      <c r="D15" s="2">
        <v>34.200000000000003</v>
      </c>
      <c r="E15" s="131">
        <v>20.8</v>
      </c>
      <c r="F15" s="2">
        <v>21</v>
      </c>
      <c r="G15" s="131">
        <v>18.600000000000001</v>
      </c>
      <c r="H15" s="2">
        <v>3.8</v>
      </c>
      <c r="I15" s="131">
        <v>1.4</v>
      </c>
      <c r="J15" s="2">
        <v>0.3</v>
      </c>
      <c r="K15" s="109" t="s">
        <v>0</v>
      </c>
      <c r="L15" s="19" t="s">
        <v>0</v>
      </c>
      <c r="M15" s="97"/>
    </row>
    <row r="16" spans="1:13" ht="13.5" customHeight="1">
      <c r="B16" s="178" t="s">
        <v>146</v>
      </c>
      <c r="C16" s="137">
        <v>559</v>
      </c>
      <c r="D16" s="136">
        <v>137</v>
      </c>
      <c r="E16" s="138">
        <v>100</v>
      </c>
      <c r="F16" s="136">
        <v>111</v>
      </c>
      <c r="G16" s="138">
        <v>166</v>
      </c>
      <c r="H16" s="136">
        <v>39</v>
      </c>
      <c r="I16" s="138">
        <v>4</v>
      </c>
      <c r="J16" s="136">
        <v>2</v>
      </c>
      <c r="K16" s="108" t="s">
        <v>0</v>
      </c>
      <c r="L16" s="23" t="s">
        <v>0</v>
      </c>
    </row>
    <row r="17" spans="2:15" ht="13.5" customHeight="1">
      <c r="B17" s="178"/>
      <c r="C17" s="140">
        <v>100</v>
      </c>
      <c r="D17" s="4">
        <v>24.5</v>
      </c>
      <c r="E17" s="141">
        <v>17.899999999999999</v>
      </c>
      <c r="F17" s="4">
        <v>19.899999999999999</v>
      </c>
      <c r="G17" s="141">
        <v>29.7</v>
      </c>
      <c r="H17" s="4">
        <v>7</v>
      </c>
      <c r="I17" s="141">
        <v>0.7</v>
      </c>
      <c r="J17" s="2">
        <v>0.4</v>
      </c>
      <c r="K17" s="109" t="s">
        <v>0</v>
      </c>
      <c r="L17" s="19" t="s">
        <v>0</v>
      </c>
      <c r="M17" s="97"/>
    </row>
    <row r="18" spans="2:15" ht="13.5" customHeight="1">
      <c r="B18" s="178" t="s">
        <v>145</v>
      </c>
      <c r="C18" s="137">
        <v>605</v>
      </c>
      <c r="D18" s="136">
        <v>145</v>
      </c>
      <c r="E18" s="138">
        <v>171</v>
      </c>
      <c r="F18" s="136">
        <v>152</v>
      </c>
      <c r="G18" s="138">
        <v>104</v>
      </c>
      <c r="H18" s="136">
        <v>28</v>
      </c>
      <c r="I18" s="139">
        <v>5</v>
      </c>
      <c r="J18" s="5" t="s">
        <v>0</v>
      </c>
      <c r="K18" s="108" t="s">
        <v>0</v>
      </c>
      <c r="L18" s="23" t="s">
        <v>0</v>
      </c>
    </row>
    <row r="19" spans="2:15" ht="13.5" customHeight="1">
      <c r="B19" s="178"/>
      <c r="C19" s="140">
        <v>100</v>
      </c>
      <c r="D19" s="4">
        <v>24</v>
      </c>
      <c r="E19" s="141">
        <v>28.3</v>
      </c>
      <c r="F19" s="4">
        <v>25.1</v>
      </c>
      <c r="G19" s="141">
        <v>17.2</v>
      </c>
      <c r="H19" s="4">
        <v>4.5999999999999996</v>
      </c>
      <c r="I19" s="141">
        <v>0.8</v>
      </c>
      <c r="J19" s="21" t="s">
        <v>0</v>
      </c>
      <c r="K19" s="109" t="s">
        <v>0</v>
      </c>
      <c r="L19" s="19" t="s">
        <v>0</v>
      </c>
      <c r="M19" s="97"/>
    </row>
    <row r="20" spans="2:15" ht="13.5" customHeight="1">
      <c r="B20" s="178" t="s">
        <v>144</v>
      </c>
      <c r="C20" s="137">
        <v>542</v>
      </c>
      <c r="D20" s="136">
        <v>157</v>
      </c>
      <c r="E20" s="138">
        <v>210</v>
      </c>
      <c r="F20" s="136">
        <v>114</v>
      </c>
      <c r="G20" s="138">
        <v>49</v>
      </c>
      <c r="H20" s="136">
        <v>8</v>
      </c>
      <c r="I20" s="138">
        <v>2</v>
      </c>
      <c r="J20" s="136">
        <v>2</v>
      </c>
      <c r="K20" s="108" t="s">
        <v>0</v>
      </c>
      <c r="L20" s="23" t="s">
        <v>0</v>
      </c>
    </row>
    <row r="21" spans="2:15" ht="13.5" customHeight="1">
      <c r="B21" s="178"/>
      <c r="C21" s="38">
        <v>100</v>
      </c>
      <c r="D21" s="2">
        <v>29</v>
      </c>
      <c r="E21" s="131">
        <v>38.700000000000003</v>
      </c>
      <c r="F21" s="2">
        <v>21</v>
      </c>
      <c r="G21" s="131">
        <v>9</v>
      </c>
      <c r="H21" s="2">
        <v>1.5</v>
      </c>
      <c r="I21" s="131">
        <v>0.4</v>
      </c>
      <c r="J21" s="2">
        <v>0.4</v>
      </c>
      <c r="K21" s="109" t="s">
        <v>0</v>
      </c>
      <c r="L21" s="19" t="s">
        <v>0</v>
      </c>
      <c r="M21" s="97"/>
    </row>
    <row r="22" spans="2:15" ht="13.5" customHeight="1">
      <c r="B22" s="178" t="s">
        <v>143</v>
      </c>
      <c r="C22" s="137">
        <v>664</v>
      </c>
      <c r="D22" s="136">
        <v>225</v>
      </c>
      <c r="E22" s="138">
        <v>319</v>
      </c>
      <c r="F22" s="136">
        <v>88</v>
      </c>
      <c r="G22" s="138">
        <v>26</v>
      </c>
      <c r="H22" s="136">
        <v>2</v>
      </c>
      <c r="I22" s="138">
        <v>4</v>
      </c>
      <c r="J22" s="5" t="s">
        <v>0</v>
      </c>
      <c r="K22" s="108" t="s">
        <v>0</v>
      </c>
      <c r="L22" s="23" t="s">
        <v>0</v>
      </c>
    </row>
    <row r="23" spans="2:15" ht="13.5" customHeight="1">
      <c r="B23" s="178"/>
      <c r="C23" s="140">
        <v>100</v>
      </c>
      <c r="D23" s="4">
        <v>33.9</v>
      </c>
      <c r="E23" s="141">
        <v>48</v>
      </c>
      <c r="F23" s="4">
        <v>13.3</v>
      </c>
      <c r="G23" s="141">
        <v>3.9</v>
      </c>
      <c r="H23" s="4">
        <v>0.3</v>
      </c>
      <c r="I23" s="141">
        <v>0.6</v>
      </c>
      <c r="J23" s="6" t="s">
        <v>0</v>
      </c>
      <c r="K23" s="109" t="s">
        <v>0</v>
      </c>
      <c r="L23" s="19" t="s">
        <v>0</v>
      </c>
      <c r="M23" s="97"/>
    </row>
    <row r="24" spans="2:15" ht="13.5" customHeight="1">
      <c r="B24" s="178" t="s">
        <v>142</v>
      </c>
      <c r="C24" s="142">
        <v>375</v>
      </c>
      <c r="D24" s="136">
        <v>142</v>
      </c>
      <c r="E24" s="138">
        <v>159</v>
      </c>
      <c r="F24" s="136">
        <v>58</v>
      </c>
      <c r="G24" s="138">
        <v>12</v>
      </c>
      <c r="H24" s="136">
        <v>2</v>
      </c>
      <c r="I24" s="139">
        <v>2</v>
      </c>
      <c r="J24" s="5" t="s">
        <v>0</v>
      </c>
      <c r="K24" s="108" t="s">
        <v>0</v>
      </c>
      <c r="L24" s="23" t="s">
        <v>0</v>
      </c>
    </row>
    <row r="25" spans="2:15" ht="13.5" customHeight="1">
      <c r="B25" s="178"/>
      <c r="C25" s="38">
        <v>100</v>
      </c>
      <c r="D25" s="2">
        <v>37.9</v>
      </c>
      <c r="E25" s="131">
        <v>42.4</v>
      </c>
      <c r="F25" s="2">
        <v>15.5</v>
      </c>
      <c r="G25" s="131">
        <v>3.2</v>
      </c>
      <c r="H25" s="2">
        <v>0.5</v>
      </c>
      <c r="I25" s="131">
        <v>0.5</v>
      </c>
      <c r="J25" s="6" t="s">
        <v>0</v>
      </c>
      <c r="K25" s="109" t="s">
        <v>0</v>
      </c>
      <c r="L25" s="19" t="s">
        <v>0</v>
      </c>
      <c r="M25" s="97"/>
    </row>
    <row r="26" spans="2:15" ht="13.5" customHeight="1">
      <c r="B26" s="178" t="s">
        <v>141</v>
      </c>
      <c r="C26" s="60" t="s">
        <v>0</v>
      </c>
      <c r="D26" s="5" t="s">
        <v>0</v>
      </c>
      <c r="E26" s="61" t="s">
        <v>0</v>
      </c>
      <c r="F26" s="5" t="s">
        <v>0</v>
      </c>
      <c r="G26" s="61" t="s">
        <v>0</v>
      </c>
      <c r="H26" s="5" t="s">
        <v>0</v>
      </c>
      <c r="I26" s="61" t="s">
        <v>0</v>
      </c>
      <c r="J26" s="5" t="s">
        <v>0</v>
      </c>
      <c r="K26" s="108" t="s">
        <v>0</v>
      </c>
      <c r="L26" s="23" t="s">
        <v>0</v>
      </c>
    </row>
    <row r="27" spans="2:15" ht="13.5" customHeight="1">
      <c r="B27" s="178"/>
      <c r="C27" s="125" t="s">
        <v>0</v>
      </c>
      <c r="D27" s="6" t="s">
        <v>0</v>
      </c>
      <c r="E27" s="113" t="s">
        <v>0</v>
      </c>
      <c r="F27" s="6" t="s">
        <v>0</v>
      </c>
      <c r="G27" s="113" t="s">
        <v>0</v>
      </c>
      <c r="H27" s="6" t="s">
        <v>0</v>
      </c>
      <c r="I27" s="113" t="s">
        <v>0</v>
      </c>
      <c r="J27" s="6" t="s">
        <v>0</v>
      </c>
      <c r="K27" s="109" t="s">
        <v>0</v>
      </c>
      <c r="L27" s="19" t="s">
        <v>0</v>
      </c>
      <c r="M27" s="97"/>
      <c r="O27" s="62"/>
    </row>
    <row r="28" spans="2:15" ht="13.5" customHeight="1">
      <c r="B28" s="178" t="s">
        <v>152</v>
      </c>
      <c r="C28" s="60">
        <v>2403</v>
      </c>
      <c r="D28" s="5">
        <v>468</v>
      </c>
      <c r="E28" s="61">
        <v>868</v>
      </c>
      <c r="F28" s="5">
        <v>543</v>
      </c>
      <c r="G28" s="61">
        <v>409</v>
      </c>
      <c r="H28" s="5">
        <v>90</v>
      </c>
      <c r="I28" s="61">
        <v>20</v>
      </c>
      <c r="J28" s="5">
        <v>5</v>
      </c>
      <c r="K28" s="108" t="s">
        <v>0</v>
      </c>
      <c r="L28" s="23" t="s">
        <v>0</v>
      </c>
    </row>
    <row r="29" spans="2:15" ht="13.5" customHeight="1">
      <c r="B29" s="178"/>
      <c r="C29" s="38">
        <v>100</v>
      </c>
      <c r="D29" s="2">
        <v>19.5</v>
      </c>
      <c r="E29" s="131">
        <v>36.1</v>
      </c>
      <c r="F29" s="2">
        <v>22.6</v>
      </c>
      <c r="G29" s="131">
        <v>17</v>
      </c>
      <c r="H29" s="2">
        <v>3.7</v>
      </c>
      <c r="I29" s="131">
        <v>0.8</v>
      </c>
      <c r="J29" s="2">
        <v>0.2</v>
      </c>
      <c r="K29" s="109" t="s">
        <v>0</v>
      </c>
      <c r="L29" s="19" t="s">
        <v>0</v>
      </c>
      <c r="M29" s="97"/>
    </row>
    <row r="30" spans="2:15" ht="13.5" customHeight="1">
      <c r="B30" s="178" t="s">
        <v>150</v>
      </c>
      <c r="C30" s="69" t="s">
        <v>0</v>
      </c>
      <c r="D30" s="143" t="s">
        <v>0</v>
      </c>
      <c r="E30" s="132" t="s">
        <v>0</v>
      </c>
      <c r="F30" s="3" t="s">
        <v>0</v>
      </c>
      <c r="G30" s="132" t="s">
        <v>0</v>
      </c>
      <c r="H30" s="3" t="s">
        <v>0</v>
      </c>
      <c r="I30" s="132" t="s">
        <v>0</v>
      </c>
      <c r="J30" s="3" t="s">
        <v>0</v>
      </c>
      <c r="K30" s="106" t="s">
        <v>0</v>
      </c>
      <c r="L30" s="20" t="s">
        <v>0</v>
      </c>
    </row>
    <row r="31" spans="2:15" ht="13.5" customHeight="1">
      <c r="B31" s="178"/>
      <c r="C31" s="133" t="s">
        <v>0</v>
      </c>
      <c r="D31" s="21" t="s">
        <v>0</v>
      </c>
      <c r="E31" s="134" t="s">
        <v>0</v>
      </c>
      <c r="F31" s="21" t="s">
        <v>0</v>
      </c>
      <c r="G31" s="134" t="s">
        <v>0</v>
      </c>
      <c r="H31" s="21" t="s">
        <v>0</v>
      </c>
      <c r="I31" s="134" t="s">
        <v>0</v>
      </c>
      <c r="J31" s="21" t="s">
        <v>0</v>
      </c>
      <c r="K31" s="121" t="s">
        <v>0</v>
      </c>
      <c r="L31" s="22" t="s">
        <v>0</v>
      </c>
      <c r="M31" s="97"/>
    </row>
    <row r="32" spans="2:15" ht="13.5" customHeight="1">
      <c r="B32" s="178" t="s">
        <v>149</v>
      </c>
      <c r="C32" s="137">
        <v>2</v>
      </c>
      <c r="D32" s="136">
        <v>2</v>
      </c>
      <c r="E32" s="144" t="s">
        <v>0</v>
      </c>
      <c r="F32" s="145" t="s">
        <v>0</v>
      </c>
      <c r="G32" s="146" t="s">
        <v>0</v>
      </c>
      <c r="H32" s="145" t="s">
        <v>0</v>
      </c>
      <c r="I32" s="146" t="s">
        <v>0</v>
      </c>
      <c r="J32" s="145" t="s">
        <v>0</v>
      </c>
      <c r="K32" s="108" t="s">
        <v>0</v>
      </c>
      <c r="L32" s="23" t="s">
        <v>0</v>
      </c>
    </row>
    <row r="33" spans="2:13" ht="13.5" customHeight="1">
      <c r="B33" s="178"/>
      <c r="C33" s="38">
        <v>100</v>
      </c>
      <c r="D33" s="2">
        <v>100</v>
      </c>
      <c r="E33" s="113" t="s">
        <v>0</v>
      </c>
      <c r="F33" s="6" t="s">
        <v>0</v>
      </c>
      <c r="G33" s="113" t="s">
        <v>0</v>
      </c>
      <c r="H33" s="6" t="s">
        <v>0</v>
      </c>
      <c r="I33" s="113" t="s">
        <v>0</v>
      </c>
      <c r="J33" s="6" t="s">
        <v>0</v>
      </c>
      <c r="K33" s="109" t="s">
        <v>0</v>
      </c>
      <c r="L33" s="19" t="s">
        <v>0</v>
      </c>
      <c r="M33" s="97"/>
    </row>
    <row r="34" spans="2:13" ht="13.5" customHeight="1">
      <c r="B34" s="178" t="s">
        <v>148</v>
      </c>
      <c r="C34" s="137">
        <v>105</v>
      </c>
      <c r="D34" s="136">
        <v>67</v>
      </c>
      <c r="E34" s="138">
        <v>24</v>
      </c>
      <c r="F34" s="136">
        <v>9</v>
      </c>
      <c r="G34" s="139">
        <v>5</v>
      </c>
      <c r="H34" s="147" t="s">
        <v>0</v>
      </c>
      <c r="I34" s="148" t="s">
        <v>0</v>
      </c>
      <c r="J34" s="147" t="s">
        <v>0</v>
      </c>
      <c r="K34" s="108" t="s">
        <v>0</v>
      </c>
      <c r="L34" s="23" t="s">
        <v>0</v>
      </c>
    </row>
    <row r="35" spans="2:13" ht="13.5" customHeight="1">
      <c r="B35" s="178"/>
      <c r="C35" s="140">
        <v>100</v>
      </c>
      <c r="D35" s="4">
        <v>63.8</v>
      </c>
      <c r="E35" s="141">
        <v>22.9</v>
      </c>
      <c r="F35" s="4">
        <v>8.6</v>
      </c>
      <c r="G35" s="141">
        <v>4.8</v>
      </c>
      <c r="H35" s="21" t="s">
        <v>0</v>
      </c>
      <c r="I35" s="134" t="s">
        <v>0</v>
      </c>
      <c r="J35" s="21" t="s">
        <v>0</v>
      </c>
      <c r="K35" s="109" t="s">
        <v>0</v>
      </c>
      <c r="L35" s="19" t="s">
        <v>0</v>
      </c>
      <c r="M35" s="97"/>
    </row>
    <row r="36" spans="2:13" ht="13.5" customHeight="1">
      <c r="B36" s="178" t="s">
        <v>147</v>
      </c>
      <c r="C36" s="137">
        <v>292</v>
      </c>
      <c r="D36" s="136">
        <v>70</v>
      </c>
      <c r="E36" s="138">
        <v>66</v>
      </c>
      <c r="F36" s="136">
        <v>72</v>
      </c>
      <c r="G36" s="138">
        <v>65</v>
      </c>
      <c r="H36" s="136">
        <v>13</v>
      </c>
      <c r="I36" s="138">
        <v>5</v>
      </c>
      <c r="J36" s="136">
        <v>1</v>
      </c>
      <c r="K36" s="108" t="s">
        <v>0</v>
      </c>
      <c r="L36" s="23" t="s">
        <v>0</v>
      </c>
    </row>
    <row r="37" spans="2:13" ht="13.5" customHeight="1">
      <c r="B37" s="178"/>
      <c r="C37" s="38">
        <v>100</v>
      </c>
      <c r="D37" s="2">
        <v>24</v>
      </c>
      <c r="E37" s="131">
        <v>22.6</v>
      </c>
      <c r="F37" s="2">
        <v>24.7</v>
      </c>
      <c r="G37" s="131">
        <v>22.3</v>
      </c>
      <c r="H37" s="2">
        <v>4.5</v>
      </c>
      <c r="I37" s="131">
        <v>1.7</v>
      </c>
      <c r="J37" s="2">
        <v>0.3</v>
      </c>
      <c r="K37" s="109" t="s">
        <v>0</v>
      </c>
      <c r="L37" s="19" t="s">
        <v>0</v>
      </c>
      <c r="M37" s="97"/>
    </row>
    <row r="38" spans="2:13" ht="13.5" customHeight="1">
      <c r="B38" s="178" t="s">
        <v>146</v>
      </c>
      <c r="C38" s="137">
        <v>444</v>
      </c>
      <c r="D38" s="136">
        <v>65</v>
      </c>
      <c r="E38" s="138">
        <v>78</v>
      </c>
      <c r="F38" s="136">
        <v>98</v>
      </c>
      <c r="G38" s="138">
        <v>159</v>
      </c>
      <c r="H38" s="136">
        <v>38</v>
      </c>
      <c r="I38" s="138">
        <v>4</v>
      </c>
      <c r="J38" s="136">
        <v>2</v>
      </c>
      <c r="K38" s="108" t="s">
        <v>0</v>
      </c>
      <c r="L38" s="23" t="s">
        <v>0</v>
      </c>
    </row>
    <row r="39" spans="2:13" ht="13.5" customHeight="1">
      <c r="B39" s="178"/>
      <c r="C39" s="140">
        <v>100</v>
      </c>
      <c r="D39" s="4">
        <v>14.6</v>
      </c>
      <c r="E39" s="141">
        <v>17.600000000000001</v>
      </c>
      <c r="F39" s="4">
        <v>22.1</v>
      </c>
      <c r="G39" s="141">
        <v>35.799999999999997</v>
      </c>
      <c r="H39" s="4">
        <v>8.6</v>
      </c>
      <c r="I39" s="141">
        <v>0.9</v>
      </c>
      <c r="J39" s="2">
        <v>0.5</v>
      </c>
      <c r="K39" s="109" t="s">
        <v>0</v>
      </c>
      <c r="L39" s="19" t="s">
        <v>0</v>
      </c>
      <c r="M39" s="97"/>
    </row>
    <row r="40" spans="2:13">
      <c r="B40" s="178" t="s">
        <v>145</v>
      </c>
      <c r="C40" s="137">
        <v>458</v>
      </c>
      <c r="D40" s="136">
        <v>67</v>
      </c>
      <c r="E40" s="138">
        <v>131</v>
      </c>
      <c r="F40" s="136">
        <v>126</v>
      </c>
      <c r="G40" s="138">
        <v>101</v>
      </c>
      <c r="H40" s="136">
        <v>28</v>
      </c>
      <c r="I40" s="139">
        <v>5</v>
      </c>
      <c r="J40" s="149" t="s">
        <v>0</v>
      </c>
      <c r="K40" s="108" t="s">
        <v>0</v>
      </c>
      <c r="L40" s="23" t="s">
        <v>0</v>
      </c>
    </row>
    <row r="41" spans="2:13">
      <c r="B41" s="178"/>
      <c r="C41" s="38">
        <v>100</v>
      </c>
      <c r="D41" s="2">
        <v>14.6</v>
      </c>
      <c r="E41" s="131">
        <v>28.6</v>
      </c>
      <c r="F41" s="2">
        <v>27.5</v>
      </c>
      <c r="G41" s="131">
        <v>22.1</v>
      </c>
      <c r="H41" s="2">
        <v>6.1</v>
      </c>
      <c r="I41" s="105">
        <v>1.1000000000000001</v>
      </c>
      <c r="J41" s="21" t="s">
        <v>0</v>
      </c>
      <c r="K41" s="109" t="s">
        <v>0</v>
      </c>
      <c r="L41" s="19" t="s">
        <v>0</v>
      </c>
      <c r="M41" s="97"/>
    </row>
    <row r="42" spans="2:13">
      <c r="B42" s="178" t="s">
        <v>144</v>
      </c>
      <c r="C42" s="137">
        <v>423</v>
      </c>
      <c r="D42" s="136">
        <v>87</v>
      </c>
      <c r="E42" s="138">
        <v>175</v>
      </c>
      <c r="F42" s="136">
        <v>106</v>
      </c>
      <c r="G42" s="138">
        <v>44</v>
      </c>
      <c r="H42" s="136">
        <v>8</v>
      </c>
      <c r="I42" s="138">
        <v>1</v>
      </c>
      <c r="J42" s="136">
        <v>2</v>
      </c>
      <c r="K42" s="108" t="s">
        <v>0</v>
      </c>
      <c r="L42" s="23" t="s">
        <v>0</v>
      </c>
    </row>
    <row r="43" spans="2:13">
      <c r="B43" s="178"/>
      <c r="C43" s="38">
        <v>100</v>
      </c>
      <c r="D43" s="2">
        <v>20.6</v>
      </c>
      <c r="E43" s="131">
        <v>41.4</v>
      </c>
      <c r="F43" s="2">
        <v>25.1</v>
      </c>
      <c r="G43" s="131">
        <v>10.4</v>
      </c>
      <c r="H43" s="2">
        <v>1.9</v>
      </c>
      <c r="I43" s="131">
        <v>0.2</v>
      </c>
      <c r="J43" s="2">
        <v>0.5</v>
      </c>
      <c r="K43" s="109" t="s">
        <v>0</v>
      </c>
      <c r="L43" s="19" t="s">
        <v>0</v>
      </c>
      <c r="M43" s="97"/>
    </row>
    <row r="44" spans="2:13">
      <c r="B44" s="178" t="s">
        <v>143</v>
      </c>
      <c r="C44" s="137">
        <v>464</v>
      </c>
      <c r="D44" s="136">
        <v>79</v>
      </c>
      <c r="E44" s="138">
        <v>272</v>
      </c>
      <c r="F44" s="136">
        <v>84</v>
      </c>
      <c r="G44" s="138">
        <v>25</v>
      </c>
      <c r="H44" s="136">
        <v>1</v>
      </c>
      <c r="I44" s="139">
        <v>3</v>
      </c>
      <c r="J44" s="147" t="s">
        <v>0</v>
      </c>
      <c r="K44" s="108" t="s">
        <v>0</v>
      </c>
      <c r="L44" s="23" t="s">
        <v>0</v>
      </c>
    </row>
    <row r="45" spans="2:13">
      <c r="B45" s="178"/>
      <c r="C45" s="140">
        <v>100</v>
      </c>
      <c r="D45" s="4">
        <v>17</v>
      </c>
      <c r="E45" s="141">
        <v>58.6</v>
      </c>
      <c r="F45" s="4">
        <v>18.100000000000001</v>
      </c>
      <c r="G45" s="141">
        <v>5.4</v>
      </c>
      <c r="H45" s="4">
        <v>0.2</v>
      </c>
      <c r="I45" s="141">
        <v>0.6</v>
      </c>
      <c r="J45" s="6" t="s">
        <v>0</v>
      </c>
      <c r="K45" s="109" t="s">
        <v>0</v>
      </c>
      <c r="L45" s="19" t="s">
        <v>0</v>
      </c>
      <c r="M45" s="97"/>
    </row>
    <row r="46" spans="2:13">
      <c r="B46" s="178" t="s">
        <v>142</v>
      </c>
      <c r="C46" s="137">
        <v>215</v>
      </c>
      <c r="D46" s="136">
        <v>31</v>
      </c>
      <c r="E46" s="138">
        <v>122</v>
      </c>
      <c r="F46" s="136">
        <v>48</v>
      </c>
      <c r="G46" s="138">
        <v>10</v>
      </c>
      <c r="H46" s="136">
        <v>2</v>
      </c>
      <c r="I46" s="138">
        <v>2</v>
      </c>
      <c r="J46" s="145" t="s">
        <v>0</v>
      </c>
      <c r="K46" s="108" t="s">
        <v>0</v>
      </c>
      <c r="L46" s="23" t="s">
        <v>0</v>
      </c>
    </row>
    <row r="47" spans="2:13">
      <c r="B47" s="178"/>
      <c r="C47" s="38">
        <v>100</v>
      </c>
      <c r="D47" s="2">
        <v>14.4</v>
      </c>
      <c r="E47" s="131">
        <v>56.7</v>
      </c>
      <c r="F47" s="2">
        <v>22.3</v>
      </c>
      <c r="G47" s="131">
        <v>4.7</v>
      </c>
      <c r="H47" s="2">
        <v>0.9</v>
      </c>
      <c r="I47" s="131">
        <v>0.9</v>
      </c>
      <c r="J47" s="6" t="s">
        <v>0</v>
      </c>
      <c r="K47" s="109" t="s">
        <v>0</v>
      </c>
      <c r="L47" s="19" t="s">
        <v>0</v>
      </c>
      <c r="M47" s="97"/>
    </row>
    <row r="48" spans="2:13">
      <c r="B48" s="178" t="s">
        <v>141</v>
      </c>
      <c r="C48" s="60" t="s">
        <v>0</v>
      </c>
      <c r="D48" s="5" t="s">
        <v>0</v>
      </c>
      <c r="E48" s="61" t="s">
        <v>0</v>
      </c>
      <c r="F48" s="5" t="s">
        <v>0</v>
      </c>
      <c r="G48" s="61" t="s">
        <v>0</v>
      </c>
      <c r="H48" s="5" t="s">
        <v>0</v>
      </c>
      <c r="I48" s="61" t="s">
        <v>0</v>
      </c>
      <c r="J48" s="5" t="s">
        <v>0</v>
      </c>
      <c r="K48" s="108" t="s">
        <v>0</v>
      </c>
      <c r="L48" s="23" t="s">
        <v>0</v>
      </c>
    </row>
    <row r="49" spans="2:13">
      <c r="B49" s="178"/>
      <c r="C49" s="125" t="s">
        <v>0</v>
      </c>
      <c r="D49" s="6" t="s">
        <v>0</v>
      </c>
      <c r="E49" s="113" t="s">
        <v>0</v>
      </c>
      <c r="F49" s="6" t="s">
        <v>0</v>
      </c>
      <c r="G49" s="113" t="s">
        <v>0</v>
      </c>
      <c r="H49" s="6" t="s">
        <v>0</v>
      </c>
      <c r="I49" s="113" t="s">
        <v>0</v>
      </c>
      <c r="J49" s="6" t="s">
        <v>0</v>
      </c>
      <c r="K49" s="109" t="s">
        <v>0</v>
      </c>
      <c r="L49" s="19" t="s">
        <v>0</v>
      </c>
      <c r="M49" s="97"/>
    </row>
    <row r="50" spans="2:13">
      <c r="B50" s="178" t="s">
        <v>151</v>
      </c>
      <c r="C50" s="60">
        <v>880</v>
      </c>
      <c r="D50" s="5">
        <v>590</v>
      </c>
      <c r="E50" s="61">
        <v>198</v>
      </c>
      <c r="F50" s="5">
        <v>66</v>
      </c>
      <c r="G50" s="61">
        <v>21</v>
      </c>
      <c r="H50" s="5">
        <v>3</v>
      </c>
      <c r="I50" s="61">
        <v>2</v>
      </c>
      <c r="J50" s="5" t="s">
        <v>0</v>
      </c>
      <c r="K50" s="108" t="s">
        <v>0</v>
      </c>
      <c r="L50" s="23" t="s">
        <v>0</v>
      </c>
    </row>
    <row r="51" spans="2:13">
      <c r="B51" s="178"/>
      <c r="C51" s="38">
        <v>100</v>
      </c>
      <c r="D51" s="2">
        <v>67</v>
      </c>
      <c r="E51" s="131">
        <v>22.5</v>
      </c>
      <c r="F51" s="2">
        <v>7.5</v>
      </c>
      <c r="G51" s="131">
        <v>2.4</v>
      </c>
      <c r="H51" s="2">
        <v>0.3</v>
      </c>
      <c r="I51" s="131">
        <v>0.2</v>
      </c>
      <c r="J51" s="6" t="s">
        <v>0</v>
      </c>
      <c r="K51" s="109" t="s">
        <v>0</v>
      </c>
      <c r="L51" s="19" t="s">
        <v>0</v>
      </c>
      <c r="M51" s="97"/>
    </row>
    <row r="52" spans="2:13">
      <c r="B52" s="178" t="s">
        <v>150</v>
      </c>
      <c r="C52" s="60" t="s">
        <v>0</v>
      </c>
      <c r="D52" s="5" t="s">
        <v>0</v>
      </c>
      <c r="E52" s="61" t="s">
        <v>0</v>
      </c>
      <c r="F52" s="5" t="s">
        <v>0</v>
      </c>
      <c r="G52" s="61" t="s">
        <v>0</v>
      </c>
      <c r="H52" s="5" t="s">
        <v>0</v>
      </c>
      <c r="I52" s="61" t="s">
        <v>0</v>
      </c>
      <c r="J52" s="5" t="s">
        <v>0</v>
      </c>
      <c r="K52" s="108" t="s">
        <v>0</v>
      </c>
      <c r="L52" s="23" t="s">
        <v>0</v>
      </c>
    </row>
    <row r="53" spans="2:13">
      <c r="B53" s="178"/>
      <c r="C53" s="125" t="s">
        <v>0</v>
      </c>
      <c r="D53" s="6" t="s">
        <v>0</v>
      </c>
      <c r="E53" s="113" t="s">
        <v>0</v>
      </c>
      <c r="F53" s="6" t="s">
        <v>0</v>
      </c>
      <c r="G53" s="113" t="s">
        <v>0</v>
      </c>
      <c r="H53" s="6" t="s">
        <v>0</v>
      </c>
      <c r="I53" s="113" t="s">
        <v>0</v>
      </c>
      <c r="J53" s="6" t="s">
        <v>0</v>
      </c>
      <c r="K53" s="109" t="s">
        <v>0</v>
      </c>
      <c r="L53" s="19" t="s">
        <v>0</v>
      </c>
      <c r="M53" s="97"/>
    </row>
    <row r="54" spans="2:13">
      <c r="B54" s="178" t="s">
        <v>149</v>
      </c>
      <c r="C54" s="60">
        <v>3</v>
      </c>
      <c r="D54" s="5">
        <v>3</v>
      </c>
      <c r="E54" s="61" t="s">
        <v>0</v>
      </c>
      <c r="F54" s="5" t="s">
        <v>0</v>
      </c>
      <c r="G54" s="61" t="s">
        <v>0</v>
      </c>
      <c r="H54" s="5" t="s">
        <v>0</v>
      </c>
      <c r="I54" s="61" t="s">
        <v>0</v>
      </c>
      <c r="J54" s="5" t="s">
        <v>0</v>
      </c>
      <c r="K54" s="108" t="s">
        <v>0</v>
      </c>
      <c r="L54" s="23" t="s">
        <v>0</v>
      </c>
    </row>
    <row r="55" spans="2:13">
      <c r="B55" s="178"/>
      <c r="C55" s="38">
        <v>100</v>
      </c>
      <c r="D55" s="2">
        <v>100</v>
      </c>
      <c r="E55" s="113" t="s">
        <v>0</v>
      </c>
      <c r="F55" s="6" t="s">
        <v>0</v>
      </c>
      <c r="G55" s="113" t="s">
        <v>0</v>
      </c>
      <c r="H55" s="6" t="s">
        <v>0</v>
      </c>
      <c r="I55" s="113" t="s">
        <v>0</v>
      </c>
      <c r="J55" s="6" t="s">
        <v>0</v>
      </c>
      <c r="K55" s="109" t="s">
        <v>0</v>
      </c>
      <c r="L55" s="19" t="s">
        <v>0</v>
      </c>
      <c r="M55" s="97"/>
    </row>
    <row r="56" spans="2:13">
      <c r="B56" s="178" t="s">
        <v>148</v>
      </c>
      <c r="C56" s="60">
        <v>62</v>
      </c>
      <c r="D56" s="5">
        <v>55</v>
      </c>
      <c r="E56" s="61">
        <v>7</v>
      </c>
      <c r="F56" s="5" t="s">
        <v>0</v>
      </c>
      <c r="G56" s="61" t="s">
        <v>0</v>
      </c>
      <c r="H56" s="5" t="s">
        <v>0</v>
      </c>
      <c r="I56" s="61" t="s">
        <v>0</v>
      </c>
      <c r="J56" s="5" t="s">
        <v>0</v>
      </c>
      <c r="K56" s="108" t="s">
        <v>0</v>
      </c>
      <c r="L56" s="23" t="s">
        <v>0</v>
      </c>
    </row>
    <row r="57" spans="2:13">
      <c r="B57" s="178"/>
      <c r="C57" s="38">
        <v>100</v>
      </c>
      <c r="D57" s="2">
        <v>88.7</v>
      </c>
      <c r="E57" s="131">
        <v>11.3</v>
      </c>
      <c r="F57" s="6" t="s">
        <v>0</v>
      </c>
      <c r="G57" s="113" t="s">
        <v>0</v>
      </c>
      <c r="H57" s="6" t="s">
        <v>0</v>
      </c>
      <c r="I57" s="113" t="s">
        <v>0</v>
      </c>
      <c r="J57" s="6" t="s">
        <v>0</v>
      </c>
      <c r="K57" s="109" t="s">
        <v>0</v>
      </c>
      <c r="L57" s="19" t="s">
        <v>0</v>
      </c>
      <c r="M57" s="97"/>
    </row>
    <row r="58" spans="2:13">
      <c r="B58" s="178" t="s">
        <v>147</v>
      </c>
      <c r="C58" s="60">
        <v>74</v>
      </c>
      <c r="D58" s="5">
        <v>55</v>
      </c>
      <c r="E58" s="61">
        <v>10</v>
      </c>
      <c r="F58" s="5">
        <v>5</v>
      </c>
      <c r="G58" s="61">
        <v>3</v>
      </c>
      <c r="H58" s="5">
        <v>1</v>
      </c>
      <c r="I58" s="61" t="s">
        <v>0</v>
      </c>
      <c r="J58" s="5" t="s">
        <v>0</v>
      </c>
      <c r="K58" s="108" t="s">
        <v>0</v>
      </c>
      <c r="L58" s="23" t="s">
        <v>0</v>
      </c>
    </row>
    <row r="59" spans="2:13">
      <c r="B59" s="178"/>
      <c r="C59" s="38">
        <v>100</v>
      </c>
      <c r="D59" s="2">
        <v>74.3</v>
      </c>
      <c r="E59" s="131">
        <v>13.5</v>
      </c>
      <c r="F59" s="2">
        <v>6.8</v>
      </c>
      <c r="G59" s="131">
        <v>4.0999999999999996</v>
      </c>
      <c r="H59" s="2">
        <v>1.4</v>
      </c>
      <c r="I59" s="113" t="s">
        <v>0</v>
      </c>
      <c r="J59" s="6" t="s">
        <v>0</v>
      </c>
      <c r="K59" s="109" t="s">
        <v>0</v>
      </c>
      <c r="L59" s="19" t="s">
        <v>0</v>
      </c>
      <c r="M59" s="97"/>
    </row>
    <row r="60" spans="2:13">
      <c r="B60" s="178" t="s">
        <v>146</v>
      </c>
      <c r="C60" s="60">
        <v>115</v>
      </c>
      <c r="D60" s="5">
        <v>72</v>
      </c>
      <c r="E60" s="61">
        <v>22</v>
      </c>
      <c r="F60" s="5">
        <v>13</v>
      </c>
      <c r="G60" s="61">
        <v>7</v>
      </c>
      <c r="H60" s="5">
        <v>1</v>
      </c>
      <c r="I60" s="61" t="s">
        <v>0</v>
      </c>
      <c r="J60" s="5" t="s">
        <v>0</v>
      </c>
      <c r="K60" s="108" t="s">
        <v>0</v>
      </c>
      <c r="L60" s="23" t="s">
        <v>0</v>
      </c>
    </row>
    <row r="61" spans="2:13">
      <c r="B61" s="178"/>
      <c r="C61" s="38">
        <v>100</v>
      </c>
      <c r="D61" s="2">
        <v>62.6</v>
      </c>
      <c r="E61" s="131">
        <v>19.100000000000001</v>
      </c>
      <c r="F61" s="2">
        <v>11.3</v>
      </c>
      <c r="G61" s="131">
        <v>6.1</v>
      </c>
      <c r="H61" s="2">
        <v>0.9</v>
      </c>
      <c r="I61" s="113" t="s">
        <v>0</v>
      </c>
      <c r="J61" s="6" t="s">
        <v>0</v>
      </c>
      <c r="K61" s="109" t="s">
        <v>0</v>
      </c>
      <c r="L61" s="19" t="s">
        <v>0</v>
      </c>
      <c r="M61" s="97"/>
    </row>
    <row r="62" spans="2:13">
      <c r="B62" s="178" t="s">
        <v>145</v>
      </c>
      <c r="C62" s="60">
        <v>147</v>
      </c>
      <c r="D62" s="5">
        <v>78</v>
      </c>
      <c r="E62" s="61">
        <v>40</v>
      </c>
      <c r="F62" s="5">
        <v>26</v>
      </c>
      <c r="G62" s="61">
        <v>3</v>
      </c>
      <c r="H62" s="5" t="s">
        <v>0</v>
      </c>
      <c r="I62" s="61" t="s">
        <v>0</v>
      </c>
      <c r="J62" s="5" t="s">
        <v>0</v>
      </c>
      <c r="K62" s="108" t="s">
        <v>0</v>
      </c>
      <c r="L62" s="23" t="s">
        <v>0</v>
      </c>
    </row>
    <row r="63" spans="2:13">
      <c r="B63" s="178"/>
      <c r="C63" s="38">
        <v>100</v>
      </c>
      <c r="D63" s="2">
        <v>53.1</v>
      </c>
      <c r="E63" s="131">
        <v>27.2</v>
      </c>
      <c r="F63" s="2">
        <v>17.7</v>
      </c>
      <c r="G63" s="131">
        <v>2</v>
      </c>
      <c r="H63" s="6" t="s">
        <v>0</v>
      </c>
      <c r="I63" s="113" t="s">
        <v>0</v>
      </c>
      <c r="J63" s="6" t="s">
        <v>0</v>
      </c>
      <c r="K63" s="109" t="s">
        <v>0</v>
      </c>
      <c r="L63" s="19" t="s">
        <v>0</v>
      </c>
      <c r="M63" s="97"/>
    </row>
    <row r="64" spans="2:13">
      <c r="B64" s="178" t="s">
        <v>144</v>
      </c>
      <c r="C64" s="60">
        <v>119</v>
      </c>
      <c r="D64" s="5">
        <v>70</v>
      </c>
      <c r="E64" s="61">
        <v>35</v>
      </c>
      <c r="F64" s="5">
        <v>8</v>
      </c>
      <c r="G64" s="61">
        <v>5</v>
      </c>
      <c r="H64" s="5" t="s">
        <v>0</v>
      </c>
      <c r="I64" s="61">
        <v>1</v>
      </c>
      <c r="J64" s="5" t="s">
        <v>0</v>
      </c>
      <c r="K64" s="108" t="s">
        <v>0</v>
      </c>
      <c r="L64" s="23" t="s">
        <v>0</v>
      </c>
    </row>
    <row r="65" spans="2:13">
      <c r="B65" s="178"/>
      <c r="C65" s="38">
        <v>100</v>
      </c>
      <c r="D65" s="2">
        <v>58.8</v>
      </c>
      <c r="E65" s="131">
        <v>29.4</v>
      </c>
      <c r="F65" s="2">
        <v>6.7</v>
      </c>
      <c r="G65" s="131">
        <v>4.2</v>
      </c>
      <c r="H65" s="6" t="s">
        <v>0</v>
      </c>
      <c r="I65" s="131">
        <v>0.8</v>
      </c>
      <c r="J65" s="6" t="s">
        <v>0</v>
      </c>
      <c r="K65" s="109" t="s">
        <v>0</v>
      </c>
      <c r="L65" s="19" t="s">
        <v>0</v>
      </c>
      <c r="M65" s="97"/>
    </row>
    <row r="66" spans="2:13">
      <c r="B66" s="178" t="s">
        <v>143</v>
      </c>
      <c r="C66" s="23">
        <v>200</v>
      </c>
      <c r="D66" s="5">
        <v>146</v>
      </c>
      <c r="E66" s="61">
        <v>47</v>
      </c>
      <c r="F66" s="5">
        <v>4</v>
      </c>
      <c r="G66" s="61">
        <v>1</v>
      </c>
      <c r="H66" s="5">
        <v>1</v>
      </c>
      <c r="I66" s="61">
        <v>1</v>
      </c>
      <c r="J66" s="5" t="s">
        <v>0</v>
      </c>
      <c r="K66" s="108" t="s">
        <v>0</v>
      </c>
      <c r="L66" s="23" t="s">
        <v>0</v>
      </c>
    </row>
    <row r="67" spans="2:13">
      <c r="B67" s="178"/>
      <c r="C67" s="38">
        <v>100</v>
      </c>
      <c r="D67" s="2">
        <v>73</v>
      </c>
      <c r="E67" s="131">
        <v>23.5</v>
      </c>
      <c r="F67" s="2">
        <v>2</v>
      </c>
      <c r="G67" s="131">
        <v>0.5</v>
      </c>
      <c r="H67" s="2">
        <v>0.5</v>
      </c>
      <c r="I67" s="131">
        <v>0.5</v>
      </c>
      <c r="J67" s="6" t="s">
        <v>0</v>
      </c>
      <c r="K67" s="109" t="s">
        <v>0</v>
      </c>
      <c r="L67" s="19" t="s">
        <v>0</v>
      </c>
      <c r="M67" s="97"/>
    </row>
    <row r="68" spans="2:13">
      <c r="B68" s="178" t="s">
        <v>142</v>
      </c>
      <c r="C68" s="60">
        <v>160</v>
      </c>
      <c r="D68" s="5">
        <v>111</v>
      </c>
      <c r="E68" s="61">
        <v>37</v>
      </c>
      <c r="F68" s="5">
        <v>10</v>
      </c>
      <c r="G68" s="61">
        <v>2</v>
      </c>
      <c r="H68" s="5" t="s">
        <v>0</v>
      </c>
      <c r="I68" s="61" t="s">
        <v>0</v>
      </c>
      <c r="J68" s="5" t="s">
        <v>0</v>
      </c>
      <c r="K68" s="108" t="s">
        <v>0</v>
      </c>
      <c r="L68" s="23" t="s">
        <v>0</v>
      </c>
    </row>
    <row r="69" spans="2:13">
      <c r="B69" s="178"/>
      <c r="C69" s="38">
        <v>100</v>
      </c>
      <c r="D69" s="2">
        <v>69.400000000000006</v>
      </c>
      <c r="E69" s="131">
        <v>23.1</v>
      </c>
      <c r="F69" s="2">
        <v>6.2</v>
      </c>
      <c r="G69" s="131">
        <v>1.2</v>
      </c>
      <c r="H69" s="6" t="s">
        <v>0</v>
      </c>
      <c r="I69" s="113" t="s">
        <v>0</v>
      </c>
      <c r="J69" s="6" t="s">
        <v>0</v>
      </c>
      <c r="K69" s="109" t="s">
        <v>0</v>
      </c>
      <c r="L69" s="19" t="s">
        <v>0</v>
      </c>
      <c r="M69" s="97"/>
    </row>
    <row r="70" spans="2:13">
      <c r="B70" s="178" t="s">
        <v>141</v>
      </c>
      <c r="C70" s="60" t="s">
        <v>0</v>
      </c>
      <c r="D70" s="5" t="s">
        <v>0</v>
      </c>
      <c r="E70" s="61" t="s">
        <v>0</v>
      </c>
      <c r="F70" s="5" t="s">
        <v>0</v>
      </c>
      <c r="G70" s="61" t="s">
        <v>0</v>
      </c>
      <c r="H70" s="5" t="s">
        <v>0</v>
      </c>
      <c r="I70" s="61" t="s">
        <v>0</v>
      </c>
      <c r="J70" s="5" t="s">
        <v>0</v>
      </c>
      <c r="K70" s="108" t="s">
        <v>0</v>
      </c>
      <c r="L70" s="23" t="s">
        <v>0</v>
      </c>
    </row>
    <row r="71" spans="2:13">
      <c r="B71" s="178"/>
      <c r="C71" s="125" t="s">
        <v>0</v>
      </c>
      <c r="D71" s="6" t="s">
        <v>0</v>
      </c>
      <c r="E71" s="113" t="s">
        <v>0</v>
      </c>
      <c r="F71" s="6" t="s">
        <v>0</v>
      </c>
      <c r="G71" s="113" t="s">
        <v>0</v>
      </c>
      <c r="H71" s="6" t="s">
        <v>0</v>
      </c>
      <c r="I71" s="113" t="s">
        <v>0</v>
      </c>
      <c r="J71" s="6" t="s">
        <v>0</v>
      </c>
      <c r="K71" s="109" t="s">
        <v>0</v>
      </c>
      <c r="L71" s="19" t="s">
        <v>0</v>
      </c>
      <c r="M71" s="97"/>
    </row>
    <row r="72" spans="2:13">
      <c r="B72" s="178" t="s">
        <v>140</v>
      </c>
      <c r="C72" s="60" t="s">
        <v>0</v>
      </c>
      <c r="D72" s="5" t="s">
        <v>0</v>
      </c>
      <c r="E72" s="61" t="s">
        <v>0</v>
      </c>
      <c r="F72" s="5" t="s">
        <v>0</v>
      </c>
      <c r="G72" s="61" t="s">
        <v>0</v>
      </c>
      <c r="H72" s="5" t="s">
        <v>0</v>
      </c>
      <c r="I72" s="61" t="s">
        <v>0</v>
      </c>
      <c r="J72" s="5" t="s">
        <v>0</v>
      </c>
      <c r="K72" s="108" t="s">
        <v>0</v>
      </c>
      <c r="L72" s="23" t="s">
        <v>0</v>
      </c>
    </row>
    <row r="73" spans="2:13">
      <c r="B73" s="178"/>
      <c r="C73" s="125" t="s">
        <v>0</v>
      </c>
      <c r="D73" s="6" t="s">
        <v>0</v>
      </c>
      <c r="E73" s="113" t="s">
        <v>0</v>
      </c>
      <c r="F73" s="6" t="s">
        <v>0</v>
      </c>
      <c r="G73" s="113" t="s">
        <v>0</v>
      </c>
      <c r="H73" s="6" t="s">
        <v>0</v>
      </c>
      <c r="I73" s="113" t="s">
        <v>0</v>
      </c>
      <c r="J73" s="6" t="s">
        <v>0</v>
      </c>
      <c r="K73" s="109" t="s">
        <v>0</v>
      </c>
      <c r="L73" s="19" t="s">
        <v>0</v>
      </c>
      <c r="M73" s="97"/>
    </row>
    <row r="74" spans="2:13">
      <c r="B74" s="178" t="s">
        <v>139</v>
      </c>
      <c r="C74" s="60">
        <v>1342</v>
      </c>
      <c r="D74" s="5">
        <v>454</v>
      </c>
      <c r="E74" s="61">
        <v>610</v>
      </c>
      <c r="F74" s="5">
        <v>200</v>
      </c>
      <c r="G74" s="61">
        <v>62</v>
      </c>
      <c r="H74" s="5">
        <v>7</v>
      </c>
      <c r="I74" s="61">
        <v>7</v>
      </c>
      <c r="J74" s="5">
        <v>2</v>
      </c>
      <c r="K74" s="108" t="s">
        <v>0</v>
      </c>
      <c r="L74" s="23" t="s">
        <v>0</v>
      </c>
    </row>
    <row r="75" spans="2:13">
      <c r="B75" s="178"/>
      <c r="C75" s="38">
        <v>100</v>
      </c>
      <c r="D75" s="2">
        <v>33.799999999999997</v>
      </c>
      <c r="E75" s="131">
        <v>45.5</v>
      </c>
      <c r="F75" s="2">
        <v>14.9</v>
      </c>
      <c r="G75" s="131">
        <v>4.5999999999999996</v>
      </c>
      <c r="H75" s="2">
        <v>0.5</v>
      </c>
      <c r="I75" s="131">
        <v>0.5</v>
      </c>
      <c r="J75" s="2">
        <v>0.1</v>
      </c>
      <c r="K75" s="109" t="s">
        <v>0</v>
      </c>
      <c r="L75" s="19" t="s">
        <v>0</v>
      </c>
      <c r="M75" s="97"/>
    </row>
    <row r="76" spans="2:13">
      <c r="B76" s="178" t="s">
        <v>138</v>
      </c>
      <c r="C76" s="60">
        <v>915</v>
      </c>
      <c r="D76" s="5">
        <v>157</v>
      </c>
      <c r="E76" s="61">
        <v>503</v>
      </c>
      <c r="F76" s="5">
        <v>184</v>
      </c>
      <c r="G76" s="61">
        <v>57</v>
      </c>
      <c r="H76" s="5">
        <v>6</v>
      </c>
      <c r="I76" s="61">
        <v>6</v>
      </c>
      <c r="J76" s="5">
        <v>2</v>
      </c>
      <c r="K76" s="108" t="s">
        <v>0</v>
      </c>
      <c r="L76" s="23" t="s">
        <v>0</v>
      </c>
    </row>
    <row r="77" spans="2:13">
      <c r="B77" s="178"/>
      <c r="C77" s="38">
        <v>100</v>
      </c>
      <c r="D77" s="2">
        <v>17.2</v>
      </c>
      <c r="E77" s="131">
        <v>55</v>
      </c>
      <c r="F77" s="2">
        <v>20.100000000000001</v>
      </c>
      <c r="G77" s="131">
        <v>6.2</v>
      </c>
      <c r="H77" s="2">
        <v>0.7</v>
      </c>
      <c r="I77" s="131">
        <v>0.7</v>
      </c>
      <c r="J77" s="2">
        <v>0.2</v>
      </c>
      <c r="K77" s="109" t="s">
        <v>0</v>
      </c>
      <c r="L77" s="19" t="s">
        <v>0</v>
      </c>
      <c r="M77" s="97"/>
    </row>
    <row r="78" spans="2:13">
      <c r="B78" s="178" t="s">
        <v>137</v>
      </c>
      <c r="C78" s="60">
        <v>427</v>
      </c>
      <c r="D78" s="5">
        <v>297</v>
      </c>
      <c r="E78" s="61">
        <v>107</v>
      </c>
      <c r="F78" s="5">
        <v>16</v>
      </c>
      <c r="G78" s="61">
        <v>5</v>
      </c>
      <c r="H78" s="5">
        <v>1</v>
      </c>
      <c r="I78" s="61">
        <v>1</v>
      </c>
      <c r="J78" s="5" t="s">
        <v>0</v>
      </c>
      <c r="K78" s="61" t="s">
        <v>0</v>
      </c>
      <c r="L78" s="23" t="s">
        <v>0</v>
      </c>
    </row>
    <row r="79" spans="2:13">
      <c r="B79" s="179"/>
      <c r="C79" s="150">
        <v>100</v>
      </c>
      <c r="D79" s="7">
        <v>69.599999999999994</v>
      </c>
      <c r="E79" s="151">
        <v>25.1</v>
      </c>
      <c r="F79" s="7">
        <v>3.7</v>
      </c>
      <c r="G79" s="151">
        <v>1.2</v>
      </c>
      <c r="H79" s="7">
        <v>0.2</v>
      </c>
      <c r="I79" s="151">
        <v>0.2</v>
      </c>
      <c r="J79" s="24" t="s">
        <v>0</v>
      </c>
      <c r="K79" s="152" t="s">
        <v>0</v>
      </c>
      <c r="L79" s="25" t="s">
        <v>0</v>
      </c>
    </row>
  </sheetData>
  <mergeCells count="48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</mergeCells>
  <phoneticPr fontId="2"/>
  <pageMargins left="0.78740157480314965" right="0.39370078740157483" top="0.59055118110236227" bottom="0.39370078740157483" header="0.51181102362204722" footer="0.51181102362204722"/>
  <pageSetup paperSize="9" scale="73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0">
    <pageSetUpPr fitToPage="1"/>
  </sheetPr>
  <dimension ref="A1:O19"/>
  <sheetViews>
    <sheetView zoomScaleNormal="100" workbookViewId="0"/>
  </sheetViews>
  <sheetFormatPr defaultColWidth="9" defaultRowHeight="12"/>
  <cols>
    <col min="1" max="1" width="0.5" style="57" customWidth="1"/>
    <col min="2" max="2" width="19.5" style="57" customWidth="1"/>
    <col min="3" max="25" width="6.8984375" style="57" customWidth="1"/>
    <col min="26" max="16384" width="9" style="57"/>
  </cols>
  <sheetData>
    <row r="1" spans="1:15" s="53" customFormat="1" ht="13.5" customHeight="1" thickBot="1">
      <c r="B1" s="43" t="s">
        <v>488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56" customFormat="1" ht="6" customHeight="1" thickTop="1">
      <c r="A2" s="54"/>
      <c r="B2" s="185"/>
      <c r="C2" s="45"/>
      <c r="D2" s="45"/>
      <c r="E2" s="45"/>
      <c r="F2" s="45"/>
      <c r="G2" s="83"/>
      <c r="H2" s="45"/>
      <c r="I2" s="45"/>
      <c r="J2" s="45"/>
      <c r="K2" s="45"/>
      <c r="L2" s="45"/>
      <c r="M2" s="45"/>
      <c r="N2" s="84"/>
      <c r="O2" s="84"/>
    </row>
    <row r="3" spans="1:15" s="56" customFormat="1" ht="13.5" customHeight="1">
      <c r="B3" s="186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5" s="56" customFormat="1" ht="4.5" customHeight="1">
      <c r="B4" s="187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5" ht="134.4" customHeight="1">
      <c r="B5" s="188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5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5" ht="13.5" customHeight="1">
      <c r="B7" s="178"/>
      <c r="C7" s="40">
        <v>100</v>
      </c>
      <c r="D7" s="2">
        <v>61.315869631434659</v>
      </c>
      <c r="E7" s="2">
        <v>48</v>
      </c>
      <c r="F7" s="2">
        <v>13.3</v>
      </c>
      <c r="G7" s="2">
        <v>37.40481267133719</v>
      </c>
      <c r="H7" s="2">
        <v>2.7</v>
      </c>
      <c r="I7" s="2">
        <v>2</v>
      </c>
      <c r="J7" s="2">
        <v>2.6</v>
      </c>
      <c r="K7" s="2">
        <v>27</v>
      </c>
      <c r="L7" s="2">
        <v>0.5</v>
      </c>
      <c r="M7" s="2">
        <v>2.6</v>
      </c>
      <c r="N7" s="2">
        <v>0.5</v>
      </c>
      <c r="O7" s="41">
        <v>0.8</v>
      </c>
    </row>
    <row r="8" spans="1:15" ht="13.5" customHeight="1">
      <c r="B8" s="178" t="s">
        <v>181</v>
      </c>
      <c r="C8" s="37">
        <v>274</v>
      </c>
      <c r="D8" s="3">
        <v>156</v>
      </c>
      <c r="E8" s="3">
        <v>133</v>
      </c>
      <c r="F8" s="3">
        <v>23</v>
      </c>
      <c r="G8" s="3">
        <v>115</v>
      </c>
      <c r="H8" s="3">
        <v>18</v>
      </c>
      <c r="I8" s="3">
        <v>8</v>
      </c>
      <c r="J8" s="3">
        <v>7</v>
      </c>
      <c r="K8" s="3">
        <v>76</v>
      </c>
      <c r="L8" s="3">
        <v>3</v>
      </c>
      <c r="M8" s="3">
        <v>3</v>
      </c>
      <c r="N8" s="3">
        <v>2</v>
      </c>
      <c r="O8" s="20">
        <v>1</v>
      </c>
    </row>
    <row r="9" spans="1:15" ht="13.5" customHeight="1">
      <c r="B9" s="178"/>
      <c r="C9" s="70">
        <v>100</v>
      </c>
      <c r="D9" s="4">
        <v>56.934306569343065</v>
      </c>
      <c r="E9" s="4">
        <v>48.5</v>
      </c>
      <c r="F9" s="4">
        <v>8.4</v>
      </c>
      <c r="G9" s="4">
        <v>41.970802919708028</v>
      </c>
      <c r="H9" s="4">
        <v>6.6</v>
      </c>
      <c r="I9" s="4">
        <v>2.9</v>
      </c>
      <c r="J9" s="4">
        <v>2.6</v>
      </c>
      <c r="K9" s="4">
        <v>27.7</v>
      </c>
      <c r="L9" s="4">
        <v>1.1000000000000001</v>
      </c>
      <c r="M9" s="4">
        <v>1.1000000000000001</v>
      </c>
      <c r="N9" s="4">
        <v>0.7</v>
      </c>
      <c r="O9" s="39">
        <v>0.4</v>
      </c>
    </row>
    <row r="10" spans="1:15" ht="13.5" customHeight="1">
      <c r="B10" s="178" t="s">
        <v>180</v>
      </c>
      <c r="C10" s="17">
        <v>259</v>
      </c>
      <c r="D10" s="5">
        <v>147</v>
      </c>
      <c r="E10" s="5">
        <v>126</v>
      </c>
      <c r="F10" s="5">
        <v>21</v>
      </c>
      <c r="G10" s="5">
        <v>109</v>
      </c>
      <c r="H10" s="5">
        <v>15</v>
      </c>
      <c r="I10" s="5">
        <v>7</v>
      </c>
      <c r="J10" s="5">
        <v>7</v>
      </c>
      <c r="K10" s="5">
        <v>74</v>
      </c>
      <c r="L10" s="5">
        <v>3</v>
      </c>
      <c r="M10" s="5">
        <v>3</v>
      </c>
      <c r="N10" s="5">
        <v>2</v>
      </c>
      <c r="O10" s="23">
        <v>1</v>
      </c>
    </row>
    <row r="11" spans="1:15" ht="13.5" customHeight="1">
      <c r="B11" s="178"/>
      <c r="C11" s="40">
        <v>100</v>
      </c>
      <c r="D11" s="2">
        <v>56.756756756756758</v>
      </c>
      <c r="E11" s="2">
        <v>48.6</v>
      </c>
      <c r="F11" s="2">
        <v>8.1</v>
      </c>
      <c r="G11" s="2">
        <v>42.084942084942085</v>
      </c>
      <c r="H11" s="2">
        <v>5.8</v>
      </c>
      <c r="I11" s="2">
        <v>2.7</v>
      </c>
      <c r="J11" s="2">
        <v>2.7</v>
      </c>
      <c r="K11" s="2">
        <v>28.6</v>
      </c>
      <c r="L11" s="2">
        <v>1.2</v>
      </c>
      <c r="M11" s="2">
        <v>1.2</v>
      </c>
      <c r="N11" s="2">
        <v>0.8</v>
      </c>
      <c r="O11" s="41">
        <v>0.4</v>
      </c>
    </row>
    <row r="12" spans="1:15" ht="13.5" customHeight="1">
      <c r="B12" s="178" t="s">
        <v>179</v>
      </c>
      <c r="C12" s="37">
        <v>13</v>
      </c>
      <c r="D12" s="3">
        <v>7</v>
      </c>
      <c r="E12" s="3">
        <v>5</v>
      </c>
      <c r="F12" s="3">
        <v>2</v>
      </c>
      <c r="G12" s="3">
        <v>6</v>
      </c>
      <c r="H12" s="3">
        <v>3</v>
      </c>
      <c r="I12" s="3">
        <v>1</v>
      </c>
      <c r="J12" s="3" t="s">
        <v>0</v>
      </c>
      <c r="K12" s="3">
        <v>2</v>
      </c>
      <c r="L12" s="3" t="s">
        <v>0</v>
      </c>
      <c r="M12" s="3" t="s">
        <v>0</v>
      </c>
      <c r="N12" s="3" t="s">
        <v>0</v>
      </c>
      <c r="O12" s="20" t="s">
        <v>0</v>
      </c>
    </row>
    <row r="13" spans="1:15" ht="13.5" customHeight="1">
      <c r="B13" s="178"/>
      <c r="C13" s="70">
        <v>100</v>
      </c>
      <c r="D13" s="4">
        <v>53.846153846153847</v>
      </c>
      <c r="E13" s="4">
        <v>38.5</v>
      </c>
      <c r="F13" s="4">
        <v>15.4</v>
      </c>
      <c r="G13" s="4">
        <v>46.153846153846153</v>
      </c>
      <c r="H13" s="4">
        <v>23.1</v>
      </c>
      <c r="I13" s="4">
        <v>7.7</v>
      </c>
      <c r="J13" s="21" t="s">
        <v>0</v>
      </c>
      <c r="K13" s="4">
        <v>15.4</v>
      </c>
      <c r="L13" s="21" t="s">
        <v>0</v>
      </c>
      <c r="M13" s="21" t="s">
        <v>0</v>
      </c>
      <c r="N13" s="21" t="s">
        <v>0</v>
      </c>
      <c r="O13" s="22" t="s">
        <v>0</v>
      </c>
    </row>
    <row r="14" spans="1:15" ht="13.5" customHeight="1">
      <c r="B14" s="178" t="s">
        <v>178</v>
      </c>
      <c r="C14" s="17">
        <v>2</v>
      </c>
      <c r="D14" s="5">
        <v>2</v>
      </c>
      <c r="E14" s="5">
        <v>2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5" t="s">
        <v>0</v>
      </c>
      <c r="O14" s="23" t="s">
        <v>0</v>
      </c>
    </row>
    <row r="15" spans="1:15" ht="13.5" customHeight="1">
      <c r="B15" s="178"/>
      <c r="C15" s="40">
        <v>100</v>
      </c>
      <c r="D15" s="2">
        <v>100</v>
      </c>
      <c r="E15" s="2">
        <v>100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6" t="s">
        <v>0</v>
      </c>
      <c r="N15" s="6" t="s">
        <v>0</v>
      </c>
      <c r="O15" s="19" t="s">
        <v>0</v>
      </c>
    </row>
    <row r="16" spans="1:15" ht="13.5" customHeight="1">
      <c r="B16" s="178" t="s">
        <v>177</v>
      </c>
      <c r="C16" s="17">
        <v>2840</v>
      </c>
      <c r="D16" s="5">
        <v>1743</v>
      </c>
      <c r="E16" s="5">
        <v>1339</v>
      </c>
      <c r="F16" s="5">
        <v>404</v>
      </c>
      <c r="G16" s="5">
        <v>1069</v>
      </c>
      <c r="H16" s="5">
        <v>69</v>
      </c>
      <c r="I16" s="5">
        <v>55</v>
      </c>
      <c r="J16" s="5">
        <v>70</v>
      </c>
      <c r="K16" s="5">
        <v>783</v>
      </c>
      <c r="L16" s="5">
        <v>13</v>
      </c>
      <c r="M16" s="5">
        <v>79</v>
      </c>
      <c r="N16" s="5">
        <v>13</v>
      </c>
      <c r="O16" s="23">
        <v>15</v>
      </c>
    </row>
    <row r="17" spans="2:15" ht="13.5" customHeight="1">
      <c r="B17" s="178"/>
      <c r="C17" s="40">
        <v>100</v>
      </c>
      <c r="D17" s="2">
        <v>61.37323943661972</v>
      </c>
      <c r="E17" s="2">
        <v>47.1</v>
      </c>
      <c r="F17" s="2">
        <v>14.2</v>
      </c>
      <c r="G17" s="2">
        <v>37.640845070422536</v>
      </c>
      <c r="H17" s="2">
        <v>2.4</v>
      </c>
      <c r="I17" s="2">
        <v>1.9</v>
      </c>
      <c r="J17" s="2">
        <v>2.5</v>
      </c>
      <c r="K17" s="2">
        <v>27.6</v>
      </c>
      <c r="L17" s="2">
        <v>0.5</v>
      </c>
      <c r="M17" s="2">
        <v>2.8</v>
      </c>
      <c r="N17" s="2">
        <v>0.5</v>
      </c>
      <c r="O17" s="41">
        <v>0.5</v>
      </c>
    </row>
    <row r="18" spans="2:15" ht="13.5" customHeight="1">
      <c r="B18" s="178" t="s">
        <v>28</v>
      </c>
      <c r="C18" s="17">
        <v>169</v>
      </c>
      <c r="D18" s="5">
        <v>114</v>
      </c>
      <c r="E18" s="5">
        <v>103</v>
      </c>
      <c r="F18" s="5">
        <v>11</v>
      </c>
      <c r="G18" s="5">
        <v>44</v>
      </c>
      <c r="H18" s="5">
        <v>2</v>
      </c>
      <c r="I18" s="5">
        <v>2</v>
      </c>
      <c r="J18" s="5">
        <v>8</v>
      </c>
      <c r="K18" s="5">
        <v>27</v>
      </c>
      <c r="L18" s="5">
        <v>1</v>
      </c>
      <c r="M18" s="5">
        <v>4</v>
      </c>
      <c r="N18" s="5" t="s">
        <v>0</v>
      </c>
      <c r="O18" s="23">
        <v>11</v>
      </c>
    </row>
    <row r="19" spans="2:15" ht="13.5" customHeight="1">
      <c r="B19" s="179"/>
      <c r="C19" s="51">
        <v>100</v>
      </c>
      <c r="D19" s="7">
        <v>67.455621301775153</v>
      </c>
      <c r="E19" s="7">
        <v>60.9</v>
      </c>
      <c r="F19" s="7">
        <v>6.5</v>
      </c>
      <c r="G19" s="7">
        <v>26.035502958579883</v>
      </c>
      <c r="H19" s="24">
        <v>1.2</v>
      </c>
      <c r="I19" s="7">
        <v>1.2</v>
      </c>
      <c r="J19" s="7">
        <v>4.7</v>
      </c>
      <c r="K19" s="7">
        <v>16</v>
      </c>
      <c r="L19" s="7">
        <v>0.6</v>
      </c>
      <c r="M19" s="7">
        <v>2.4</v>
      </c>
      <c r="N19" s="24" t="s">
        <v>0</v>
      </c>
      <c r="O19" s="52">
        <v>6.5</v>
      </c>
    </row>
  </sheetData>
  <mergeCells count="21">
    <mergeCell ref="B6:B7"/>
    <mergeCell ref="B2:B5"/>
    <mergeCell ref="C3:C5"/>
    <mergeCell ref="D3:D5"/>
    <mergeCell ref="G3:G5"/>
    <mergeCell ref="E3:E5"/>
    <mergeCell ref="F3:F5"/>
    <mergeCell ref="B18:B19"/>
    <mergeCell ref="B8:B9"/>
    <mergeCell ref="B10:B11"/>
    <mergeCell ref="B12:B13"/>
    <mergeCell ref="B14:B15"/>
    <mergeCell ref="B16:B17"/>
    <mergeCell ref="O3:O5"/>
    <mergeCell ref="N3:N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1">
    <pageSetUpPr fitToPage="1"/>
  </sheetPr>
  <dimension ref="A1:S43"/>
  <sheetViews>
    <sheetView zoomScaleNormal="100" workbookViewId="0"/>
  </sheetViews>
  <sheetFormatPr defaultColWidth="9" defaultRowHeight="12"/>
  <cols>
    <col min="1" max="1" width="0.5" style="57" customWidth="1"/>
    <col min="2" max="2" width="21.5" style="57" customWidth="1"/>
    <col min="3" max="42" width="6.8984375" style="57" customWidth="1"/>
    <col min="43" max="16384" width="9" style="57"/>
  </cols>
  <sheetData>
    <row r="1" spans="1:19" s="53" customFormat="1" ht="13.5" customHeight="1" thickBot="1">
      <c r="B1" s="43" t="s">
        <v>489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9" s="11" customFormat="1" ht="6" customHeight="1" thickTop="1">
      <c r="A2" s="8"/>
      <c r="B2" s="226"/>
      <c r="C2" s="82"/>
      <c r="D2" s="82"/>
      <c r="E2" s="82"/>
      <c r="F2" s="82"/>
      <c r="G2" s="9"/>
      <c r="H2" s="82"/>
      <c r="I2" s="82"/>
      <c r="J2" s="82"/>
      <c r="K2" s="82"/>
      <c r="L2" s="82"/>
      <c r="M2" s="82"/>
      <c r="N2" s="10"/>
      <c r="O2" s="10"/>
    </row>
    <row r="3" spans="1:19" s="11" customFormat="1" ht="13.5" customHeight="1">
      <c r="B3" s="227"/>
      <c r="C3" s="230" t="s">
        <v>112</v>
      </c>
      <c r="D3" s="224" t="s">
        <v>111</v>
      </c>
      <c r="E3" s="224" t="s">
        <v>427</v>
      </c>
      <c r="F3" s="224" t="s">
        <v>428</v>
      </c>
      <c r="G3" s="224" t="s">
        <v>110</v>
      </c>
      <c r="H3" s="224" t="s">
        <v>190</v>
      </c>
      <c r="I3" s="224" t="s">
        <v>429</v>
      </c>
      <c r="J3" s="224" t="s">
        <v>430</v>
      </c>
      <c r="K3" s="224" t="s">
        <v>431</v>
      </c>
      <c r="L3" s="224" t="s">
        <v>432</v>
      </c>
      <c r="M3" s="224" t="s">
        <v>186</v>
      </c>
      <c r="N3" s="224" t="s">
        <v>109</v>
      </c>
      <c r="O3" s="243" t="s">
        <v>108</v>
      </c>
    </row>
    <row r="4" spans="1:19" s="11" customFormat="1" ht="4.5" customHeight="1">
      <c r="B4" s="228"/>
      <c r="C4" s="230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43"/>
    </row>
    <row r="5" spans="1:19" s="12" customFormat="1" ht="134.25" customHeight="1">
      <c r="B5" s="229"/>
      <c r="C5" s="230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43"/>
    </row>
    <row r="6" spans="1:19" ht="13.5" customHeight="1">
      <c r="B6" s="180" t="s">
        <v>15</v>
      </c>
      <c r="C6" s="29">
        <v>3283</v>
      </c>
      <c r="D6" s="1">
        <v>2013</v>
      </c>
      <c r="E6" s="1">
        <v>1575</v>
      </c>
      <c r="F6" s="1">
        <v>438</v>
      </c>
      <c r="G6" s="1">
        <v>1228</v>
      </c>
      <c r="H6" s="1">
        <v>89</v>
      </c>
      <c r="I6" s="1">
        <v>65</v>
      </c>
      <c r="J6" s="1">
        <v>85</v>
      </c>
      <c r="K6" s="1">
        <v>886</v>
      </c>
      <c r="L6" s="1">
        <v>17</v>
      </c>
      <c r="M6" s="1">
        <v>86</v>
      </c>
      <c r="N6" s="1">
        <v>15</v>
      </c>
      <c r="O6" s="18">
        <v>27</v>
      </c>
    </row>
    <row r="7" spans="1:19" ht="13.5" customHeight="1">
      <c r="B7" s="178"/>
      <c r="C7" s="30">
        <v>100</v>
      </c>
      <c r="D7" s="6">
        <v>61.315869631434659</v>
      </c>
      <c r="E7" s="6">
        <v>48</v>
      </c>
      <c r="F7" s="6">
        <v>13.3</v>
      </c>
      <c r="G7" s="6">
        <v>37.40481267133719</v>
      </c>
      <c r="H7" s="6">
        <v>2.7</v>
      </c>
      <c r="I7" s="6">
        <v>2</v>
      </c>
      <c r="J7" s="6">
        <v>2.6</v>
      </c>
      <c r="K7" s="6">
        <v>27</v>
      </c>
      <c r="L7" s="6">
        <v>0.5</v>
      </c>
      <c r="M7" s="6">
        <v>2.6</v>
      </c>
      <c r="N7" s="6">
        <v>0.5</v>
      </c>
      <c r="O7" s="19">
        <v>0.8</v>
      </c>
      <c r="S7" s="62"/>
    </row>
    <row r="8" spans="1:19" ht="13.5" customHeight="1">
      <c r="B8" s="178" t="s">
        <v>77</v>
      </c>
      <c r="C8" s="17">
        <v>150</v>
      </c>
      <c r="D8" s="5">
        <v>74</v>
      </c>
      <c r="E8" s="5">
        <v>61</v>
      </c>
      <c r="F8" s="5">
        <v>13</v>
      </c>
      <c r="G8" s="5">
        <v>73</v>
      </c>
      <c r="H8" s="5">
        <v>12</v>
      </c>
      <c r="I8" s="5">
        <v>2</v>
      </c>
      <c r="J8" s="5">
        <v>4</v>
      </c>
      <c r="K8" s="5">
        <v>52</v>
      </c>
      <c r="L8" s="5">
        <v>1</v>
      </c>
      <c r="M8" s="5">
        <v>2</v>
      </c>
      <c r="N8" s="5">
        <v>3</v>
      </c>
      <c r="O8" s="23" t="s">
        <v>0</v>
      </c>
    </row>
    <row r="9" spans="1:19" ht="13.5" customHeight="1">
      <c r="B9" s="178"/>
      <c r="C9" s="30">
        <v>100</v>
      </c>
      <c r="D9" s="6">
        <v>49.333333333333336</v>
      </c>
      <c r="E9" s="6">
        <v>40.700000000000003</v>
      </c>
      <c r="F9" s="6">
        <v>8.6999999999999993</v>
      </c>
      <c r="G9" s="6">
        <v>48.666666666666671</v>
      </c>
      <c r="H9" s="6">
        <v>8</v>
      </c>
      <c r="I9" s="6">
        <v>1.3</v>
      </c>
      <c r="J9" s="6">
        <v>2.7</v>
      </c>
      <c r="K9" s="6">
        <v>34.700000000000003</v>
      </c>
      <c r="L9" s="6">
        <v>0.7</v>
      </c>
      <c r="M9" s="6">
        <v>1.3</v>
      </c>
      <c r="N9" s="6">
        <v>2</v>
      </c>
      <c r="O9" s="19" t="s">
        <v>0</v>
      </c>
    </row>
    <row r="10" spans="1:19" ht="13.5" customHeight="1">
      <c r="B10" s="178" t="s">
        <v>76</v>
      </c>
      <c r="C10" s="17">
        <v>354</v>
      </c>
      <c r="D10" s="5">
        <v>163</v>
      </c>
      <c r="E10" s="5">
        <v>125</v>
      </c>
      <c r="F10" s="5">
        <v>38</v>
      </c>
      <c r="G10" s="5">
        <v>186</v>
      </c>
      <c r="H10" s="5">
        <v>26</v>
      </c>
      <c r="I10" s="5">
        <v>6</v>
      </c>
      <c r="J10" s="5">
        <v>10</v>
      </c>
      <c r="K10" s="5">
        <v>137</v>
      </c>
      <c r="L10" s="5">
        <v>6</v>
      </c>
      <c r="M10" s="5">
        <v>1</v>
      </c>
      <c r="N10" s="5">
        <v>3</v>
      </c>
      <c r="O10" s="23">
        <v>2</v>
      </c>
    </row>
    <row r="11" spans="1:19" ht="13.5" customHeight="1">
      <c r="B11" s="178"/>
      <c r="C11" s="30">
        <v>100</v>
      </c>
      <c r="D11" s="6">
        <v>46.045197740112989</v>
      </c>
      <c r="E11" s="6">
        <v>35.299999999999997</v>
      </c>
      <c r="F11" s="6">
        <v>10.7</v>
      </c>
      <c r="G11" s="6">
        <v>52.542372881355938</v>
      </c>
      <c r="H11" s="6">
        <v>7.3</v>
      </c>
      <c r="I11" s="6">
        <v>1.7</v>
      </c>
      <c r="J11" s="6">
        <v>2.8</v>
      </c>
      <c r="K11" s="6">
        <v>38.700000000000003</v>
      </c>
      <c r="L11" s="6">
        <v>1.7</v>
      </c>
      <c r="M11" s="6">
        <v>0.3</v>
      </c>
      <c r="N11" s="6">
        <v>0.8</v>
      </c>
      <c r="O11" s="19">
        <v>0.6</v>
      </c>
    </row>
    <row r="12" spans="1:19" ht="13.5" customHeight="1">
      <c r="B12" s="178" t="s">
        <v>75</v>
      </c>
      <c r="C12" s="17">
        <v>397</v>
      </c>
      <c r="D12" s="5">
        <v>232</v>
      </c>
      <c r="E12" s="5">
        <v>190</v>
      </c>
      <c r="F12" s="5">
        <v>42</v>
      </c>
      <c r="G12" s="5">
        <v>163</v>
      </c>
      <c r="H12" s="5">
        <v>13</v>
      </c>
      <c r="I12" s="5">
        <v>8</v>
      </c>
      <c r="J12" s="5">
        <v>13</v>
      </c>
      <c r="K12" s="5">
        <v>116</v>
      </c>
      <c r="L12" s="5">
        <v>5</v>
      </c>
      <c r="M12" s="5">
        <v>8</v>
      </c>
      <c r="N12" s="5">
        <v>1</v>
      </c>
      <c r="O12" s="23">
        <v>1</v>
      </c>
    </row>
    <row r="13" spans="1:19" ht="13.5" customHeight="1">
      <c r="B13" s="178"/>
      <c r="C13" s="30">
        <v>100</v>
      </c>
      <c r="D13" s="6">
        <v>58.438287153652389</v>
      </c>
      <c r="E13" s="6">
        <v>47.9</v>
      </c>
      <c r="F13" s="6">
        <v>10.6</v>
      </c>
      <c r="G13" s="6">
        <v>41.057934508816118</v>
      </c>
      <c r="H13" s="6">
        <v>3.3</v>
      </c>
      <c r="I13" s="6">
        <v>2</v>
      </c>
      <c r="J13" s="6">
        <v>3.3</v>
      </c>
      <c r="K13" s="6">
        <v>29.2</v>
      </c>
      <c r="L13" s="6">
        <v>1.3</v>
      </c>
      <c r="M13" s="6">
        <v>2</v>
      </c>
      <c r="N13" s="6">
        <v>0.3</v>
      </c>
      <c r="O13" s="19">
        <v>0.3</v>
      </c>
    </row>
    <row r="14" spans="1:19" ht="13.5" customHeight="1">
      <c r="B14" s="178" t="s">
        <v>74</v>
      </c>
      <c r="C14" s="17">
        <v>396</v>
      </c>
      <c r="D14" s="5">
        <v>226</v>
      </c>
      <c r="E14" s="5">
        <v>190</v>
      </c>
      <c r="F14" s="5">
        <v>36</v>
      </c>
      <c r="G14" s="5">
        <v>167</v>
      </c>
      <c r="H14" s="5">
        <v>15</v>
      </c>
      <c r="I14" s="5">
        <v>5</v>
      </c>
      <c r="J14" s="5">
        <v>8</v>
      </c>
      <c r="K14" s="5">
        <v>131</v>
      </c>
      <c r="L14" s="5">
        <v>1</v>
      </c>
      <c r="M14" s="5">
        <v>7</v>
      </c>
      <c r="N14" s="5">
        <v>1</v>
      </c>
      <c r="O14" s="23">
        <v>2</v>
      </c>
    </row>
    <row r="15" spans="1:19" ht="13.5" customHeight="1">
      <c r="B15" s="178"/>
      <c r="C15" s="30">
        <v>100</v>
      </c>
      <c r="D15" s="6">
        <v>57.070707070707073</v>
      </c>
      <c r="E15" s="6">
        <v>48</v>
      </c>
      <c r="F15" s="6">
        <v>9.1</v>
      </c>
      <c r="G15" s="6">
        <v>42.171717171717169</v>
      </c>
      <c r="H15" s="6">
        <v>3.8</v>
      </c>
      <c r="I15" s="6">
        <v>1.3</v>
      </c>
      <c r="J15" s="6">
        <v>2</v>
      </c>
      <c r="K15" s="6">
        <v>33.1</v>
      </c>
      <c r="L15" s="6">
        <v>0.3</v>
      </c>
      <c r="M15" s="6">
        <v>1.8</v>
      </c>
      <c r="N15" s="6">
        <v>0.3</v>
      </c>
      <c r="O15" s="19">
        <v>0.5</v>
      </c>
    </row>
    <row r="16" spans="1:19" ht="13.5" customHeight="1">
      <c r="B16" s="178" t="s">
        <v>73</v>
      </c>
      <c r="C16" s="17">
        <v>258</v>
      </c>
      <c r="D16" s="5">
        <v>147</v>
      </c>
      <c r="E16" s="5">
        <v>114</v>
      </c>
      <c r="F16" s="5">
        <v>33</v>
      </c>
      <c r="G16" s="5">
        <v>110</v>
      </c>
      <c r="H16" s="5">
        <v>5</v>
      </c>
      <c r="I16" s="5">
        <v>6</v>
      </c>
      <c r="J16" s="5">
        <v>9</v>
      </c>
      <c r="K16" s="5">
        <v>81</v>
      </c>
      <c r="L16" s="5" t="s">
        <v>0</v>
      </c>
      <c r="M16" s="5">
        <v>9</v>
      </c>
      <c r="N16" s="5">
        <v>1</v>
      </c>
      <c r="O16" s="23" t="s">
        <v>0</v>
      </c>
    </row>
    <row r="17" spans="2:15" ht="13.5" customHeight="1">
      <c r="B17" s="178"/>
      <c r="C17" s="30">
        <v>100</v>
      </c>
      <c r="D17" s="6">
        <v>56.97674418604651</v>
      </c>
      <c r="E17" s="6">
        <v>44.2</v>
      </c>
      <c r="F17" s="6">
        <v>12.8</v>
      </c>
      <c r="G17" s="6">
        <v>42.63565891472868</v>
      </c>
      <c r="H17" s="6">
        <v>1.9</v>
      </c>
      <c r="I17" s="6">
        <v>2.2999999999999998</v>
      </c>
      <c r="J17" s="6">
        <v>3.5</v>
      </c>
      <c r="K17" s="6">
        <v>31.4</v>
      </c>
      <c r="L17" s="6" t="s">
        <v>0</v>
      </c>
      <c r="M17" s="6">
        <v>3.5</v>
      </c>
      <c r="N17" s="6">
        <v>0.4</v>
      </c>
      <c r="O17" s="19" t="s">
        <v>0</v>
      </c>
    </row>
    <row r="18" spans="2:15" ht="13.5" customHeight="1">
      <c r="B18" s="178" t="s">
        <v>72</v>
      </c>
      <c r="C18" s="17">
        <v>262</v>
      </c>
      <c r="D18" s="5">
        <v>151</v>
      </c>
      <c r="E18" s="5">
        <v>110</v>
      </c>
      <c r="F18" s="5">
        <v>41</v>
      </c>
      <c r="G18" s="5">
        <v>111</v>
      </c>
      <c r="H18" s="5">
        <v>3</v>
      </c>
      <c r="I18" s="5">
        <v>5</v>
      </c>
      <c r="J18" s="5">
        <v>4</v>
      </c>
      <c r="K18" s="5">
        <v>93</v>
      </c>
      <c r="L18" s="5" t="s">
        <v>0</v>
      </c>
      <c r="M18" s="5">
        <v>6</v>
      </c>
      <c r="N18" s="5" t="s">
        <v>0</v>
      </c>
      <c r="O18" s="23" t="s">
        <v>0</v>
      </c>
    </row>
    <row r="19" spans="2:15" ht="13.5" customHeight="1">
      <c r="B19" s="178"/>
      <c r="C19" s="30">
        <v>100</v>
      </c>
      <c r="D19" s="6">
        <v>57.633587786259547</v>
      </c>
      <c r="E19" s="6">
        <v>42</v>
      </c>
      <c r="F19" s="6">
        <v>15.6</v>
      </c>
      <c r="G19" s="6">
        <v>42.366412213740453</v>
      </c>
      <c r="H19" s="6">
        <v>1.1000000000000001</v>
      </c>
      <c r="I19" s="6">
        <v>1.9</v>
      </c>
      <c r="J19" s="6">
        <v>1.5</v>
      </c>
      <c r="K19" s="6">
        <v>35.5</v>
      </c>
      <c r="L19" s="6" t="s">
        <v>0</v>
      </c>
      <c r="M19" s="6">
        <v>2.2999999999999998</v>
      </c>
      <c r="N19" s="6" t="s">
        <v>0</v>
      </c>
      <c r="O19" s="19" t="s">
        <v>0</v>
      </c>
    </row>
    <row r="20" spans="2:15" ht="13.5" customHeight="1">
      <c r="B20" s="178" t="s">
        <v>71</v>
      </c>
      <c r="C20" s="17">
        <v>218</v>
      </c>
      <c r="D20" s="5">
        <v>138</v>
      </c>
      <c r="E20" s="5">
        <v>107</v>
      </c>
      <c r="F20" s="5">
        <v>31</v>
      </c>
      <c r="G20" s="5">
        <v>78</v>
      </c>
      <c r="H20" s="5">
        <v>1</v>
      </c>
      <c r="I20" s="5">
        <v>5</v>
      </c>
      <c r="J20" s="5">
        <v>4</v>
      </c>
      <c r="K20" s="5">
        <v>58</v>
      </c>
      <c r="L20" s="5" t="s">
        <v>0</v>
      </c>
      <c r="M20" s="5">
        <v>10</v>
      </c>
      <c r="N20" s="5">
        <v>1</v>
      </c>
      <c r="O20" s="23">
        <v>1</v>
      </c>
    </row>
    <row r="21" spans="2:15" ht="13.5" customHeight="1">
      <c r="B21" s="178"/>
      <c r="C21" s="30">
        <v>100</v>
      </c>
      <c r="D21" s="6">
        <v>63.302752293577981</v>
      </c>
      <c r="E21" s="6">
        <v>49.1</v>
      </c>
      <c r="F21" s="6">
        <v>14.2</v>
      </c>
      <c r="G21" s="6">
        <v>35.779816513761467</v>
      </c>
      <c r="H21" s="6">
        <v>0.5</v>
      </c>
      <c r="I21" s="6">
        <v>2.2999999999999998</v>
      </c>
      <c r="J21" s="6">
        <v>1.8</v>
      </c>
      <c r="K21" s="6">
        <v>26.6</v>
      </c>
      <c r="L21" s="6" t="s">
        <v>0</v>
      </c>
      <c r="M21" s="6">
        <v>4.5999999999999996</v>
      </c>
      <c r="N21" s="6">
        <v>0.5</v>
      </c>
      <c r="O21" s="19">
        <v>0.5</v>
      </c>
    </row>
    <row r="22" spans="2:15" ht="13.5" customHeight="1">
      <c r="B22" s="178" t="s">
        <v>70</v>
      </c>
      <c r="C22" s="17">
        <v>210</v>
      </c>
      <c r="D22" s="5">
        <v>125</v>
      </c>
      <c r="E22" s="5">
        <v>104</v>
      </c>
      <c r="F22" s="5">
        <v>21</v>
      </c>
      <c r="G22" s="5">
        <v>84</v>
      </c>
      <c r="H22" s="5">
        <v>3</v>
      </c>
      <c r="I22" s="5">
        <v>8</v>
      </c>
      <c r="J22" s="5">
        <v>7</v>
      </c>
      <c r="K22" s="5">
        <v>54</v>
      </c>
      <c r="L22" s="5" t="s">
        <v>0</v>
      </c>
      <c r="M22" s="5">
        <v>12</v>
      </c>
      <c r="N22" s="5">
        <v>1</v>
      </c>
      <c r="O22" s="23" t="s">
        <v>0</v>
      </c>
    </row>
    <row r="23" spans="2:15" ht="13.5" customHeight="1">
      <c r="B23" s="178"/>
      <c r="C23" s="30">
        <v>100</v>
      </c>
      <c r="D23" s="6">
        <v>59.523809523809526</v>
      </c>
      <c r="E23" s="6">
        <v>49.5</v>
      </c>
      <c r="F23" s="6">
        <v>10</v>
      </c>
      <c r="G23" s="6">
        <v>40</v>
      </c>
      <c r="H23" s="6">
        <v>1.4</v>
      </c>
      <c r="I23" s="6">
        <v>3.8</v>
      </c>
      <c r="J23" s="6">
        <v>3.3</v>
      </c>
      <c r="K23" s="6">
        <v>25.7</v>
      </c>
      <c r="L23" s="6" t="s">
        <v>0</v>
      </c>
      <c r="M23" s="6">
        <v>5.7</v>
      </c>
      <c r="N23" s="6">
        <v>0.5</v>
      </c>
      <c r="O23" s="19" t="s">
        <v>0</v>
      </c>
    </row>
    <row r="24" spans="2:15" ht="13.5" customHeight="1">
      <c r="B24" s="178" t="s">
        <v>69</v>
      </c>
      <c r="C24" s="17">
        <v>173</v>
      </c>
      <c r="D24" s="5">
        <v>121</v>
      </c>
      <c r="E24" s="5">
        <v>91</v>
      </c>
      <c r="F24" s="5">
        <v>30</v>
      </c>
      <c r="G24" s="5">
        <v>51</v>
      </c>
      <c r="H24" s="5">
        <v>3</v>
      </c>
      <c r="I24" s="5">
        <v>4</v>
      </c>
      <c r="J24" s="5">
        <v>5</v>
      </c>
      <c r="K24" s="5">
        <v>37</v>
      </c>
      <c r="L24" s="5" t="s">
        <v>0</v>
      </c>
      <c r="M24" s="5">
        <v>2</v>
      </c>
      <c r="N24" s="5">
        <v>1</v>
      </c>
      <c r="O24" s="23" t="s">
        <v>0</v>
      </c>
    </row>
    <row r="25" spans="2:15" ht="13.5" customHeight="1">
      <c r="B25" s="178"/>
      <c r="C25" s="30">
        <v>100</v>
      </c>
      <c r="D25" s="6">
        <v>69.942196531791907</v>
      </c>
      <c r="E25" s="6">
        <v>52.6</v>
      </c>
      <c r="F25" s="6">
        <v>17.3</v>
      </c>
      <c r="G25" s="6">
        <v>29.47976878612717</v>
      </c>
      <c r="H25" s="6">
        <v>1.7</v>
      </c>
      <c r="I25" s="6">
        <v>2.2999999999999998</v>
      </c>
      <c r="J25" s="6">
        <v>2.9</v>
      </c>
      <c r="K25" s="6">
        <v>21.4</v>
      </c>
      <c r="L25" s="6" t="s">
        <v>0</v>
      </c>
      <c r="M25" s="6">
        <v>1.2</v>
      </c>
      <c r="N25" s="6">
        <v>0.6</v>
      </c>
      <c r="O25" s="19" t="s">
        <v>0</v>
      </c>
    </row>
    <row r="26" spans="2:15" ht="13.5" customHeight="1">
      <c r="B26" s="178" t="s">
        <v>68</v>
      </c>
      <c r="C26" s="17">
        <v>145</v>
      </c>
      <c r="D26" s="5">
        <v>109</v>
      </c>
      <c r="E26" s="5">
        <v>82</v>
      </c>
      <c r="F26" s="5">
        <v>27</v>
      </c>
      <c r="G26" s="5">
        <v>35</v>
      </c>
      <c r="H26" s="5">
        <v>2</v>
      </c>
      <c r="I26" s="5">
        <v>1</v>
      </c>
      <c r="J26" s="5">
        <v>3</v>
      </c>
      <c r="K26" s="5">
        <v>23</v>
      </c>
      <c r="L26" s="5" t="s">
        <v>0</v>
      </c>
      <c r="M26" s="5">
        <v>6</v>
      </c>
      <c r="N26" s="5" t="s">
        <v>0</v>
      </c>
      <c r="O26" s="23">
        <v>1</v>
      </c>
    </row>
    <row r="27" spans="2:15" ht="13.5" customHeight="1">
      <c r="B27" s="178"/>
      <c r="C27" s="30">
        <v>100</v>
      </c>
      <c r="D27" s="6">
        <v>75.172413793103445</v>
      </c>
      <c r="E27" s="6">
        <v>56.6</v>
      </c>
      <c r="F27" s="6">
        <v>18.600000000000001</v>
      </c>
      <c r="G27" s="6">
        <v>24.137931034482758</v>
      </c>
      <c r="H27" s="6">
        <v>1.4</v>
      </c>
      <c r="I27" s="6">
        <v>0.7</v>
      </c>
      <c r="J27" s="6">
        <v>2.1</v>
      </c>
      <c r="K27" s="6">
        <v>15.9</v>
      </c>
      <c r="L27" s="6" t="s">
        <v>0</v>
      </c>
      <c r="M27" s="6">
        <v>4.0999999999999996</v>
      </c>
      <c r="N27" s="6" t="s">
        <v>0</v>
      </c>
      <c r="O27" s="19">
        <v>0.7</v>
      </c>
    </row>
    <row r="28" spans="2:15" ht="13.5" customHeight="1">
      <c r="B28" s="178" t="s">
        <v>67</v>
      </c>
      <c r="C28" s="17">
        <v>136</v>
      </c>
      <c r="D28" s="5">
        <v>107</v>
      </c>
      <c r="E28" s="5">
        <v>85</v>
      </c>
      <c r="F28" s="5">
        <v>22</v>
      </c>
      <c r="G28" s="5">
        <v>29</v>
      </c>
      <c r="H28" s="5">
        <v>1</v>
      </c>
      <c r="I28" s="5">
        <v>5</v>
      </c>
      <c r="J28" s="5">
        <v>4</v>
      </c>
      <c r="K28" s="5">
        <v>11</v>
      </c>
      <c r="L28" s="5">
        <v>1</v>
      </c>
      <c r="M28" s="5">
        <v>7</v>
      </c>
      <c r="N28" s="5" t="s">
        <v>0</v>
      </c>
      <c r="O28" s="23" t="s">
        <v>0</v>
      </c>
    </row>
    <row r="29" spans="2:15" ht="13.5" customHeight="1">
      <c r="B29" s="178"/>
      <c r="C29" s="30">
        <v>100</v>
      </c>
      <c r="D29" s="6">
        <v>78.67647058823529</v>
      </c>
      <c r="E29" s="6">
        <v>62.5</v>
      </c>
      <c r="F29" s="6">
        <v>16.2</v>
      </c>
      <c r="G29" s="6">
        <v>21.323529411764707</v>
      </c>
      <c r="H29" s="6">
        <v>0.7</v>
      </c>
      <c r="I29" s="6">
        <v>3.7</v>
      </c>
      <c r="J29" s="6">
        <v>2.9</v>
      </c>
      <c r="K29" s="6">
        <v>8.1</v>
      </c>
      <c r="L29" s="6">
        <v>0.7</v>
      </c>
      <c r="M29" s="6">
        <v>5.0999999999999996</v>
      </c>
      <c r="N29" s="6" t="s">
        <v>0</v>
      </c>
      <c r="O29" s="19" t="s">
        <v>0</v>
      </c>
    </row>
    <row r="30" spans="2:15" ht="13.5" customHeight="1">
      <c r="B30" s="178" t="s">
        <v>66</v>
      </c>
      <c r="C30" s="17">
        <v>86</v>
      </c>
      <c r="D30" s="5">
        <v>63</v>
      </c>
      <c r="E30" s="5">
        <v>44</v>
      </c>
      <c r="F30" s="5">
        <v>19</v>
      </c>
      <c r="G30" s="5">
        <v>23</v>
      </c>
      <c r="H30" s="5">
        <v>1</v>
      </c>
      <c r="I30" s="5">
        <v>2</v>
      </c>
      <c r="J30" s="5">
        <v>5</v>
      </c>
      <c r="K30" s="5">
        <v>9</v>
      </c>
      <c r="L30" s="5" t="s">
        <v>0</v>
      </c>
      <c r="M30" s="5">
        <v>6</v>
      </c>
      <c r="N30" s="5" t="s">
        <v>0</v>
      </c>
      <c r="O30" s="23" t="s">
        <v>0</v>
      </c>
    </row>
    <row r="31" spans="2:15" ht="13.5" customHeight="1">
      <c r="B31" s="178"/>
      <c r="C31" s="30">
        <v>100</v>
      </c>
      <c r="D31" s="6">
        <v>73.255813953488371</v>
      </c>
      <c r="E31" s="6">
        <v>51.2</v>
      </c>
      <c r="F31" s="6">
        <v>22.1</v>
      </c>
      <c r="G31" s="6">
        <v>26.744186046511626</v>
      </c>
      <c r="H31" s="6">
        <v>1.2</v>
      </c>
      <c r="I31" s="6">
        <v>2.2999999999999998</v>
      </c>
      <c r="J31" s="6">
        <v>5.8</v>
      </c>
      <c r="K31" s="6">
        <v>10.5</v>
      </c>
      <c r="L31" s="6" t="s">
        <v>0</v>
      </c>
      <c r="M31" s="6">
        <v>7</v>
      </c>
      <c r="N31" s="6" t="s">
        <v>0</v>
      </c>
      <c r="O31" s="19" t="s">
        <v>0</v>
      </c>
    </row>
    <row r="32" spans="2:15" ht="13.5" customHeight="1">
      <c r="B32" s="178" t="s">
        <v>65</v>
      </c>
      <c r="C32" s="17">
        <v>59</v>
      </c>
      <c r="D32" s="5">
        <v>50</v>
      </c>
      <c r="E32" s="5">
        <v>34</v>
      </c>
      <c r="F32" s="5">
        <v>16</v>
      </c>
      <c r="G32" s="5">
        <v>9</v>
      </c>
      <c r="H32" s="5" t="s">
        <v>0</v>
      </c>
      <c r="I32" s="5">
        <v>2</v>
      </c>
      <c r="J32" s="5" t="s">
        <v>0</v>
      </c>
      <c r="K32" s="5">
        <v>6</v>
      </c>
      <c r="L32" s="5" t="s">
        <v>0</v>
      </c>
      <c r="M32" s="5">
        <v>1</v>
      </c>
      <c r="N32" s="5" t="s">
        <v>0</v>
      </c>
      <c r="O32" s="23" t="s">
        <v>0</v>
      </c>
    </row>
    <row r="33" spans="2:15" ht="13.5" customHeight="1">
      <c r="B33" s="178"/>
      <c r="C33" s="30">
        <v>100</v>
      </c>
      <c r="D33" s="6">
        <v>84.745762711864401</v>
      </c>
      <c r="E33" s="6">
        <v>57.6</v>
      </c>
      <c r="F33" s="6">
        <v>27.1</v>
      </c>
      <c r="G33" s="6">
        <v>15.254237288135593</v>
      </c>
      <c r="H33" s="6" t="s">
        <v>0</v>
      </c>
      <c r="I33" s="6">
        <v>3.4</v>
      </c>
      <c r="J33" s="6" t="s">
        <v>0</v>
      </c>
      <c r="K33" s="6">
        <v>10.199999999999999</v>
      </c>
      <c r="L33" s="6" t="s">
        <v>0</v>
      </c>
      <c r="M33" s="6">
        <v>1.7</v>
      </c>
      <c r="N33" s="6" t="s">
        <v>0</v>
      </c>
      <c r="O33" s="19" t="s">
        <v>0</v>
      </c>
    </row>
    <row r="34" spans="2:15" ht="13.5" customHeight="1">
      <c r="B34" s="178" t="s">
        <v>64</v>
      </c>
      <c r="C34" s="17">
        <v>48</v>
      </c>
      <c r="D34" s="5">
        <v>37</v>
      </c>
      <c r="E34" s="5">
        <v>30</v>
      </c>
      <c r="F34" s="5">
        <v>7</v>
      </c>
      <c r="G34" s="5">
        <v>10</v>
      </c>
      <c r="H34" s="5" t="s">
        <v>0</v>
      </c>
      <c r="I34" s="5" t="s">
        <v>0</v>
      </c>
      <c r="J34" s="5" t="s">
        <v>0</v>
      </c>
      <c r="K34" s="5">
        <v>9</v>
      </c>
      <c r="L34" s="5" t="s">
        <v>0</v>
      </c>
      <c r="M34" s="5">
        <v>1</v>
      </c>
      <c r="N34" s="5" t="s">
        <v>0</v>
      </c>
      <c r="O34" s="23">
        <v>1</v>
      </c>
    </row>
    <row r="35" spans="2:15" ht="13.5" customHeight="1">
      <c r="B35" s="178"/>
      <c r="C35" s="30">
        <v>100</v>
      </c>
      <c r="D35" s="6">
        <v>77.083333333333343</v>
      </c>
      <c r="E35" s="6">
        <v>62.5</v>
      </c>
      <c r="F35" s="6">
        <v>14.6</v>
      </c>
      <c r="G35" s="6">
        <v>20.833333333333336</v>
      </c>
      <c r="H35" s="6" t="s">
        <v>0</v>
      </c>
      <c r="I35" s="6" t="s">
        <v>0</v>
      </c>
      <c r="J35" s="6" t="s">
        <v>0</v>
      </c>
      <c r="K35" s="6">
        <v>18.8</v>
      </c>
      <c r="L35" s="6" t="s">
        <v>0</v>
      </c>
      <c r="M35" s="6">
        <v>2.1</v>
      </c>
      <c r="N35" s="6" t="s">
        <v>0</v>
      </c>
      <c r="O35" s="19">
        <v>2.1</v>
      </c>
    </row>
    <row r="36" spans="2:15" ht="13.5" customHeight="1">
      <c r="B36" s="178" t="s">
        <v>63</v>
      </c>
      <c r="C36" s="17">
        <v>44</v>
      </c>
      <c r="D36" s="5">
        <v>32</v>
      </c>
      <c r="E36" s="5">
        <v>26</v>
      </c>
      <c r="F36" s="5">
        <v>6</v>
      </c>
      <c r="G36" s="5">
        <v>12</v>
      </c>
      <c r="H36" s="5" t="s">
        <v>0</v>
      </c>
      <c r="I36" s="5" t="s">
        <v>0</v>
      </c>
      <c r="J36" s="5">
        <v>1</v>
      </c>
      <c r="K36" s="5">
        <v>9</v>
      </c>
      <c r="L36" s="5" t="s">
        <v>0</v>
      </c>
      <c r="M36" s="5">
        <v>2</v>
      </c>
      <c r="N36" s="5" t="s">
        <v>0</v>
      </c>
      <c r="O36" s="23" t="s">
        <v>0</v>
      </c>
    </row>
    <row r="37" spans="2:15" ht="13.5" customHeight="1">
      <c r="B37" s="178"/>
      <c r="C37" s="30">
        <v>100</v>
      </c>
      <c r="D37" s="6">
        <v>72.727272727272734</v>
      </c>
      <c r="E37" s="6">
        <v>59.1</v>
      </c>
      <c r="F37" s="6">
        <v>13.6</v>
      </c>
      <c r="G37" s="6">
        <v>27.27272727272727</v>
      </c>
      <c r="H37" s="6" t="s">
        <v>0</v>
      </c>
      <c r="I37" s="6" t="s">
        <v>0</v>
      </c>
      <c r="J37" s="6">
        <v>2.2999999999999998</v>
      </c>
      <c r="K37" s="6">
        <v>20.5</v>
      </c>
      <c r="L37" s="6" t="s">
        <v>0</v>
      </c>
      <c r="M37" s="6">
        <v>4.5</v>
      </c>
      <c r="N37" s="6" t="s">
        <v>0</v>
      </c>
      <c r="O37" s="19" t="s">
        <v>0</v>
      </c>
    </row>
    <row r="38" spans="2:15" ht="13.5" customHeight="1">
      <c r="B38" s="178" t="s">
        <v>62</v>
      </c>
      <c r="C38" s="17">
        <v>93</v>
      </c>
      <c r="D38" s="5">
        <v>75</v>
      </c>
      <c r="E38" s="5">
        <v>54</v>
      </c>
      <c r="F38" s="5">
        <v>21</v>
      </c>
      <c r="G38" s="5">
        <v>18</v>
      </c>
      <c r="H38" s="5" t="s">
        <v>0</v>
      </c>
      <c r="I38" s="5">
        <v>1</v>
      </c>
      <c r="J38" s="5">
        <v>3</v>
      </c>
      <c r="K38" s="5">
        <v>12</v>
      </c>
      <c r="L38" s="5" t="s">
        <v>0</v>
      </c>
      <c r="M38" s="5">
        <v>2</v>
      </c>
      <c r="N38" s="5" t="s">
        <v>0</v>
      </c>
      <c r="O38" s="23" t="s">
        <v>0</v>
      </c>
    </row>
    <row r="39" spans="2:15" ht="13.5" customHeight="1">
      <c r="B39" s="178"/>
      <c r="C39" s="30">
        <v>100</v>
      </c>
      <c r="D39" s="6">
        <v>80.645161290322577</v>
      </c>
      <c r="E39" s="6">
        <v>58.1</v>
      </c>
      <c r="F39" s="6">
        <v>22.6</v>
      </c>
      <c r="G39" s="6">
        <v>19.35483870967742</v>
      </c>
      <c r="H39" s="6" t="s">
        <v>0</v>
      </c>
      <c r="I39" s="6">
        <v>1.1000000000000001</v>
      </c>
      <c r="J39" s="6">
        <v>3.2</v>
      </c>
      <c r="K39" s="6">
        <v>12.9</v>
      </c>
      <c r="L39" s="6" t="s">
        <v>0</v>
      </c>
      <c r="M39" s="6">
        <v>2.2000000000000002</v>
      </c>
      <c r="N39" s="6" t="s">
        <v>0</v>
      </c>
      <c r="O39" s="19" t="s">
        <v>0</v>
      </c>
    </row>
    <row r="40" spans="2:15" ht="13.5" customHeight="1">
      <c r="B40" s="178" t="s">
        <v>61</v>
      </c>
      <c r="C40" s="17">
        <v>56</v>
      </c>
      <c r="D40" s="5">
        <v>46</v>
      </c>
      <c r="E40" s="5">
        <v>34</v>
      </c>
      <c r="F40" s="5">
        <v>12</v>
      </c>
      <c r="G40" s="5">
        <v>10</v>
      </c>
      <c r="H40" s="5" t="s">
        <v>0</v>
      </c>
      <c r="I40" s="5" t="s">
        <v>0</v>
      </c>
      <c r="J40" s="5">
        <v>1</v>
      </c>
      <c r="K40" s="5">
        <v>8</v>
      </c>
      <c r="L40" s="5" t="s">
        <v>0</v>
      </c>
      <c r="M40" s="5">
        <v>1</v>
      </c>
      <c r="N40" s="5" t="s">
        <v>0</v>
      </c>
      <c r="O40" s="23" t="s">
        <v>0</v>
      </c>
    </row>
    <row r="41" spans="2:15" ht="13.5" customHeight="1">
      <c r="B41" s="178"/>
      <c r="C41" s="30">
        <v>100</v>
      </c>
      <c r="D41" s="6">
        <v>82.142857142857139</v>
      </c>
      <c r="E41" s="6">
        <v>60.7</v>
      </c>
      <c r="F41" s="6">
        <v>21.4</v>
      </c>
      <c r="G41" s="6">
        <v>17.857142857142858</v>
      </c>
      <c r="H41" s="6" t="s">
        <v>0</v>
      </c>
      <c r="I41" s="6" t="s">
        <v>0</v>
      </c>
      <c r="J41" s="6">
        <v>1.8</v>
      </c>
      <c r="K41" s="6">
        <v>14.3</v>
      </c>
      <c r="L41" s="6" t="s">
        <v>0</v>
      </c>
      <c r="M41" s="6">
        <v>1.8</v>
      </c>
      <c r="N41" s="6" t="s">
        <v>0</v>
      </c>
      <c r="O41" s="19" t="s">
        <v>0</v>
      </c>
    </row>
    <row r="42" spans="2:15" ht="13.5" customHeight="1">
      <c r="B42" s="178" t="s">
        <v>28</v>
      </c>
      <c r="C42" s="17">
        <v>198</v>
      </c>
      <c r="D42" s="5">
        <v>117</v>
      </c>
      <c r="E42" s="5">
        <v>94</v>
      </c>
      <c r="F42" s="5">
        <v>23</v>
      </c>
      <c r="G42" s="5">
        <v>59</v>
      </c>
      <c r="H42" s="5">
        <v>4</v>
      </c>
      <c r="I42" s="5">
        <v>5</v>
      </c>
      <c r="J42" s="5">
        <v>4</v>
      </c>
      <c r="K42" s="5">
        <v>40</v>
      </c>
      <c r="L42" s="5">
        <v>3</v>
      </c>
      <c r="M42" s="5">
        <v>3</v>
      </c>
      <c r="N42" s="5">
        <v>3</v>
      </c>
      <c r="O42" s="23">
        <v>19</v>
      </c>
    </row>
    <row r="43" spans="2:15" ht="13.5" customHeight="1">
      <c r="B43" s="179"/>
      <c r="C43" s="31">
        <v>100</v>
      </c>
      <c r="D43" s="24">
        <v>59.090909090909093</v>
      </c>
      <c r="E43" s="24">
        <v>47.5</v>
      </c>
      <c r="F43" s="24">
        <v>11.6</v>
      </c>
      <c r="G43" s="24">
        <v>29.797979797979796</v>
      </c>
      <c r="H43" s="24">
        <v>2</v>
      </c>
      <c r="I43" s="24">
        <v>2.5</v>
      </c>
      <c r="J43" s="24">
        <v>2</v>
      </c>
      <c r="K43" s="24">
        <v>20.2</v>
      </c>
      <c r="L43" s="24">
        <v>1.5</v>
      </c>
      <c r="M43" s="24">
        <v>1.5</v>
      </c>
      <c r="N43" s="24">
        <v>1.5</v>
      </c>
      <c r="O43" s="25">
        <v>9.6</v>
      </c>
    </row>
  </sheetData>
  <mergeCells count="33">
    <mergeCell ref="B34:B35"/>
    <mergeCell ref="B36:B37"/>
    <mergeCell ref="B38:B39"/>
    <mergeCell ref="B40:B41"/>
    <mergeCell ref="B42:B43"/>
    <mergeCell ref="B32:B33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8:B9"/>
    <mergeCell ref="B2:B5"/>
    <mergeCell ref="C3:C5"/>
    <mergeCell ref="D3:D5"/>
    <mergeCell ref="G3:G5"/>
    <mergeCell ref="B6:B7"/>
    <mergeCell ref="E3:E5"/>
    <mergeCell ref="F3:F5"/>
    <mergeCell ref="N3:N5"/>
    <mergeCell ref="O3:O5"/>
    <mergeCell ref="H3:H5"/>
    <mergeCell ref="I3:I5"/>
    <mergeCell ref="J3:J5"/>
    <mergeCell ref="K3:K5"/>
    <mergeCell ref="L3:L5"/>
    <mergeCell ref="M3:M5"/>
  </mergeCells>
  <phoneticPr fontId="2"/>
  <pageMargins left="0.59055118110236227" right="0.19685039370078741" top="0.59055118110236227" bottom="0.39370078740157483" header="0.51181102362204722" footer="0.51181102362204722"/>
  <pageSetup paperSize="9" scale="77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92">
    <pageSetUpPr fitToPage="1"/>
  </sheetPr>
  <dimension ref="A1:L79"/>
  <sheetViews>
    <sheetView zoomScaleNormal="100" workbookViewId="0"/>
  </sheetViews>
  <sheetFormatPr defaultColWidth="9" defaultRowHeight="12"/>
  <cols>
    <col min="1" max="1" width="0.5" style="57" customWidth="1"/>
    <col min="2" max="2" width="19.398437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490</v>
      </c>
      <c r="C1" s="43"/>
      <c r="D1" s="43"/>
      <c r="E1" s="43"/>
      <c r="F1" s="43"/>
      <c r="G1" s="43"/>
      <c r="H1" s="43"/>
      <c r="I1" s="43"/>
      <c r="J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8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41">
        <v>1.9</v>
      </c>
      <c r="L7" s="41">
        <v>1</v>
      </c>
    </row>
    <row r="8" spans="1:12" ht="13.5" customHeight="1">
      <c r="B8" s="178" t="s">
        <v>150</v>
      </c>
      <c r="C8" s="37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3" t="s">
        <v>0</v>
      </c>
      <c r="J8" s="3" t="s">
        <v>0</v>
      </c>
      <c r="K8" s="20" t="s">
        <v>0</v>
      </c>
      <c r="L8" s="20" t="s">
        <v>0</v>
      </c>
    </row>
    <row r="9" spans="1:12" ht="13.5" customHeight="1">
      <c r="B9" s="178"/>
      <c r="C9" s="50" t="s">
        <v>0</v>
      </c>
      <c r="D9" s="21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2" t="s">
        <v>0</v>
      </c>
      <c r="L9" s="22" t="s">
        <v>0</v>
      </c>
    </row>
    <row r="10" spans="1:12" ht="13.5" customHeight="1">
      <c r="B10" s="178" t="s">
        <v>149</v>
      </c>
      <c r="C10" s="17">
        <v>5</v>
      </c>
      <c r="D10" s="5">
        <v>4</v>
      </c>
      <c r="E10" s="5" t="s">
        <v>0</v>
      </c>
      <c r="F10" s="5" t="s">
        <v>0</v>
      </c>
      <c r="G10" s="5">
        <v>1</v>
      </c>
      <c r="H10" s="5" t="s">
        <v>0</v>
      </c>
      <c r="I10" s="5" t="s">
        <v>0</v>
      </c>
      <c r="J10" s="5" t="s">
        <v>0</v>
      </c>
      <c r="K10" s="23" t="s">
        <v>0</v>
      </c>
      <c r="L10" s="23" t="s">
        <v>0</v>
      </c>
    </row>
    <row r="11" spans="1:12" ht="13.5" customHeight="1">
      <c r="B11" s="178"/>
      <c r="C11" s="40">
        <v>100</v>
      </c>
      <c r="D11" s="2">
        <v>80</v>
      </c>
      <c r="E11" s="6" t="s">
        <v>0</v>
      </c>
      <c r="F11" s="6" t="s">
        <v>0</v>
      </c>
      <c r="G11" s="2">
        <v>20</v>
      </c>
      <c r="H11" s="6" t="s">
        <v>0</v>
      </c>
      <c r="I11" s="6" t="s">
        <v>0</v>
      </c>
      <c r="J11" s="6" t="s">
        <v>0</v>
      </c>
      <c r="K11" s="19" t="s">
        <v>0</v>
      </c>
      <c r="L11" s="19" t="s">
        <v>0</v>
      </c>
    </row>
    <row r="12" spans="1:12" ht="13.5" customHeight="1">
      <c r="B12" s="178" t="s">
        <v>148</v>
      </c>
      <c r="C12" s="17">
        <v>167</v>
      </c>
      <c r="D12" s="5">
        <v>160</v>
      </c>
      <c r="E12" s="5">
        <v>1</v>
      </c>
      <c r="F12" s="5">
        <v>5</v>
      </c>
      <c r="G12" s="5">
        <v>10</v>
      </c>
      <c r="H12" s="5">
        <v>2</v>
      </c>
      <c r="I12" s="5">
        <v>1</v>
      </c>
      <c r="J12" s="5">
        <v>5</v>
      </c>
      <c r="K12" s="23">
        <v>1</v>
      </c>
      <c r="L12" s="23">
        <v>2</v>
      </c>
    </row>
    <row r="13" spans="1:12" ht="13.5" customHeight="1">
      <c r="B13" s="178"/>
      <c r="C13" s="40">
        <v>100</v>
      </c>
      <c r="D13" s="2">
        <v>95.8</v>
      </c>
      <c r="E13" s="2">
        <v>0.6</v>
      </c>
      <c r="F13" s="2">
        <v>3</v>
      </c>
      <c r="G13" s="2">
        <v>6</v>
      </c>
      <c r="H13" s="2">
        <v>1.2</v>
      </c>
      <c r="I13" s="2">
        <v>0.6</v>
      </c>
      <c r="J13" s="2">
        <v>3</v>
      </c>
      <c r="K13" s="41">
        <v>0.6</v>
      </c>
      <c r="L13" s="41">
        <v>1.2</v>
      </c>
    </row>
    <row r="14" spans="1:12" ht="13.5" customHeight="1">
      <c r="B14" s="178" t="s">
        <v>147</v>
      </c>
      <c r="C14" s="17">
        <v>366</v>
      </c>
      <c r="D14" s="5">
        <v>341</v>
      </c>
      <c r="E14" s="5">
        <v>20</v>
      </c>
      <c r="F14" s="5">
        <v>7</v>
      </c>
      <c r="G14" s="5">
        <v>5</v>
      </c>
      <c r="H14" s="5">
        <v>9</v>
      </c>
      <c r="I14" s="5">
        <v>6</v>
      </c>
      <c r="J14" s="5">
        <v>18</v>
      </c>
      <c r="K14" s="23">
        <v>6</v>
      </c>
      <c r="L14" s="23">
        <v>5</v>
      </c>
    </row>
    <row r="15" spans="1:12" ht="13.5" customHeight="1">
      <c r="B15" s="178"/>
      <c r="C15" s="40">
        <v>100</v>
      </c>
      <c r="D15" s="2">
        <v>93.2</v>
      </c>
      <c r="E15" s="2">
        <v>5.5</v>
      </c>
      <c r="F15" s="2">
        <v>1.9</v>
      </c>
      <c r="G15" s="2">
        <v>1.4</v>
      </c>
      <c r="H15" s="2">
        <v>2.5</v>
      </c>
      <c r="I15" s="2">
        <v>1.6</v>
      </c>
      <c r="J15" s="2">
        <v>4.9000000000000004</v>
      </c>
      <c r="K15" s="41">
        <v>1.6</v>
      </c>
      <c r="L15" s="41">
        <v>1.4</v>
      </c>
    </row>
    <row r="16" spans="1:12" ht="13.5" customHeight="1">
      <c r="B16" s="178" t="s">
        <v>146</v>
      </c>
      <c r="C16" s="17">
        <v>559</v>
      </c>
      <c r="D16" s="5">
        <v>518</v>
      </c>
      <c r="E16" s="5">
        <v>40</v>
      </c>
      <c r="F16" s="5">
        <v>19</v>
      </c>
      <c r="G16" s="5">
        <v>10</v>
      </c>
      <c r="H16" s="5">
        <v>24</v>
      </c>
      <c r="I16" s="5">
        <v>11</v>
      </c>
      <c r="J16" s="5">
        <v>16</v>
      </c>
      <c r="K16" s="23">
        <v>10</v>
      </c>
      <c r="L16" s="23">
        <v>2</v>
      </c>
    </row>
    <row r="17" spans="2:12" ht="13.5" customHeight="1">
      <c r="B17" s="178"/>
      <c r="C17" s="40">
        <v>100</v>
      </c>
      <c r="D17" s="2">
        <v>92.7</v>
      </c>
      <c r="E17" s="2">
        <v>7.2</v>
      </c>
      <c r="F17" s="2">
        <v>3.4</v>
      </c>
      <c r="G17" s="2">
        <v>1.8</v>
      </c>
      <c r="H17" s="2">
        <v>4.3</v>
      </c>
      <c r="I17" s="2">
        <v>2</v>
      </c>
      <c r="J17" s="2">
        <v>2.9</v>
      </c>
      <c r="K17" s="41">
        <v>1.8</v>
      </c>
      <c r="L17" s="41">
        <v>0.4</v>
      </c>
    </row>
    <row r="18" spans="2:12" ht="13.5" customHeight="1">
      <c r="B18" s="178" t="s">
        <v>145</v>
      </c>
      <c r="C18" s="17">
        <v>605</v>
      </c>
      <c r="D18" s="5">
        <v>537</v>
      </c>
      <c r="E18" s="5">
        <v>66</v>
      </c>
      <c r="F18" s="5">
        <v>40</v>
      </c>
      <c r="G18" s="5">
        <v>11</v>
      </c>
      <c r="H18" s="5">
        <v>49</v>
      </c>
      <c r="I18" s="5">
        <v>13</v>
      </c>
      <c r="J18" s="5">
        <v>7</v>
      </c>
      <c r="K18" s="23">
        <v>10</v>
      </c>
      <c r="L18" s="23">
        <v>5</v>
      </c>
    </row>
    <row r="19" spans="2:12" ht="13.5" customHeight="1">
      <c r="B19" s="178"/>
      <c r="C19" s="40">
        <v>100</v>
      </c>
      <c r="D19" s="2">
        <v>88.8</v>
      </c>
      <c r="E19" s="2">
        <v>10.9</v>
      </c>
      <c r="F19" s="2">
        <v>6.6</v>
      </c>
      <c r="G19" s="2">
        <v>1.8</v>
      </c>
      <c r="H19" s="2">
        <v>8.1</v>
      </c>
      <c r="I19" s="2">
        <v>2.1</v>
      </c>
      <c r="J19" s="2">
        <v>1.2</v>
      </c>
      <c r="K19" s="41">
        <v>1.7</v>
      </c>
      <c r="L19" s="41">
        <v>0.8</v>
      </c>
    </row>
    <row r="20" spans="2:12" ht="13.5" customHeight="1">
      <c r="B20" s="178" t="s">
        <v>144</v>
      </c>
      <c r="C20" s="17">
        <v>542</v>
      </c>
      <c r="D20" s="5">
        <v>374</v>
      </c>
      <c r="E20" s="5">
        <v>68</v>
      </c>
      <c r="F20" s="5">
        <v>58</v>
      </c>
      <c r="G20" s="5">
        <v>2</v>
      </c>
      <c r="H20" s="5">
        <v>310</v>
      </c>
      <c r="I20" s="5">
        <v>28</v>
      </c>
      <c r="J20" s="5">
        <v>4</v>
      </c>
      <c r="K20" s="23">
        <v>18</v>
      </c>
      <c r="L20" s="23">
        <v>10</v>
      </c>
    </row>
    <row r="21" spans="2:12" ht="13.5" customHeight="1">
      <c r="B21" s="178"/>
      <c r="C21" s="40">
        <v>100</v>
      </c>
      <c r="D21" s="2">
        <v>69</v>
      </c>
      <c r="E21" s="2">
        <v>12.5</v>
      </c>
      <c r="F21" s="2">
        <v>10.7</v>
      </c>
      <c r="G21" s="2">
        <v>0.4</v>
      </c>
      <c r="H21" s="2">
        <v>57.2</v>
      </c>
      <c r="I21" s="2">
        <v>5.2</v>
      </c>
      <c r="J21" s="2">
        <v>0.7</v>
      </c>
      <c r="K21" s="41">
        <v>3.3</v>
      </c>
      <c r="L21" s="41">
        <v>1.8</v>
      </c>
    </row>
    <row r="22" spans="2:12" ht="13.5" customHeight="1">
      <c r="B22" s="178" t="s">
        <v>143</v>
      </c>
      <c r="C22" s="17">
        <v>664</v>
      </c>
      <c r="D22" s="5">
        <v>261</v>
      </c>
      <c r="E22" s="5">
        <v>67</v>
      </c>
      <c r="F22" s="5">
        <v>78</v>
      </c>
      <c r="G22" s="5">
        <v>2</v>
      </c>
      <c r="H22" s="5">
        <v>583</v>
      </c>
      <c r="I22" s="5">
        <v>47</v>
      </c>
      <c r="J22" s="5">
        <v>1</v>
      </c>
      <c r="K22" s="23">
        <v>9</v>
      </c>
      <c r="L22" s="23">
        <v>6</v>
      </c>
    </row>
    <row r="23" spans="2:12" ht="13.5" customHeight="1">
      <c r="B23" s="178"/>
      <c r="C23" s="40">
        <v>100</v>
      </c>
      <c r="D23" s="2">
        <v>39.299999999999997</v>
      </c>
      <c r="E23" s="2">
        <v>10.1</v>
      </c>
      <c r="F23" s="2">
        <v>11.7</v>
      </c>
      <c r="G23" s="2">
        <v>0.3</v>
      </c>
      <c r="H23" s="2">
        <v>87.8</v>
      </c>
      <c r="I23" s="2">
        <v>7.1</v>
      </c>
      <c r="J23" s="2">
        <v>0.2</v>
      </c>
      <c r="K23" s="41">
        <v>1.4</v>
      </c>
      <c r="L23" s="41">
        <v>0.9</v>
      </c>
    </row>
    <row r="24" spans="2:12" ht="13.5" customHeight="1">
      <c r="B24" s="178" t="s">
        <v>142</v>
      </c>
      <c r="C24" s="17">
        <v>375</v>
      </c>
      <c r="D24" s="5">
        <v>95</v>
      </c>
      <c r="E24" s="5">
        <v>28</v>
      </c>
      <c r="F24" s="5">
        <v>64</v>
      </c>
      <c r="G24" s="5">
        <v>3</v>
      </c>
      <c r="H24" s="5">
        <v>347</v>
      </c>
      <c r="I24" s="5">
        <v>12</v>
      </c>
      <c r="J24" s="5">
        <v>1</v>
      </c>
      <c r="K24" s="23">
        <v>10</v>
      </c>
      <c r="L24" s="23">
        <v>3</v>
      </c>
    </row>
    <row r="25" spans="2:12" ht="13.5" customHeight="1">
      <c r="B25" s="178"/>
      <c r="C25" s="40">
        <v>100</v>
      </c>
      <c r="D25" s="2">
        <v>25.3</v>
      </c>
      <c r="E25" s="2">
        <v>7.5</v>
      </c>
      <c r="F25" s="2">
        <v>17.100000000000001</v>
      </c>
      <c r="G25" s="2">
        <v>0.8</v>
      </c>
      <c r="H25" s="2">
        <v>92.5</v>
      </c>
      <c r="I25" s="2">
        <v>3.2</v>
      </c>
      <c r="J25" s="2">
        <v>0.3</v>
      </c>
      <c r="K25" s="41">
        <v>2.7</v>
      </c>
      <c r="L25" s="41">
        <v>0.8</v>
      </c>
    </row>
    <row r="26" spans="2:12" ht="13.5" customHeight="1">
      <c r="B26" s="178" t="s">
        <v>141</v>
      </c>
      <c r="C26" s="17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23" t="s">
        <v>0</v>
      </c>
      <c r="L26" s="23" t="s">
        <v>0</v>
      </c>
    </row>
    <row r="27" spans="2:12" ht="13.5" customHeight="1">
      <c r="B27" s="178"/>
      <c r="C27" s="30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19" t="s">
        <v>0</v>
      </c>
      <c r="L27" s="19" t="s">
        <v>0</v>
      </c>
    </row>
    <row r="28" spans="2:12" ht="13.5" customHeight="1">
      <c r="B28" s="178" t="s">
        <v>152</v>
      </c>
      <c r="C28" s="17">
        <v>2403</v>
      </c>
      <c r="D28" s="5">
        <v>1775</v>
      </c>
      <c r="E28" s="5">
        <v>237</v>
      </c>
      <c r="F28" s="5">
        <v>213</v>
      </c>
      <c r="G28" s="5">
        <v>14</v>
      </c>
      <c r="H28" s="5">
        <v>907</v>
      </c>
      <c r="I28" s="5">
        <v>60</v>
      </c>
      <c r="J28" s="5">
        <v>41</v>
      </c>
      <c r="K28" s="23">
        <v>39</v>
      </c>
      <c r="L28" s="23">
        <v>24</v>
      </c>
    </row>
    <row r="29" spans="2:12" ht="13.5" customHeight="1">
      <c r="B29" s="178"/>
      <c r="C29" s="40">
        <v>100</v>
      </c>
      <c r="D29" s="2">
        <v>73.900000000000006</v>
      </c>
      <c r="E29" s="2">
        <v>9.9</v>
      </c>
      <c r="F29" s="2">
        <v>8.9</v>
      </c>
      <c r="G29" s="2">
        <v>0.6</v>
      </c>
      <c r="H29" s="2">
        <v>37.700000000000003</v>
      </c>
      <c r="I29" s="2">
        <v>2.5</v>
      </c>
      <c r="J29" s="2">
        <v>1.7</v>
      </c>
      <c r="K29" s="41">
        <v>1.6</v>
      </c>
      <c r="L29" s="41">
        <v>1</v>
      </c>
    </row>
    <row r="30" spans="2:12" ht="13.5" customHeight="1">
      <c r="B30" s="178" t="s">
        <v>150</v>
      </c>
      <c r="C30" s="17" t="s">
        <v>0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23" t="s">
        <v>0</v>
      </c>
      <c r="L30" s="23" t="s">
        <v>0</v>
      </c>
    </row>
    <row r="31" spans="2:12" ht="13.5" customHeight="1">
      <c r="B31" s="178"/>
      <c r="C31" s="30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6" t="s">
        <v>0</v>
      </c>
      <c r="I31" s="6" t="s">
        <v>0</v>
      </c>
      <c r="J31" s="6" t="s">
        <v>0</v>
      </c>
      <c r="K31" s="19" t="s">
        <v>0</v>
      </c>
      <c r="L31" s="19" t="s">
        <v>0</v>
      </c>
    </row>
    <row r="32" spans="2:12" ht="13.5" customHeight="1">
      <c r="B32" s="178" t="s">
        <v>149</v>
      </c>
      <c r="C32" s="17">
        <v>2</v>
      </c>
      <c r="D32" s="5">
        <v>2</v>
      </c>
      <c r="E32" s="5" t="s">
        <v>0</v>
      </c>
      <c r="F32" s="5" t="s">
        <v>0</v>
      </c>
      <c r="G32" s="5" t="s">
        <v>0</v>
      </c>
      <c r="H32" s="5" t="s">
        <v>0</v>
      </c>
      <c r="I32" s="5" t="s">
        <v>0</v>
      </c>
      <c r="J32" s="5" t="s">
        <v>0</v>
      </c>
      <c r="K32" s="23" t="s">
        <v>0</v>
      </c>
      <c r="L32" s="23" t="s">
        <v>0</v>
      </c>
    </row>
    <row r="33" spans="2:12" ht="13.5" customHeight="1">
      <c r="B33" s="178"/>
      <c r="C33" s="40">
        <v>100</v>
      </c>
      <c r="D33" s="2">
        <v>100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19" t="s">
        <v>0</v>
      </c>
      <c r="L33" s="19" t="s">
        <v>0</v>
      </c>
    </row>
    <row r="34" spans="2:12" ht="13.5" customHeight="1">
      <c r="B34" s="178" t="s">
        <v>148</v>
      </c>
      <c r="C34" s="17">
        <v>105</v>
      </c>
      <c r="D34" s="5">
        <v>103</v>
      </c>
      <c r="E34" s="5">
        <v>1</v>
      </c>
      <c r="F34" s="5">
        <v>4</v>
      </c>
      <c r="G34" s="5">
        <v>6</v>
      </c>
      <c r="H34" s="5">
        <v>1</v>
      </c>
      <c r="I34" s="5" t="s">
        <v>0</v>
      </c>
      <c r="J34" s="5">
        <v>3</v>
      </c>
      <c r="K34" s="23" t="s">
        <v>0</v>
      </c>
      <c r="L34" s="23" t="s">
        <v>0</v>
      </c>
    </row>
    <row r="35" spans="2:12" ht="13.5" customHeight="1">
      <c r="B35" s="178"/>
      <c r="C35" s="40">
        <v>100</v>
      </c>
      <c r="D35" s="2">
        <v>98.1</v>
      </c>
      <c r="E35" s="2">
        <v>1</v>
      </c>
      <c r="F35" s="2">
        <v>3.8</v>
      </c>
      <c r="G35" s="2">
        <v>5.7</v>
      </c>
      <c r="H35" s="2">
        <v>1</v>
      </c>
      <c r="I35" s="6" t="s">
        <v>0</v>
      </c>
      <c r="J35" s="2">
        <v>2.9</v>
      </c>
      <c r="K35" s="19" t="s">
        <v>0</v>
      </c>
      <c r="L35" s="19" t="s">
        <v>0</v>
      </c>
    </row>
    <row r="36" spans="2:12" ht="13.5" customHeight="1">
      <c r="B36" s="178" t="s">
        <v>147</v>
      </c>
      <c r="C36" s="17">
        <v>292</v>
      </c>
      <c r="D36" s="5">
        <v>277</v>
      </c>
      <c r="E36" s="5">
        <v>18</v>
      </c>
      <c r="F36" s="5">
        <v>7</v>
      </c>
      <c r="G36" s="5" t="s">
        <v>0</v>
      </c>
      <c r="H36" s="5">
        <v>3</v>
      </c>
      <c r="I36" s="5">
        <v>2</v>
      </c>
      <c r="J36" s="5">
        <v>16</v>
      </c>
      <c r="K36" s="23">
        <v>4</v>
      </c>
      <c r="L36" s="23">
        <v>4</v>
      </c>
    </row>
    <row r="37" spans="2:12" ht="13.5" customHeight="1">
      <c r="B37" s="178"/>
      <c r="C37" s="40">
        <v>100</v>
      </c>
      <c r="D37" s="2">
        <v>94.9</v>
      </c>
      <c r="E37" s="2">
        <v>6.2</v>
      </c>
      <c r="F37" s="2">
        <v>2.4</v>
      </c>
      <c r="G37" s="6" t="s">
        <v>0</v>
      </c>
      <c r="H37" s="2">
        <v>1</v>
      </c>
      <c r="I37" s="2">
        <v>0.7</v>
      </c>
      <c r="J37" s="2">
        <v>5.5</v>
      </c>
      <c r="K37" s="41">
        <v>1.4</v>
      </c>
      <c r="L37" s="41">
        <v>1.4</v>
      </c>
    </row>
    <row r="38" spans="2:12" ht="13.5" customHeight="1">
      <c r="B38" s="178" t="s">
        <v>146</v>
      </c>
      <c r="C38" s="17">
        <v>444</v>
      </c>
      <c r="D38" s="5">
        <v>418</v>
      </c>
      <c r="E38" s="5">
        <v>33</v>
      </c>
      <c r="F38" s="5">
        <v>17</v>
      </c>
      <c r="G38" s="5">
        <v>3</v>
      </c>
      <c r="H38" s="5">
        <v>17</v>
      </c>
      <c r="I38" s="5">
        <v>5</v>
      </c>
      <c r="J38" s="5">
        <v>15</v>
      </c>
      <c r="K38" s="23">
        <v>5</v>
      </c>
      <c r="L38" s="23">
        <v>2</v>
      </c>
    </row>
    <row r="39" spans="2:12" ht="13.5" customHeight="1">
      <c r="B39" s="178"/>
      <c r="C39" s="40">
        <v>100</v>
      </c>
      <c r="D39" s="2">
        <v>94.1</v>
      </c>
      <c r="E39" s="2">
        <v>7.4</v>
      </c>
      <c r="F39" s="2">
        <v>3.8</v>
      </c>
      <c r="G39" s="2">
        <v>0.7</v>
      </c>
      <c r="H39" s="2">
        <v>3.8</v>
      </c>
      <c r="I39" s="2">
        <v>1.1000000000000001</v>
      </c>
      <c r="J39" s="2">
        <v>3.4</v>
      </c>
      <c r="K39" s="41">
        <v>1.1000000000000001</v>
      </c>
      <c r="L39" s="41">
        <v>0.5</v>
      </c>
    </row>
    <row r="40" spans="2:12">
      <c r="B40" s="178" t="s">
        <v>145</v>
      </c>
      <c r="C40" s="17">
        <v>458</v>
      </c>
      <c r="D40" s="5">
        <v>417</v>
      </c>
      <c r="E40" s="5">
        <v>54</v>
      </c>
      <c r="F40" s="5">
        <v>36</v>
      </c>
      <c r="G40" s="5">
        <v>4</v>
      </c>
      <c r="H40" s="5">
        <v>33</v>
      </c>
      <c r="I40" s="5">
        <v>8</v>
      </c>
      <c r="J40" s="5">
        <v>2</v>
      </c>
      <c r="K40" s="23">
        <v>7</v>
      </c>
      <c r="L40" s="23">
        <v>3</v>
      </c>
    </row>
    <row r="41" spans="2:12">
      <c r="B41" s="178"/>
      <c r="C41" s="40">
        <v>100</v>
      </c>
      <c r="D41" s="2">
        <v>91</v>
      </c>
      <c r="E41" s="2">
        <v>11.8</v>
      </c>
      <c r="F41" s="2">
        <v>7.9</v>
      </c>
      <c r="G41" s="2">
        <v>0.9</v>
      </c>
      <c r="H41" s="2">
        <v>7.2</v>
      </c>
      <c r="I41" s="2">
        <v>1.7</v>
      </c>
      <c r="J41" s="2">
        <v>0.4</v>
      </c>
      <c r="K41" s="41">
        <v>1.5</v>
      </c>
      <c r="L41" s="41">
        <v>0.7</v>
      </c>
    </row>
    <row r="42" spans="2:12">
      <c r="B42" s="178" t="s">
        <v>144</v>
      </c>
      <c r="C42" s="17">
        <v>423</v>
      </c>
      <c r="D42" s="5">
        <v>300</v>
      </c>
      <c r="E42" s="5">
        <v>60</v>
      </c>
      <c r="F42" s="5">
        <v>47</v>
      </c>
      <c r="G42" s="5">
        <v>1</v>
      </c>
      <c r="H42" s="5">
        <v>241</v>
      </c>
      <c r="I42" s="5">
        <v>19</v>
      </c>
      <c r="J42" s="5">
        <v>3</v>
      </c>
      <c r="K42" s="23">
        <v>10</v>
      </c>
      <c r="L42" s="23">
        <v>9</v>
      </c>
    </row>
    <row r="43" spans="2:12">
      <c r="B43" s="178"/>
      <c r="C43" s="40">
        <v>100</v>
      </c>
      <c r="D43" s="2">
        <v>70.900000000000006</v>
      </c>
      <c r="E43" s="2">
        <v>14.2</v>
      </c>
      <c r="F43" s="2">
        <v>11.1</v>
      </c>
      <c r="G43" s="2">
        <v>0.2</v>
      </c>
      <c r="H43" s="2">
        <v>57</v>
      </c>
      <c r="I43" s="2">
        <v>4.5</v>
      </c>
      <c r="J43" s="2">
        <v>0.7</v>
      </c>
      <c r="K43" s="41">
        <v>2.4</v>
      </c>
      <c r="L43" s="41">
        <v>2.1</v>
      </c>
    </row>
    <row r="44" spans="2:12">
      <c r="B44" s="178" t="s">
        <v>143</v>
      </c>
      <c r="C44" s="17">
        <v>464</v>
      </c>
      <c r="D44" s="5">
        <v>198</v>
      </c>
      <c r="E44" s="5">
        <v>54</v>
      </c>
      <c r="F44" s="5">
        <v>63</v>
      </c>
      <c r="G44" s="5" t="s">
        <v>0</v>
      </c>
      <c r="H44" s="5">
        <v>409</v>
      </c>
      <c r="I44" s="5">
        <v>23</v>
      </c>
      <c r="J44" s="5">
        <v>1</v>
      </c>
      <c r="K44" s="23">
        <v>6</v>
      </c>
      <c r="L44" s="23">
        <v>5</v>
      </c>
    </row>
    <row r="45" spans="2:12">
      <c r="B45" s="178"/>
      <c r="C45" s="40">
        <v>100</v>
      </c>
      <c r="D45" s="2">
        <v>42.7</v>
      </c>
      <c r="E45" s="2">
        <v>11.6</v>
      </c>
      <c r="F45" s="2">
        <v>13.6</v>
      </c>
      <c r="G45" s="6" t="s">
        <v>0</v>
      </c>
      <c r="H45" s="2">
        <v>88.1</v>
      </c>
      <c r="I45" s="2">
        <v>5</v>
      </c>
      <c r="J45" s="2">
        <v>0.2</v>
      </c>
      <c r="K45" s="41">
        <v>1.3</v>
      </c>
      <c r="L45" s="41">
        <v>1.1000000000000001</v>
      </c>
    </row>
    <row r="46" spans="2:12">
      <c r="B46" s="178" t="s">
        <v>142</v>
      </c>
      <c r="C46" s="17">
        <v>215</v>
      </c>
      <c r="D46" s="5">
        <v>60</v>
      </c>
      <c r="E46" s="5">
        <v>17</v>
      </c>
      <c r="F46" s="5">
        <v>39</v>
      </c>
      <c r="G46" s="5" t="s">
        <v>0</v>
      </c>
      <c r="H46" s="5">
        <v>203</v>
      </c>
      <c r="I46" s="5">
        <v>3</v>
      </c>
      <c r="J46" s="5">
        <v>1</v>
      </c>
      <c r="K46" s="23">
        <v>7</v>
      </c>
      <c r="L46" s="23">
        <v>1</v>
      </c>
    </row>
    <row r="47" spans="2:12">
      <c r="B47" s="178"/>
      <c r="C47" s="40">
        <v>100</v>
      </c>
      <c r="D47" s="2">
        <v>27.9</v>
      </c>
      <c r="E47" s="2">
        <v>7.9</v>
      </c>
      <c r="F47" s="2">
        <v>18.100000000000001</v>
      </c>
      <c r="G47" s="6" t="s">
        <v>0</v>
      </c>
      <c r="H47" s="2">
        <v>94.4</v>
      </c>
      <c r="I47" s="2">
        <v>1.4</v>
      </c>
      <c r="J47" s="2">
        <v>0.5</v>
      </c>
      <c r="K47" s="41">
        <v>3.3</v>
      </c>
      <c r="L47" s="41">
        <v>0.5</v>
      </c>
    </row>
    <row r="48" spans="2:12">
      <c r="B48" s="178" t="s">
        <v>141</v>
      </c>
      <c r="C48" s="17" t="s">
        <v>0</v>
      </c>
      <c r="D48" s="5" t="s">
        <v>0</v>
      </c>
      <c r="E48" s="5" t="s">
        <v>0</v>
      </c>
      <c r="F48" s="5" t="s">
        <v>0</v>
      </c>
      <c r="G48" s="5" t="s">
        <v>0</v>
      </c>
      <c r="H48" s="5" t="s">
        <v>0</v>
      </c>
      <c r="I48" s="5" t="s">
        <v>0</v>
      </c>
      <c r="J48" s="5" t="s">
        <v>0</v>
      </c>
      <c r="K48" s="23" t="s">
        <v>0</v>
      </c>
      <c r="L48" s="23" t="s">
        <v>0</v>
      </c>
    </row>
    <row r="49" spans="2:12">
      <c r="B49" s="178"/>
      <c r="C49" s="30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19" t="s">
        <v>0</v>
      </c>
      <c r="L49" s="19" t="s">
        <v>0</v>
      </c>
    </row>
    <row r="50" spans="2:12">
      <c r="B50" s="178" t="s">
        <v>151</v>
      </c>
      <c r="C50" s="17">
        <v>880</v>
      </c>
      <c r="D50" s="5">
        <v>515</v>
      </c>
      <c r="E50" s="5">
        <v>53</v>
      </c>
      <c r="F50" s="5">
        <v>58</v>
      </c>
      <c r="G50" s="5">
        <v>30</v>
      </c>
      <c r="H50" s="5">
        <v>417</v>
      </c>
      <c r="I50" s="5">
        <v>58</v>
      </c>
      <c r="J50" s="5">
        <v>11</v>
      </c>
      <c r="K50" s="23">
        <v>25</v>
      </c>
      <c r="L50" s="23">
        <v>9</v>
      </c>
    </row>
    <row r="51" spans="2:12">
      <c r="B51" s="178"/>
      <c r="C51" s="40">
        <v>100</v>
      </c>
      <c r="D51" s="2">
        <v>58.5</v>
      </c>
      <c r="E51" s="2">
        <v>6</v>
      </c>
      <c r="F51" s="2">
        <v>6.6</v>
      </c>
      <c r="G51" s="2">
        <v>3.4</v>
      </c>
      <c r="H51" s="2">
        <v>47.4</v>
      </c>
      <c r="I51" s="2">
        <v>6.6</v>
      </c>
      <c r="J51" s="2">
        <v>1.3</v>
      </c>
      <c r="K51" s="41">
        <v>2.8</v>
      </c>
      <c r="L51" s="41">
        <v>1</v>
      </c>
    </row>
    <row r="52" spans="2:12">
      <c r="B52" s="178" t="s">
        <v>150</v>
      </c>
      <c r="C52" s="17" t="s">
        <v>0</v>
      </c>
      <c r="D52" s="5" t="s">
        <v>0</v>
      </c>
      <c r="E52" s="5" t="s">
        <v>0</v>
      </c>
      <c r="F52" s="5" t="s">
        <v>0</v>
      </c>
      <c r="G52" s="5" t="s">
        <v>0</v>
      </c>
      <c r="H52" s="5" t="s">
        <v>0</v>
      </c>
      <c r="I52" s="5" t="s">
        <v>0</v>
      </c>
      <c r="J52" s="5" t="s">
        <v>0</v>
      </c>
      <c r="K52" s="23" t="s">
        <v>0</v>
      </c>
      <c r="L52" s="23" t="s">
        <v>0</v>
      </c>
    </row>
    <row r="53" spans="2:12">
      <c r="B53" s="178"/>
      <c r="C53" s="30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6" t="s">
        <v>0</v>
      </c>
      <c r="I53" s="6" t="s">
        <v>0</v>
      </c>
      <c r="J53" s="6" t="s">
        <v>0</v>
      </c>
      <c r="K53" s="19" t="s">
        <v>0</v>
      </c>
      <c r="L53" s="19" t="s">
        <v>0</v>
      </c>
    </row>
    <row r="54" spans="2:12">
      <c r="B54" s="178" t="s">
        <v>149</v>
      </c>
      <c r="C54" s="17">
        <v>3</v>
      </c>
      <c r="D54" s="5">
        <v>2</v>
      </c>
      <c r="E54" s="5" t="s">
        <v>0</v>
      </c>
      <c r="F54" s="5" t="s">
        <v>0</v>
      </c>
      <c r="G54" s="5">
        <v>1</v>
      </c>
      <c r="H54" s="5" t="s">
        <v>0</v>
      </c>
      <c r="I54" s="5" t="s">
        <v>0</v>
      </c>
      <c r="J54" s="5" t="s">
        <v>0</v>
      </c>
      <c r="K54" s="23" t="s">
        <v>0</v>
      </c>
      <c r="L54" s="23" t="s">
        <v>0</v>
      </c>
    </row>
    <row r="55" spans="2:12">
      <c r="B55" s="178"/>
      <c r="C55" s="40">
        <v>100</v>
      </c>
      <c r="D55" s="2">
        <v>66.7</v>
      </c>
      <c r="E55" s="6" t="s">
        <v>0</v>
      </c>
      <c r="F55" s="6" t="s">
        <v>0</v>
      </c>
      <c r="G55" s="2">
        <v>33.299999999999997</v>
      </c>
      <c r="H55" s="6" t="s">
        <v>0</v>
      </c>
      <c r="I55" s="6" t="s">
        <v>0</v>
      </c>
      <c r="J55" s="6" t="s">
        <v>0</v>
      </c>
      <c r="K55" s="19" t="s">
        <v>0</v>
      </c>
      <c r="L55" s="19" t="s">
        <v>0</v>
      </c>
    </row>
    <row r="56" spans="2:12">
      <c r="B56" s="178" t="s">
        <v>148</v>
      </c>
      <c r="C56" s="17">
        <v>62</v>
      </c>
      <c r="D56" s="5">
        <v>57</v>
      </c>
      <c r="E56" s="5" t="s">
        <v>0</v>
      </c>
      <c r="F56" s="5">
        <v>1</v>
      </c>
      <c r="G56" s="5">
        <v>4</v>
      </c>
      <c r="H56" s="5">
        <v>1</v>
      </c>
      <c r="I56" s="5">
        <v>1</v>
      </c>
      <c r="J56" s="5">
        <v>2</v>
      </c>
      <c r="K56" s="23">
        <v>1</v>
      </c>
      <c r="L56" s="23">
        <v>2</v>
      </c>
    </row>
    <row r="57" spans="2:12">
      <c r="B57" s="178"/>
      <c r="C57" s="40">
        <v>100</v>
      </c>
      <c r="D57" s="2">
        <v>91.9</v>
      </c>
      <c r="E57" s="6" t="s">
        <v>0</v>
      </c>
      <c r="F57" s="2">
        <v>1.6</v>
      </c>
      <c r="G57" s="2">
        <v>6.5</v>
      </c>
      <c r="H57" s="2">
        <v>1.6</v>
      </c>
      <c r="I57" s="2">
        <v>1.6</v>
      </c>
      <c r="J57" s="2">
        <v>3.2</v>
      </c>
      <c r="K57" s="41">
        <v>1.6</v>
      </c>
      <c r="L57" s="41">
        <v>3.2</v>
      </c>
    </row>
    <row r="58" spans="2:12">
      <c r="B58" s="178" t="s">
        <v>147</v>
      </c>
      <c r="C58" s="17">
        <v>74</v>
      </c>
      <c r="D58" s="5">
        <v>64</v>
      </c>
      <c r="E58" s="5">
        <v>2</v>
      </c>
      <c r="F58" s="5" t="s">
        <v>0</v>
      </c>
      <c r="G58" s="5">
        <v>5</v>
      </c>
      <c r="H58" s="5">
        <v>6</v>
      </c>
      <c r="I58" s="5">
        <v>4</v>
      </c>
      <c r="J58" s="5">
        <v>2</v>
      </c>
      <c r="K58" s="23">
        <v>2</v>
      </c>
      <c r="L58" s="23">
        <v>1</v>
      </c>
    </row>
    <row r="59" spans="2:12">
      <c r="B59" s="178"/>
      <c r="C59" s="40">
        <v>100</v>
      </c>
      <c r="D59" s="2">
        <v>86.5</v>
      </c>
      <c r="E59" s="2">
        <v>2.7</v>
      </c>
      <c r="F59" s="6" t="s">
        <v>0</v>
      </c>
      <c r="G59" s="2">
        <v>6.8</v>
      </c>
      <c r="H59" s="2">
        <v>8.1</v>
      </c>
      <c r="I59" s="2">
        <v>5.4</v>
      </c>
      <c r="J59" s="2">
        <v>2.7</v>
      </c>
      <c r="K59" s="41">
        <v>2.7</v>
      </c>
      <c r="L59" s="41">
        <v>1.4</v>
      </c>
    </row>
    <row r="60" spans="2:12">
      <c r="B60" s="178" t="s">
        <v>146</v>
      </c>
      <c r="C60" s="17">
        <v>115</v>
      </c>
      <c r="D60" s="5">
        <v>100</v>
      </c>
      <c r="E60" s="5">
        <v>7</v>
      </c>
      <c r="F60" s="5">
        <v>2</v>
      </c>
      <c r="G60" s="5">
        <v>7</v>
      </c>
      <c r="H60" s="5">
        <v>7</v>
      </c>
      <c r="I60" s="5">
        <v>6</v>
      </c>
      <c r="J60" s="5">
        <v>1</v>
      </c>
      <c r="K60" s="23">
        <v>5</v>
      </c>
      <c r="L60" s="23" t="s">
        <v>0</v>
      </c>
    </row>
    <row r="61" spans="2:12">
      <c r="B61" s="178"/>
      <c r="C61" s="40">
        <v>100</v>
      </c>
      <c r="D61" s="2">
        <v>87</v>
      </c>
      <c r="E61" s="2">
        <v>6.1</v>
      </c>
      <c r="F61" s="2">
        <v>1.7</v>
      </c>
      <c r="G61" s="2">
        <v>6.1</v>
      </c>
      <c r="H61" s="2">
        <v>6.1</v>
      </c>
      <c r="I61" s="2">
        <v>5.2</v>
      </c>
      <c r="J61" s="2">
        <v>0.9</v>
      </c>
      <c r="K61" s="41">
        <v>4.3</v>
      </c>
      <c r="L61" s="19" t="s">
        <v>0</v>
      </c>
    </row>
    <row r="62" spans="2:12">
      <c r="B62" s="178" t="s">
        <v>145</v>
      </c>
      <c r="C62" s="17">
        <v>147</v>
      </c>
      <c r="D62" s="5">
        <v>120</v>
      </c>
      <c r="E62" s="5">
        <v>12</v>
      </c>
      <c r="F62" s="5">
        <v>4</v>
      </c>
      <c r="G62" s="5">
        <v>7</v>
      </c>
      <c r="H62" s="5">
        <v>16</v>
      </c>
      <c r="I62" s="5">
        <v>5</v>
      </c>
      <c r="J62" s="5">
        <v>5</v>
      </c>
      <c r="K62" s="23">
        <v>3</v>
      </c>
      <c r="L62" s="23">
        <v>2</v>
      </c>
    </row>
    <row r="63" spans="2:12">
      <c r="B63" s="178"/>
      <c r="C63" s="40">
        <v>100</v>
      </c>
      <c r="D63" s="2">
        <v>81.599999999999994</v>
      </c>
      <c r="E63" s="2">
        <v>8.1999999999999993</v>
      </c>
      <c r="F63" s="2">
        <v>2.7</v>
      </c>
      <c r="G63" s="2">
        <v>4.8</v>
      </c>
      <c r="H63" s="2">
        <v>10.9</v>
      </c>
      <c r="I63" s="2">
        <v>3.4</v>
      </c>
      <c r="J63" s="2">
        <v>3.4</v>
      </c>
      <c r="K63" s="41">
        <v>2</v>
      </c>
      <c r="L63" s="41">
        <v>1.4</v>
      </c>
    </row>
    <row r="64" spans="2:12">
      <c r="B64" s="178" t="s">
        <v>144</v>
      </c>
      <c r="C64" s="17">
        <v>119</v>
      </c>
      <c r="D64" s="5">
        <v>74</v>
      </c>
      <c r="E64" s="5">
        <v>8</v>
      </c>
      <c r="F64" s="5">
        <v>11</v>
      </c>
      <c r="G64" s="5">
        <v>1</v>
      </c>
      <c r="H64" s="5">
        <v>69</v>
      </c>
      <c r="I64" s="5">
        <v>9</v>
      </c>
      <c r="J64" s="5">
        <v>1</v>
      </c>
      <c r="K64" s="23">
        <v>8</v>
      </c>
      <c r="L64" s="23">
        <v>1</v>
      </c>
    </row>
    <row r="65" spans="2:12">
      <c r="B65" s="178"/>
      <c r="C65" s="40">
        <v>100</v>
      </c>
      <c r="D65" s="2">
        <v>62.2</v>
      </c>
      <c r="E65" s="2">
        <v>6.7</v>
      </c>
      <c r="F65" s="2">
        <v>9.1999999999999993</v>
      </c>
      <c r="G65" s="2">
        <v>0.8</v>
      </c>
      <c r="H65" s="2">
        <v>58</v>
      </c>
      <c r="I65" s="2">
        <v>7.6</v>
      </c>
      <c r="J65" s="2">
        <v>0.8</v>
      </c>
      <c r="K65" s="41">
        <v>6.7</v>
      </c>
      <c r="L65" s="41">
        <v>0.8</v>
      </c>
    </row>
    <row r="66" spans="2:12">
      <c r="B66" s="178" t="s">
        <v>143</v>
      </c>
      <c r="C66" s="17">
        <v>200</v>
      </c>
      <c r="D66" s="5">
        <v>63</v>
      </c>
      <c r="E66" s="5">
        <v>13</v>
      </c>
      <c r="F66" s="5">
        <v>15</v>
      </c>
      <c r="G66" s="5">
        <v>2</v>
      </c>
      <c r="H66" s="5">
        <v>174</v>
      </c>
      <c r="I66" s="5">
        <v>24</v>
      </c>
      <c r="J66" s="5" t="s">
        <v>0</v>
      </c>
      <c r="K66" s="23">
        <v>3</v>
      </c>
      <c r="L66" s="23">
        <v>1</v>
      </c>
    </row>
    <row r="67" spans="2:12">
      <c r="B67" s="178"/>
      <c r="C67" s="40">
        <v>100</v>
      </c>
      <c r="D67" s="2">
        <v>31.5</v>
      </c>
      <c r="E67" s="2">
        <v>6.5</v>
      </c>
      <c r="F67" s="2">
        <v>7.5</v>
      </c>
      <c r="G67" s="2">
        <v>1</v>
      </c>
      <c r="H67" s="2">
        <v>87</v>
      </c>
      <c r="I67" s="2">
        <v>12</v>
      </c>
      <c r="J67" s="6" t="s">
        <v>0</v>
      </c>
      <c r="K67" s="41">
        <v>1.5</v>
      </c>
      <c r="L67" s="41">
        <v>0.5</v>
      </c>
    </row>
    <row r="68" spans="2:12">
      <c r="B68" s="178" t="s">
        <v>142</v>
      </c>
      <c r="C68" s="17">
        <v>160</v>
      </c>
      <c r="D68" s="5">
        <v>35</v>
      </c>
      <c r="E68" s="5">
        <v>11</v>
      </c>
      <c r="F68" s="5">
        <v>25</v>
      </c>
      <c r="G68" s="5">
        <v>3</v>
      </c>
      <c r="H68" s="5">
        <v>144</v>
      </c>
      <c r="I68" s="5">
        <v>9</v>
      </c>
      <c r="J68" s="5" t="s">
        <v>0</v>
      </c>
      <c r="K68" s="23">
        <v>3</v>
      </c>
      <c r="L68" s="23">
        <v>2</v>
      </c>
    </row>
    <row r="69" spans="2:12">
      <c r="B69" s="178"/>
      <c r="C69" s="40">
        <v>100</v>
      </c>
      <c r="D69" s="2">
        <v>21.9</v>
      </c>
      <c r="E69" s="2">
        <v>6.9</v>
      </c>
      <c r="F69" s="2">
        <v>15.6</v>
      </c>
      <c r="G69" s="2">
        <v>1.9</v>
      </c>
      <c r="H69" s="2">
        <v>90</v>
      </c>
      <c r="I69" s="2">
        <v>5.6</v>
      </c>
      <c r="J69" s="6" t="s">
        <v>0</v>
      </c>
      <c r="K69" s="41">
        <v>1.9</v>
      </c>
      <c r="L69" s="41">
        <v>1.2</v>
      </c>
    </row>
    <row r="70" spans="2:12">
      <c r="B70" s="178" t="s">
        <v>141</v>
      </c>
      <c r="C70" s="17" t="s">
        <v>0</v>
      </c>
      <c r="D70" s="5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23" t="s">
        <v>0</v>
      </c>
      <c r="L70" s="23" t="s">
        <v>0</v>
      </c>
    </row>
    <row r="71" spans="2:12">
      <c r="B71" s="178"/>
      <c r="C71" s="30" t="s">
        <v>0</v>
      </c>
      <c r="D71" s="6" t="s">
        <v>0</v>
      </c>
      <c r="E71" s="6" t="s">
        <v>0</v>
      </c>
      <c r="F71" s="6" t="s">
        <v>0</v>
      </c>
      <c r="G71" s="6" t="s">
        <v>0</v>
      </c>
      <c r="H71" s="6" t="s">
        <v>0</v>
      </c>
      <c r="I71" s="6" t="s">
        <v>0</v>
      </c>
      <c r="J71" s="6" t="s">
        <v>0</v>
      </c>
      <c r="K71" s="19" t="s">
        <v>0</v>
      </c>
      <c r="L71" s="19" t="s">
        <v>0</v>
      </c>
    </row>
    <row r="72" spans="2:12">
      <c r="B72" s="178" t="s">
        <v>140</v>
      </c>
      <c r="C72" s="17" t="s">
        <v>0</v>
      </c>
      <c r="D72" s="5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23" t="s">
        <v>0</v>
      </c>
      <c r="L72" s="23" t="s">
        <v>0</v>
      </c>
    </row>
    <row r="73" spans="2:12">
      <c r="B73" s="178"/>
      <c r="C73" s="30" t="s">
        <v>0</v>
      </c>
      <c r="D73" s="6" t="s">
        <v>0</v>
      </c>
      <c r="E73" s="6" t="s">
        <v>0</v>
      </c>
      <c r="F73" s="6" t="s">
        <v>0</v>
      </c>
      <c r="G73" s="6" t="s">
        <v>0</v>
      </c>
      <c r="H73" s="6" t="s">
        <v>0</v>
      </c>
      <c r="I73" s="6" t="s">
        <v>0</v>
      </c>
      <c r="J73" s="6" t="s">
        <v>0</v>
      </c>
      <c r="K73" s="19" t="s">
        <v>0</v>
      </c>
      <c r="L73" s="19" t="s">
        <v>0</v>
      </c>
    </row>
    <row r="74" spans="2:12">
      <c r="B74" s="178" t="s">
        <v>139</v>
      </c>
      <c r="C74" s="17">
        <v>1342</v>
      </c>
      <c r="D74" s="5">
        <v>538</v>
      </c>
      <c r="E74" s="5">
        <v>136</v>
      </c>
      <c r="F74" s="5">
        <v>184</v>
      </c>
      <c r="G74" s="5">
        <v>6</v>
      </c>
      <c r="H74" s="5">
        <v>1149</v>
      </c>
      <c r="I74" s="5">
        <v>74</v>
      </c>
      <c r="J74" s="5">
        <v>3</v>
      </c>
      <c r="K74" s="23">
        <v>31</v>
      </c>
      <c r="L74" s="23">
        <v>13</v>
      </c>
    </row>
    <row r="75" spans="2:12">
      <c r="B75" s="178"/>
      <c r="C75" s="40">
        <v>100</v>
      </c>
      <c r="D75" s="2">
        <v>40.1</v>
      </c>
      <c r="E75" s="2">
        <v>10.1</v>
      </c>
      <c r="F75" s="2">
        <v>13.7</v>
      </c>
      <c r="G75" s="2">
        <v>0.4</v>
      </c>
      <c r="H75" s="2">
        <v>85.6</v>
      </c>
      <c r="I75" s="2">
        <v>5.5</v>
      </c>
      <c r="J75" s="2">
        <v>0.2</v>
      </c>
      <c r="K75" s="41">
        <v>2.2999999999999998</v>
      </c>
      <c r="L75" s="41">
        <v>1</v>
      </c>
    </row>
    <row r="76" spans="2:12">
      <c r="B76" s="178" t="s">
        <v>138</v>
      </c>
      <c r="C76" s="17">
        <v>915</v>
      </c>
      <c r="D76" s="5">
        <v>403</v>
      </c>
      <c r="E76" s="5">
        <v>109</v>
      </c>
      <c r="F76" s="5">
        <v>137</v>
      </c>
      <c r="G76" s="5" t="s">
        <v>0</v>
      </c>
      <c r="H76" s="5">
        <v>782</v>
      </c>
      <c r="I76" s="5">
        <v>36</v>
      </c>
      <c r="J76" s="5">
        <v>3</v>
      </c>
      <c r="K76" s="23">
        <v>19</v>
      </c>
      <c r="L76" s="23">
        <v>9</v>
      </c>
    </row>
    <row r="77" spans="2:12">
      <c r="B77" s="178"/>
      <c r="C77" s="40">
        <v>100</v>
      </c>
      <c r="D77" s="2">
        <v>44</v>
      </c>
      <c r="E77" s="2">
        <v>11.9</v>
      </c>
      <c r="F77" s="2">
        <v>15</v>
      </c>
      <c r="G77" s="6" t="s">
        <v>0</v>
      </c>
      <c r="H77" s="2">
        <v>85.5</v>
      </c>
      <c r="I77" s="2">
        <v>3.9</v>
      </c>
      <c r="J77" s="2">
        <v>0.3</v>
      </c>
      <c r="K77" s="41">
        <v>2.1</v>
      </c>
      <c r="L77" s="41">
        <v>1</v>
      </c>
    </row>
    <row r="78" spans="2:12">
      <c r="B78" s="178" t="s">
        <v>137</v>
      </c>
      <c r="C78" s="17">
        <v>427</v>
      </c>
      <c r="D78" s="5">
        <v>135</v>
      </c>
      <c r="E78" s="5">
        <v>27</v>
      </c>
      <c r="F78" s="5">
        <v>47</v>
      </c>
      <c r="G78" s="5">
        <v>6</v>
      </c>
      <c r="H78" s="5">
        <v>367</v>
      </c>
      <c r="I78" s="5">
        <v>38</v>
      </c>
      <c r="J78" s="5" t="s">
        <v>0</v>
      </c>
      <c r="K78" s="23">
        <v>12</v>
      </c>
      <c r="L78" s="23">
        <v>4</v>
      </c>
    </row>
    <row r="79" spans="2:12">
      <c r="B79" s="179"/>
      <c r="C79" s="51">
        <v>100</v>
      </c>
      <c r="D79" s="7">
        <v>31.6</v>
      </c>
      <c r="E79" s="7">
        <v>6.3</v>
      </c>
      <c r="F79" s="7">
        <v>11</v>
      </c>
      <c r="G79" s="7">
        <v>1.4</v>
      </c>
      <c r="H79" s="7">
        <v>85.9</v>
      </c>
      <c r="I79" s="7">
        <v>8.9</v>
      </c>
      <c r="J79" s="24" t="s">
        <v>0</v>
      </c>
      <c r="K79" s="52">
        <v>2.8</v>
      </c>
      <c r="L79" s="52">
        <v>0.9</v>
      </c>
    </row>
  </sheetData>
  <mergeCells count="48">
    <mergeCell ref="F3:F5"/>
    <mergeCell ref="G3:G5"/>
    <mergeCell ref="B6:B7"/>
    <mergeCell ref="B2:B5"/>
    <mergeCell ref="C3:C5"/>
    <mergeCell ref="D3:D5"/>
    <mergeCell ref="E3:E5"/>
    <mergeCell ref="H3:H5"/>
    <mergeCell ref="I3:I5"/>
    <mergeCell ref="J3:J5"/>
    <mergeCell ref="K3:K5"/>
    <mergeCell ref="L3:L5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</mergeCells>
  <phoneticPr fontId="2"/>
  <pageMargins left="0.78740157480314965" right="0.39370078740157483" top="0.59055118110236227" bottom="0.39370078740157483" header="0.51181102362204722" footer="0.51181102362204722"/>
  <pageSetup paperSize="9" scale="6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6">
    <pageSetUpPr fitToPage="1"/>
  </sheetPr>
  <dimension ref="A1:L51"/>
  <sheetViews>
    <sheetView zoomScaleNormal="100" workbookViewId="0"/>
  </sheetViews>
  <sheetFormatPr defaultColWidth="9" defaultRowHeight="12"/>
  <cols>
    <col min="1" max="1" width="0.5" style="57" customWidth="1"/>
    <col min="2" max="2" width="36.5976562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491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98.2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209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203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2">
      <c r="B8" s="202" t="s">
        <v>44</v>
      </c>
      <c r="C8" s="17">
        <v>2146</v>
      </c>
      <c r="D8" s="5">
        <v>1642</v>
      </c>
      <c r="E8" s="5">
        <v>230</v>
      </c>
      <c r="F8" s="5">
        <v>210</v>
      </c>
      <c r="G8" s="5">
        <v>13</v>
      </c>
      <c r="H8" s="5">
        <v>888</v>
      </c>
      <c r="I8" s="5">
        <v>21</v>
      </c>
      <c r="J8" s="5">
        <v>44</v>
      </c>
      <c r="K8" s="5">
        <v>33</v>
      </c>
      <c r="L8" s="23">
        <v>12</v>
      </c>
    </row>
    <row r="9" spans="1:12">
      <c r="B9" s="203"/>
      <c r="C9" s="30">
        <v>100</v>
      </c>
      <c r="D9" s="6">
        <v>76.5</v>
      </c>
      <c r="E9" s="6">
        <v>10.7</v>
      </c>
      <c r="F9" s="6">
        <v>9.8000000000000007</v>
      </c>
      <c r="G9" s="6">
        <v>0.6</v>
      </c>
      <c r="H9" s="6">
        <v>41.4</v>
      </c>
      <c r="I9" s="6">
        <v>1</v>
      </c>
      <c r="J9" s="6">
        <v>2.1</v>
      </c>
      <c r="K9" s="6">
        <v>1.5</v>
      </c>
      <c r="L9" s="19">
        <v>0.6</v>
      </c>
    </row>
    <row r="10" spans="1:12">
      <c r="B10" s="202" t="s">
        <v>43</v>
      </c>
      <c r="C10" s="17">
        <v>2005</v>
      </c>
      <c r="D10" s="5">
        <v>1524</v>
      </c>
      <c r="E10" s="5">
        <v>213</v>
      </c>
      <c r="F10" s="5">
        <v>197</v>
      </c>
      <c r="G10" s="5">
        <v>10</v>
      </c>
      <c r="H10" s="5">
        <v>788</v>
      </c>
      <c r="I10" s="5">
        <v>20</v>
      </c>
      <c r="J10" s="5">
        <v>41</v>
      </c>
      <c r="K10" s="5">
        <v>29</v>
      </c>
      <c r="L10" s="23">
        <v>11</v>
      </c>
    </row>
    <row r="11" spans="1:12">
      <c r="B11" s="203"/>
      <c r="C11" s="30">
        <v>100</v>
      </c>
      <c r="D11" s="6">
        <v>76</v>
      </c>
      <c r="E11" s="6">
        <v>10.6</v>
      </c>
      <c r="F11" s="6">
        <v>9.8000000000000007</v>
      </c>
      <c r="G11" s="6">
        <v>0.5</v>
      </c>
      <c r="H11" s="6">
        <v>39.299999999999997</v>
      </c>
      <c r="I11" s="6">
        <v>1</v>
      </c>
      <c r="J11" s="6">
        <v>2</v>
      </c>
      <c r="K11" s="6">
        <v>1.4</v>
      </c>
      <c r="L11" s="19">
        <v>0.5</v>
      </c>
    </row>
    <row r="12" spans="1:12">
      <c r="B12" s="202" t="s">
        <v>42</v>
      </c>
      <c r="C12" s="17">
        <v>811</v>
      </c>
      <c r="D12" s="5">
        <v>475</v>
      </c>
      <c r="E12" s="5">
        <v>93</v>
      </c>
      <c r="F12" s="5">
        <v>90</v>
      </c>
      <c r="G12" s="5" t="s">
        <v>0</v>
      </c>
      <c r="H12" s="5">
        <v>448</v>
      </c>
      <c r="I12" s="5">
        <v>5</v>
      </c>
      <c r="J12" s="5">
        <v>3</v>
      </c>
      <c r="K12" s="5">
        <v>16</v>
      </c>
      <c r="L12" s="23">
        <v>7</v>
      </c>
    </row>
    <row r="13" spans="1:12">
      <c r="B13" s="203"/>
      <c r="C13" s="30">
        <v>100</v>
      </c>
      <c r="D13" s="6">
        <v>58.6</v>
      </c>
      <c r="E13" s="6">
        <v>11.5</v>
      </c>
      <c r="F13" s="6">
        <v>11.1</v>
      </c>
      <c r="G13" s="6" t="s">
        <v>0</v>
      </c>
      <c r="H13" s="6">
        <v>55.2</v>
      </c>
      <c r="I13" s="6">
        <v>0.6</v>
      </c>
      <c r="J13" s="6">
        <v>0.4</v>
      </c>
      <c r="K13" s="6">
        <v>2</v>
      </c>
      <c r="L13" s="19">
        <v>0.9</v>
      </c>
    </row>
    <row r="14" spans="1:12">
      <c r="B14" s="202" t="s">
        <v>41</v>
      </c>
      <c r="C14" s="17">
        <v>930</v>
      </c>
      <c r="D14" s="5">
        <v>854</v>
      </c>
      <c r="E14" s="5">
        <v>92</v>
      </c>
      <c r="F14" s="5">
        <v>80</v>
      </c>
      <c r="G14" s="5">
        <v>2</v>
      </c>
      <c r="H14" s="5">
        <v>190</v>
      </c>
      <c r="I14" s="5">
        <v>4</v>
      </c>
      <c r="J14" s="5">
        <v>33</v>
      </c>
      <c r="K14" s="5">
        <v>7</v>
      </c>
      <c r="L14" s="23">
        <v>3</v>
      </c>
    </row>
    <row r="15" spans="1:12">
      <c r="B15" s="203"/>
      <c r="C15" s="30">
        <v>100</v>
      </c>
      <c r="D15" s="6">
        <v>91.8</v>
      </c>
      <c r="E15" s="6">
        <v>9.9</v>
      </c>
      <c r="F15" s="6">
        <v>8.6</v>
      </c>
      <c r="G15" s="6">
        <v>0.2</v>
      </c>
      <c r="H15" s="6">
        <v>20.399999999999999</v>
      </c>
      <c r="I15" s="6">
        <v>0.4</v>
      </c>
      <c r="J15" s="6">
        <v>3.5</v>
      </c>
      <c r="K15" s="6">
        <v>0.8</v>
      </c>
      <c r="L15" s="19">
        <v>0.3</v>
      </c>
    </row>
    <row r="16" spans="1:12">
      <c r="B16" s="202" t="s">
        <v>40</v>
      </c>
      <c r="C16" s="17">
        <v>33</v>
      </c>
      <c r="D16" s="5">
        <v>24</v>
      </c>
      <c r="E16" s="5">
        <v>5</v>
      </c>
      <c r="F16" s="5">
        <v>5</v>
      </c>
      <c r="G16" s="5" t="s">
        <v>0</v>
      </c>
      <c r="H16" s="5">
        <v>20</v>
      </c>
      <c r="I16" s="5">
        <v>1</v>
      </c>
      <c r="J16" s="5" t="s">
        <v>0</v>
      </c>
      <c r="K16" s="5">
        <v>1</v>
      </c>
      <c r="L16" s="23">
        <v>1</v>
      </c>
    </row>
    <row r="17" spans="2:12">
      <c r="B17" s="203"/>
      <c r="C17" s="30">
        <v>100</v>
      </c>
      <c r="D17" s="6">
        <v>72.7</v>
      </c>
      <c r="E17" s="6">
        <v>15.2</v>
      </c>
      <c r="F17" s="6">
        <v>15.2</v>
      </c>
      <c r="G17" s="6" t="s">
        <v>0</v>
      </c>
      <c r="H17" s="6">
        <v>60.6</v>
      </c>
      <c r="I17" s="6">
        <v>3</v>
      </c>
      <c r="J17" s="6" t="s">
        <v>0</v>
      </c>
      <c r="K17" s="6">
        <v>3</v>
      </c>
      <c r="L17" s="19">
        <v>3</v>
      </c>
    </row>
    <row r="18" spans="2:12">
      <c r="B18" s="202" t="s">
        <v>39</v>
      </c>
      <c r="C18" s="17">
        <v>231</v>
      </c>
      <c r="D18" s="5">
        <v>171</v>
      </c>
      <c r="E18" s="5">
        <v>23</v>
      </c>
      <c r="F18" s="5">
        <v>22</v>
      </c>
      <c r="G18" s="5">
        <v>8</v>
      </c>
      <c r="H18" s="5">
        <v>130</v>
      </c>
      <c r="I18" s="5">
        <v>10</v>
      </c>
      <c r="J18" s="5">
        <v>5</v>
      </c>
      <c r="K18" s="5">
        <v>5</v>
      </c>
      <c r="L18" s="23" t="s">
        <v>0</v>
      </c>
    </row>
    <row r="19" spans="2:12">
      <c r="B19" s="203"/>
      <c r="C19" s="30">
        <v>100</v>
      </c>
      <c r="D19" s="6">
        <v>74</v>
      </c>
      <c r="E19" s="6">
        <v>10</v>
      </c>
      <c r="F19" s="6">
        <v>9.5</v>
      </c>
      <c r="G19" s="6">
        <v>3.5</v>
      </c>
      <c r="H19" s="6">
        <v>56.3</v>
      </c>
      <c r="I19" s="6">
        <v>4.3</v>
      </c>
      <c r="J19" s="6">
        <v>2.2000000000000002</v>
      </c>
      <c r="K19" s="6">
        <v>2.2000000000000002</v>
      </c>
      <c r="L19" s="19" t="s">
        <v>0</v>
      </c>
    </row>
    <row r="20" spans="2:12">
      <c r="B20" s="202" t="s">
        <v>38</v>
      </c>
      <c r="C20" s="17">
        <v>141</v>
      </c>
      <c r="D20" s="5">
        <v>118</v>
      </c>
      <c r="E20" s="5">
        <v>17</v>
      </c>
      <c r="F20" s="5">
        <v>13</v>
      </c>
      <c r="G20" s="5">
        <v>3</v>
      </c>
      <c r="H20" s="5">
        <v>100</v>
      </c>
      <c r="I20" s="5">
        <v>1</v>
      </c>
      <c r="J20" s="5">
        <v>3</v>
      </c>
      <c r="K20" s="5">
        <v>4</v>
      </c>
      <c r="L20" s="23">
        <v>1</v>
      </c>
    </row>
    <row r="21" spans="2:12">
      <c r="B21" s="203"/>
      <c r="C21" s="30">
        <v>100</v>
      </c>
      <c r="D21" s="6">
        <v>83.7</v>
      </c>
      <c r="E21" s="6">
        <v>12.1</v>
      </c>
      <c r="F21" s="6">
        <v>9.1999999999999993</v>
      </c>
      <c r="G21" s="6">
        <v>2.1</v>
      </c>
      <c r="H21" s="6">
        <v>70.900000000000006</v>
      </c>
      <c r="I21" s="6">
        <v>0.7</v>
      </c>
      <c r="J21" s="6">
        <v>2.1</v>
      </c>
      <c r="K21" s="6">
        <v>2.8</v>
      </c>
      <c r="L21" s="19">
        <v>0.7</v>
      </c>
    </row>
    <row r="22" spans="2:12">
      <c r="B22" s="202" t="s">
        <v>37</v>
      </c>
      <c r="C22" s="17">
        <v>3</v>
      </c>
      <c r="D22" s="5">
        <v>2</v>
      </c>
      <c r="E22" s="5">
        <v>1</v>
      </c>
      <c r="F22" s="5" t="s">
        <v>0</v>
      </c>
      <c r="G22" s="5" t="s">
        <v>0</v>
      </c>
      <c r="H22" s="5">
        <v>3</v>
      </c>
      <c r="I22" s="5" t="s">
        <v>0</v>
      </c>
      <c r="J22" s="5" t="s">
        <v>0</v>
      </c>
      <c r="K22" s="5" t="s">
        <v>0</v>
      </c>
      <c r="L22" s="23" t="s">
        <v>0</v>
      </c>
    </row>
    <row r="23" spans="2:12">
      <c r="B23" s="203"/>
      <c r="C23" s="30">
        <v>100</v>
      </c>
      <c r="D23" s="6">
        <v>66.7</v>
      </c>
      <c r="E23" s="6">
        <v>33.299999999999997</v>
      </c>
      <c r="F23" s="6" t="s">
        <v>0</v>
      </c>
      <c r="G23" s="6" t="s">
        <v>0</v>
      </c>
      <c r="H23" s="6">
        <v>100</v>
      </c>
      <c r="I23" s="6" t="s">
        <v>0</v>
      </c>
      <c r="J23" s="6" t="s">
        <v>0</v>
      </c>
      <c r="K23" s="6" t="s">
        <v>0</v>
      </c>
      <c r="L23" s="19" t="s">
        <v>0</v>
      </c>
    </row>
    <row r="24" spans="2:12">
      <c r="B24" s="195" t="s">
        <v>36</v>
      </c>
      <c r="C24" s="17">
        <v>22</v>
      </c>
      <c r="D24" s="5">
        <v>18</v>
      </c>
      <c r="E24" s="5">
        <v>3</v>
      </c>
      <c r="F24" s="5">
        <v>3</v>
      </c>
      <c r="G24" s="5" t="s">
        <v>0</v>
      </c>
      <c r="H24" s="5">
        <v>19</v>
      </c>
      <c r="I24" s="5" t="s">
        <v>0</v>
      </c>
      <c r="J24" s="5" t="s">
        <v>0</v>
      </c>
      <c r="K24" s="5">
        <v>1</v>
      </c>
      <c r="L24" s="23" t="s">
        <v>0</v>
      </c>
    </row>
    <row r="25" spans="2:12">
      <c r="B25" s="196"/>
      <c r="C25" s="30">
        <v>100</v>
      </c>
      <c r="D25" s="6">
        <v>81.8</v>
      </c>
      <c r="E25" s="6">
        <v>13.6</v>
      </c>
      <c r="F25" s="6">
        <v>13.6</v>
      </c>
      <c r="G25" s="6" t="s">
        <v>0</v>
      </c>
      <c r="H25" s="6">
        <v>86.4</v>
      </c>
      <c r="I25" s="6" t="s">
        <v>0</v>
      </c>
      <c r="J25" s="6" t="s">
        <v>0</v>
      </c>
      <c r="K25" s="6">
        <v>4.5</v>
      </c>
      <c r="L25" s="19" t="s">
        <v>0</v>
      </c>
    </row>
    <row r="26" spans="2:12">
      <c r="B26" s="195" t="s">
        <v>35</v>
      </c>
      <c r="C26" s="17">
        <v>10</v>
      </c>
      <c r="D26" s="5">
        <v>8</v>
      </c>
      <c r="E26" s="5">
        <v>2</v>
      </c>
      <c r="F26" s="5">
        <v>2</v>
      </c>
      <c r="G26" s="5" t="s">
        <v>0</v>
      </c>
      <c r="H26" s="5">
        <v>7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>
      <c r="B27" s="196"/>
      <c r="C27" s="30">
        <v>100</v>
      </c>
      <c r="D27" s="6">
        <v>80</v>
      </c>
      <c r="E27" s="6">
        <v>20</v>
      </c>
      <c r="F27" s="6">
        <v>20</v>
      </c>
      <c r="G27" s="6" t="s">
        <v>0</v>
      </c>
      <c r="H27" s="6">
        <v>70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>
      <c r="B28" s="195" t="s">
        <v>34</v>
      </c>
      <c r="C28" s="17">
        <v>34</v>
      </c>
      <c r="D28" s="5">
        <v>31</v>
      </c>
      <c r="E28" s="5">
        <v>3</v>
      </c>
      <c r="F28" s="5">
        <v>6</v>
      </c>
      <c r="G28" s="5" t="s">
        <v>0</v>
      </c>
      <c r="H28" s="5">
        <v>25</v>
      </c>
      <c r="I28" s="5" t="s">
        <v>0</v>
      </c>
      <c r="J28" s="5">
        <v>1</v>
      </c>
      <c r="K28" s="5" t="s">
        <v>0</v>
      </c>
      <c r="L28" s="23">
        <v>1</v>
      </c>
    </row>
    <row r="29" spans="2:12">
      <c r="B29" s="196"/>
      <c r="C29" s="30">
        <v>100</v>
      </c>
      <c r="D29" s="6">
        <v>91.2</v>
      </c>
      <c r="E29" s="6">
        <v>8.8000000000000007</v>
      </c>
      <c r="F29" s="6">
        <v>17.600000000000001</v>
      </c>
      <c r="G29" s="6" t="s">
        <v>0</v>
      </c>
      <c r="H29" s="6">
        <v>73.5</v>
      </c>
      <c r="I29" s="6" t="s">
        <v>0</v>
      </c>
      <c r="J29" s="6">
        <v>2.9</v>
      </c>
      <c r="K29" s="6" t="s">
        <v>0</v>
      </c>
      <c r="L29" s="19">
        <v>2.9</v>
      </c>
    </row>
    <row r="30" spans="2:12">
      <c r="B30" s="202" t="s">
        <v>304</v>
      </c>
      <c r="C30" s="17">
        <v>3</v>
      </c>
      <c r="D30" s="5">
        <v>3</v>
      </c>
      <c r="E30" s="5">
        <v>1</v>
      </c>
      <c r="F30" s="5" t="s">
        <v>0</v>
      </c>
      <c r="G30" s="5" t="s">
        <v>0</v>
      </c>
      <c r="H30" s="5">
        <v>1</v>
      </c>
      <c r="I30" s="5" t="s">
        <v>0</v>
      </c>
      <c r="J30" s="5" t="s">
        <v>0</v>
      </c>
      <c r="K30" s="5" t="s">
        <v>0</v>
      </c>
      <c r="L30" s="23" t="s">
        <v>0</v>
      </c>
    </row>
    <row r="31" spans="2:12">
      <c r="B31" s="196"/>
      <c r="C31" s="30">
        <v>100</v>
      </c>
      <c r="D31" s="6">
        <v>100</v>
      </c>
      <c r="E31" s="6">
        <v>33.299999999999997</v>
      </c>
      <c r="F31" s="6" t="s">
        <v>0</v>
      </c>
      <c r="G31" s="6" t="s">
        <v>0</v>
      </c>
      <c r="H31" s="6">
        <v>33.299999999999997</v>
      </c>
      <c r="I31" s="6" t="s">
        <v>0</v>
      </c>
      <c r="J31" s="6" t="s">
        <v>0</v>
      </c>
      <c r="K31" s="6" t="s">
        <v>0</v>
      </c>
      <c r="L31" s="19" t="s">
        <v>0</v>
      </c>
    </row>
    <row r="32" spans="2:12">
      <c r="B32" s="202" t="s">
        <v>302</v>
      </c>
      <c r="C32" s="17">
        <v>12</v>
      </c>
      <c r="D32" s="5">
        <v>11</v>
      </c>
      <c r="E32" s="5">
        <v>4</v>
      </c>
      <c r="F32" s="5" t="s">
        <v>0</v>
      </c>
      <c r="G32" s="5" t="s">
        <v>0</v>
      </c>
      <c r="H32" s="5">
        <v>10</v>
      </c>
      <c r="I32" s="5" t="s">
        <v>0</v>
      </c>
      <c r="J32" s="5">
        <v>1</v>
      </c>
      <c r="K32" s="5">
        <v>1</v>
      </c>
      <c r="L32" s="23" t="s">
        <v>0</v>
      </c>
    </row>
    <row r="33" spans="2:12">
      <c r="B33" s="196"/>
      <c r="C33" s="30">
        <v>100</v>
      </c>
      <c r="D33" s="6">
        <v>91.7</v>
      </c>
      <c r="E33" s="6">
        <v>33.299999999999997</v>
      </c>
      <c r="F33" s="6" t="s">
        <v>0</v>
      </c>
      <c r="G33" s="6" t="s">
        <v>0</v>
      </c>
      <c r="H33" s="6">
        <v>83.3</v>
      </c>
      <c r="I33" s="6" t="s">
        <v>0</v>
      </c>
      <c r="J33" s="6">
        <v>8.3000000000000007</v>
      </c>
      <c r="K33" s="6">
        <v>8.3000000000000007</v>
      </c>
      <c r="L33" s="19" t="s">
        <v>0</v>
      </c>
    </row>
    <row r="34" spans="2:12">
      <c r="B34" s="202" t="s">
        <v>303</v>
      </c>
      <c r="C34" s="17">
        <v>1</v>
      </c>
      <c r="D34" s="5">
        <v>1</v>
      </c>
      <c r="E34" s="5" t="s">
        <v>0</v>
      </c>
      <c r="F34" s="5" t="s">
        <v>0</v>
      </c>
      <c r="G34" s="5" t="s">
        <v>0</v>
      </c>
      <c r="H34" s="5">
        <v>1</v>
      </c>
      <c r="I34" s="5" t="s">
        <v>0</v>
      </c>
      <c r="J34" s="5" t="s">
        <v>0</v>
      </c>
      <c r="K34" s="5" t="s">
        <v>0</v>
      </c>
      <c r="L34" s="23" t="s">
        <v>0</v>
      </c>
    </row>
    <row r="35" spans="2:12">
      <c r="B35" s="196"/>
      <c r="C35" s="30">
        <v>100</v>
      </c>
      <c r="D35" s="6">
        <v>100</v>
      </c>
      <c r="E35" s="6" t="s">
        <v>0</v>
      </c>
      <c r="F35" s="6" t="s">
        <v>0</v>
      </c>
      <c r="G35" s="6" t="s">
        <v>0</v>
      </c>
      <c r="H35" s="6">
        <v>100</v>
      </c>
      <c r="I35" s="6" t="s">
        <v>0</v>
      </c>
      <c r="J35" s="6" t="s">
        <v>0</v>
      </c>
      <c r="K35" s="6" t="s">
        <v>0</v>
      </c>
      <c r="L35" s="19" t="s">
        <v>0</v>
      </c>
    </row>
    <row r="36" spans="2:12">
      <c r="B36" s="195" t="s">
        <v>33</v>
      </c>
      <c r="C36" s="17">
        <v>2</v>
      </c>
      <c r="D36" s="5">
        <v>2</v>
      </c>
      <c r="E36" s="5" t="s">
        <v>0</v>
      </c>
      <c r="F36" s="5" t="s">
        <v>0</v>
      </c>
      <c r="G36" s="5" t="s">
        <v>0</v>
      </c>
      <c r="H36" s="5">
        <v>1</v>
      </c>
      <c r="I36" s="5" t="s">
        <v>0</v>
      </c>
      <c r="J36" s="5" t="s">
        <v>0</v>
      </c>
      <c r="K36" s="5" t="s">
        <v>0</v>
      </c>
      <c r="L36" s="23" t="s">
        <v>0</v>
      </c>
    </row>
    <row r="37" spans="2:12">
      <c r="B37" s="196"/>
      <c r="C37" s="30">
        <v>100</v>
      </c>
      <c r="D37" s="6">
        <v>100</v>
      </c>
      <c r="E37" s="6" t="s">
        <v>0</v>
      </c>
      <c r="F37" s="6" t="s">
        <v>0</v>
      </c>
      <c r="G37" s="6" t="s">
        <v>0</v>
      </c>
      <c r="H37" s="6">
        <v>50</v>
      </c>
      <c r="I37" s="6" t="s">
        <v>0</v>
      </c>
      <c r="J37" s="6" t="s">
        <v>0</v>
      </c>
      <c r="K37" s="6" t="s">
        <v>0</v>
      </c>
      <c r="L37" s="19" t="s">
        <v>0</v>
      </c>
    </row>
    <row r="38" spans="2:12">
      <c r="B38" s="195" t="s">
        <v>32</v>
      </c>
      <c r="C38" s="17">
        <v>23</v>
      </c>
      <c r="D38" s="5">
        <v>15</v>
      </c>
      <c r="E38" s="5">
        <v>3</v>
      </c>
      <c r="F38" s="5">
        <v>1</v>
      </c>
      <c r="G38" s="5">
        <v>2</v>
      </c>
      <c r="H38" s="5">
        <v>9</v>
      </c>
      <c r="I38" s="5">
        <v>1</v>
      </c>
      <c r="J38" s="5" t="s">
        <v>0</v>
      </c>
      <c r="K38" s="5">
        <v>1</v>
      </c>
      <c r="L38" s="23" t="s">
        <v>0</v>
      </c>
    </row>
    <row r="39" spans="2:12">
      <c r="B39" s="196"/>
      <c r="C39" s="30">
        <v>100</v>
      </c>
      <c r="D39" s="6">
        <v>65.2</v>
      </c>
      <c r="E39" s="6">
        <v>13</v>
      </c>
      <c r="F39" s="6">
        <v>4.3</v>
      </c>
      <c r="G39" s="6">
        <v>8.6999999999999993</v>
      </c>
      <c r="H39" s="6">
        <v>39.1</v>
      </c>
      <c r="I39" s="6">
        <v>4.3</v>
      </c>
      <c r="J39" s="6" t="s">
        <v>0</v>
      </c>
      <c r="K39" s="6">
        <v>4.3</v>
      </c>
      <c r="L39" s="19" t="s">
        <v>0</v>
      </c>
    </row>
    <row r="40" spans="2:12">
      <c r="B40" s="195" t="s">
        <v>31</v>
      </c>
      <c r="C40" s="17">
        <v>31</v>
      </c>
      <c r="D40" s="5">
        <v>27</v>
      </c>
      <c r="E40" s="5" t="s">
        <v>0</v>
      </c>
      <c r="F40" s="5">
        <v>1</v>
      </c>
      <c r="G40" s="5">
        <v>1</v>
      </c>
      <c r="H40" s="5">
        <v>24</v>
      </c>
      <c r="I40" s="5" t="s">
        <v>0</v>
      </c>
      <c r="J40" s="5">
        <v>1</v>
      </c>
      <c r="K40" s="5">
        <v>1</v>
      </c>
      <c r="L40" s="23" t="s">
        <v>0</v>
      </c>
    </row>
    <row r="41" spans="2:12">
      <c r="B41" s="196"/>
      <c r="C41" s="30">
        <v>100</v>
      </c>
      <c r="D41" s="6">
        <v>87.1</v>
      </c>
      <c r="E41" s="6" t="s">
        <v>0</v>
      </c>
      <c r="F41" s="6">
        <v>3.2</v>
      </c>
      <c r="G41" s="6">
        <v>3.2</v>
      </c>
      <c r="H41" s="6">
        <v>77.400000000000006</v>
      </c>
      <c r="I41" s="6" t="s">
        <v>0</v>
      </c>
      <c r="J41" s="6">
        <v>3.2</v>
      </c>
      <c r="K41" s="6">
        <v>3.2</v>
      </c>
      <c r="L41" s="19" t="s">
        <v>0</v>
      </c>
    </row>
    <row r="42" spans="2:12">
      <c r="B42" s="202" t="s">
        <v>30</v>
      </c>
      <c r="C42" s="17">
        <v>9</v>
      </c>
      <c r="D42" s="5">
        <v>8</v>
      </c>
      <c r="E42" s="5" t="s">
        <v>0</v>
      </c>
      <c r="F42" s="5" t="s">
        <v>0</v>
      </c>
      <c r="G42" s="5" t="s">
        <v>0</v>
      </c>
      <c r="H42" s="5">
        <v>3</v>
      </c>
      <c r="I42" s="5" t="s">
        <v>0</v>
      </c>
      <c r="J42" s="5" t="s">
        <v>0</v>
      </c>
      <c r="K42" s="5" t="s">
        <v>0</v>
      </c>
      <c r="L42" s="23" t="s">
        <v>0</v>
      </c>
    </row>
    <row r="43" spans="2:12">
      <c r="B43" s="203"/>
      <c r="C43" s="30">
        <v>100</v>
      </c>
      <c r="D43" s="6">
        <v>88.9</v>
      </c>
      <c r="E43" s="6" t="s">
        <v>0</v>
      </c>
      <c r="F43" s="6" t="s">
        <v>0</v>
      </c>
      <c r="G43" s="6" t="s">
        <v>0</v>
      </c>
      <c r="H43" s="6">
        <v>33.299999999999997</v>
      </c>
      <c r="I43" s="6" t="s">
        <v>0</v>
      </c>
      <c r="J43" s="6" t="s">
        <v>0</v>
      </c>
      <c r="K43" s="6" t="s">
        <v>0</v>
      </c>
      <c r="L43" s="19" t="s">
        <v>0</v>
      </c>
    </row>
    <row r="44" spans="2:12">
      <c r="B44" s="202" t="s">
        <v>29</v>
      </c>
      <c r="C44" s="17">
        <v>1049</v>
      </c>
      <c r="D44" s="5">
        <v>575</v>
      </c>
      <c r="E44" s="5">
        <v>54</v>
      </c>
      <c r="F44" s="5">
        <v>58</v>
      </c>
      <c r="G44" s="5">
        <v>30</v>
      </c>
      <c r="H44" s="5">
        <v>407</v>
      </c>
      <c r="I44" s="5">
        <v>96</v>
      </c>
      <c r="J44" s="5">
        <v>8</v>
      </c>
      <c r="K44" s="5">
        <v>30</v>
      </c>
      <c r="L44" s="23">
        <v>17</v>
      </c>
    </row>
    <row r="45" spans="2:12">
      <c r="B45" s="203"/>
      <c r="C45" s="30">
        <v>100</v>
      </c>
      <c r="D45" s="6">
        <v>54.8</v>
      </c>
      <c r="E45" s="6">
        <v>5.0999999999999996</v>
      </c>
      <c r="F45" s="6">
        <v>5.5</v>
      </c>
      <c r="G45" s="6">
        <v>2.9</v>
      </c>
      <c r="H45" s="6">
        <v>38.799999999999997</v>
      </c>
      <c r="I45" s="6">
        <v>9.1999999999999993</v>
      </c>
      <c r="J45" s="6">
        <v>0.8</v>
      </c>
      <c r="K45" s="6">
        <v>2.9</v>
      </c>
      <c r="L45" s="19">
        <v>1.6</v>
      </c>
    </row>
    <row r="46" spans="2:12">
      <c r="B46" s="202" t="s">
        <v>28</v>
      </c>
      <c r="C46" s="37">
        <v>79</v>
      </c>
      <c r="D46" s="3">
        <v>65</v>
      </c>
      <c r="E46" s="3">
        <v>6</v>
      </c>
      <c r="F46" s="3">
        <v>3</v>
      </c>
      <c r="G46" s="3">
        <v>1</v>
      </c>
      <c r="H46" s="3">
        <v>26</v>
      </c>
      <c r="I46" s="3">
        <v>1</v>
      </c>
      <c r="J46" s="3" t="s">
        <v>0</v>
      </c>
      <c r="K46" s="3">
        <v>1</v>
      </c>
      <c r="L46" s="20">
        <v>4</v>
      </c>
    </row>
    <row r="47" spans="2:12">
      <c r="B47" s="208"/>
      <c r="C47" s="31">
        <v>100</v>
      </c>
      <c r="D47" s="24">
        <v>82.3</v>
      </c>
      <c r="E47" s="24">
        <v>7.6</v>
      </c>
      <c r="F47" s="24">
        <v>3.8</v>
      </c>
      <c r="G47" s="24">
        <v>1.3</v>
      </c>
      <c r="H47" s="24">
        <v>32.9</v>
      </c>
      <c r="I47" s="24">
        <v>1.3</v>
      </c>
      <c r="J47" s="24" t="s">
        <v>0</v>
      </c>
      <c r="K47" s="24">
        <v>1.3</v>
      </c>
      <c r="L47" s="25">
        <v>5.0999999999999996</v>
      </c>
    </row>
    <row r="50" spans="3:12"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3:12">
      <c r="C51" s="65"/>
    </row>
  </sheetData>
  <mergeCells count="32">
    <mergeCell ref="J3:J5"/>
    <mergeCell ref="K3:K5"/>
    <mergeCell ref="L3:L5"/>
    <mergeCell ref="B10:B11"/>
    <mergeCell ref="B2:B5"/>
    <mergeCell ref="C3:C5"/>
    <mergeCell ref="D3:D5"/>
    <mergeCell ref="E3:E5"/>
    <mergeCell ref="F3:F5"/>
    <mergeCell ref="G3:G5"/>
    <mergeCell ref="H3:H5"/>
    <mergeCell ref="I3:I5"/>
    <mergeCell ref="B6:B7"/>
    <mergeCell ref="B8:B9"/>
    <mergeCell ref="B12:B13"/>
    <mergeCell ref="B14:B15"/>
    <mergeCell ref="B16:B17"/>
    <mergeCell ref="B18:B19"/>
    <mergeCell ref="B20:B21"/>
    <mergeCell ref="B44:B45"/>
    <mergeCell ref="B32:B33"/>
    <mergeCell ref="B34:B35"/>
    <mergeCell ref="B46:B47"/>
    <mergeCell ref="B22:B23"/>
    <mergeCell ref="B38:B39"/>
    <mergeCell ref="B40:B41"/>
    <mergeCell ref="B42:B43"/>
    <mergeCell ref="B24:B25"/>
    <mergeCell ref="B26:B27"/>
    <mergeCell ref="B28:B29"/>
    <mergeCell ref="B36:B37"/>
    <mergeCell ref="B30:B31"/>
  </mergeCells>
  <phoneticPr fontId="2"/>
  <pageMargins left="0.59055118110236227" right="0.19685039370078741" top="0.78740157480314965" bottom="0.59055118110236227" header="0.51181102362204722" footer="0.51181102362204722"/>
  <pageSetup paperSize="9" scale="73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7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29.3984375" style="57" customWidth="1"/>
    <col min="3" max="11" width="6.8984375" style="57" customWidth="1"/>
    <col min="12" max="12" width="6.8984375" style="62" customWidth="1"/>
    <col min="13" max="42" width="6.8984375" style="57" customWidth="1"/>
    <col min="43" max="16384" width="9" style="57"/>
  </cols>
  <sheetData>
    <row r="1" spans="1:12" s="53" customFormat="1" ht="13.5" customHeight="1" thickBot="1">
      <c r="B1" s="43" t="s">
        <v>492</v>
      </c>
      <c r="C1" s="43"/>
      <c r="D1" s="43"/>
      <c r="E1" s="43"/>
      <c r="F1" s="43"/>
      <c r="G1" s="43"/>
      <c r="H1" s="43"/>
      <c r="I1" s="43"/>
      <c r="J1" s="43"/>
      <c r="K1" s="43"/>
      <c r="L1" s="59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99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2" ht="13.5" customHeight="1">
      <c r="B8" s="178" t="s">
        <v>334</v>
      </c>
      <c r="C8" s="37">
        <v>580</v>
      </c>
      <c r="D8" s="3">
        <v>554</v>
      </c>
      <c r="E8" s="3">
        <v>43</v>
      </c>
      <c r="F8" s="3">
        <v>27</v>
      </c>
      <c r="G8" s="3">
        <v>5</v>
      </c>
      <c r="H8" s="3">
        <v>25</v>
      </c>
      <c r="I8" s="3">
        <v>2</v>
      </c>
      <c r="J8" s="3">
        <v>39</v>
      </c>
      <c r="K8" s="3">
        <v>7</v>
      </c>
      <c r="L8" s="20">
        <v>1</v>
      </c>
    </row>
    <row r="9" spans="1:12" ht="13.5" customHeight="1">
      <c r="B9" s="178"/>
      <c r="C9" s="50">
        <v>100</v>
      </c>
      <c r="D9" s="21">
        <v>95.517241379310349</v>
      </c>
      <c r="E9" s="21">
        <v>7.4137931034482758</v>
      </c>
      <c r="F9" s="21">
        <v>4.6551724137931041</v>
      </c>
      <c r="G9" s="21">
        <v>0.86206896551724133</v>
      </c>
      <c r="H9" s="21">
        <v>4.3103448275862073</v>
      </c>
      <c r="I9" s="21">
        <v>0.34482758620689657</v>
      </c>
      <c r="J9" s="21">
        <v>6.7241379310344822</v>
      </c>
      <c r="K9" s="21">
        <v>1.2068965517241379</v>
      </c>
      <c r="L9" s="22">
        <v>0.17241379310344829</v>
      </c>
    </row>
    <row r="10" spans="1:12" ht="13.5" customHeight="1">
      <c r="B10" s="178" t="s">
        <v>55</v>
      </c>
      <c r="C10" s="17">
        <v>529</v>
      </c>
      <c r="D10" s="5">
        <v>508</v>
      </c>
      <c r="E10" s="5">
        <v>41</v>
      </c>
      <c r="F10" s="5">
        <v>26</v>
      </c>
      <c r="G10" s="5">
        <v>1</v>
      </c>
      <c r="H10" s="5">
        <v>14</v>
      </c>
      <c r="I10" s="5">
        <v>1</v>
      </c>
      <c r="J10" s="5">
        <v>33</v>
      </c>
      <c r="K10" s="5">
        <v>6</v>
      </c>
      <c r="L10" s="23">
        <v>1</v>
      </c>
    </row>
    <row r="11" spans="1:12" ht="13.5" customHeight="1">
      <c r="B11" s="178"/>
      <c r="C11" s="30">
        <v>100</v>
      </c>
      <c r="D11" s="6">
        <v>96</v>
      </c>
      <c r="E11" s="6">
        <v>7.8</v>
      </c>
      <c r="F11" s="6">
        <v>4.9000000000000004</v>
      </c>
      <c r="G11" s="6">
        <v>0.2</v>
      </c>
      <c r="H11" s="6">
        <v>2.6</v>
      </c>
      <c r="I11" s="6">
        <v>0.2</v>
      </c>
      <c r="J11" s="6">
        <v>6.2</v>
      </c>
      <c r="K11" s="6">
        <v>1.1000000000000001</v>
      </c>
      <c r="L11" s="19">
        <v>0.2</v>
      </c>
    </row>
    <row r="12" spans="1:12" ht="13.5" customHeight="1">
      <c r="B12" s="195" t="s">
        <v>54</v>
      </c>
      <c r="C12" s="17">
        <v>510</v>
      </c>
      <c r="D12" s="5">
        <v>492</v>
      </c>
      <c r="E12" s="5">
        <v>37</v>
      </c>
      <c r="F12" s="5">
        <v>22</v>
      </c>
      <c r="G12" s="5">
        <v>1</v>
      </c>
      <c r="H12" s="5">
        <v>5</v>
      </c>
      <c r="I12" s="5">
        <v>1</v>
      </c>
      <c r="J12" s="5">
        <v>32</v>
      </c>
      <c r="K12" s="5">
        <v>6</v>
      </c>
      <c r="L12" s="23">
        <v>1</v>
      </c>
    </row>
    <row r="13" spans="1:12" ht="13.5" customHeight="1">
      <c r="B13" s="196"/>
      <c r="C13" s="30">
        <v>100</v>
      </c>
      <c r="D13" s="6">
        <v>96.5</v>
      </c>
      <c r="E13" s="6">
        <v>7.3</v>
      </c>
      <c r="F13" s="6">
        <v>4.3</v>
      </c>
      <c r="G13" s="6">
        <v>0.2</v>
      </c>
      <c r="H13" s="6">
        <v>1</v>
      </c>
      <c r="I13" s="6">
        <v>0.2</v>
      </c>
      <c r="J13" s="6">
        <v>6.3</v>
      </c>
      <c r="K13" s="6">
        <v>1.2</v>
      </c>
      <c r="L13" s="19">
        <v>0.2</v>
      </c>
    </row>
    <row r="14" spans="1:12" ht="13.5" customHeight="1">
      <c r="B14" s="178" t="s">
        <v>53</v>
      </c>
      <c r="C14" s="17">
        <v>19</v>
      </c>
      <c r="D14" s="5">
        <v>16</v>
      </c>
      <c r="E14" s="5">
        <v>4</v>
      </c>
      <c r="F14" s="5">
        <v>4</v>
      </c>
      <c r="G14" s="5" t="s">
        <v>0</v>
      </c>
      <c r="H14" s="5">
        <v>9</v>
      </c>
      <c r="I14" s="5" t="s">
        <v>0</v>
      </c>
      <c r="J14" s="5">
        <v>1</v>
      </c>
      <c r="K14" s="5" t="s">
        <v>0</v>
      </c>
      <c r="L14" s="23" t="s">
        <v>0</v>
      </c>
    </row>
    <row r="15" spans="1:12" ht="13.5" customHeight="1">
      <c r="B15" s="178"/>
      <c r="C15" s="30">
        <v>100</v>
      </c>
      <c r="D15" s="6">
        <v>84.2</v>
      </c>
      <c r="E15" s="6">
        <v>21.1</v>
      </c>
      <c r="F15" s="6">
        <v>21.1</v>
      </c>
      <c r="G15" s="6" t="s">
        <v>0</v>
      </c>
      <c r="H15" s="6">
        <v>47.4</v>
      </c>
      <c r="I15" s="6" t="s">
        <v>0</v>
      </c>
      <c r="J15" s="6">
        <v>5.3</v>
      </c>
      <c r="K15" s="6" t="s">
        <v>0</v>
      </c>
      <c r="L15" s="19" t="s">
        <v>0</v>
      </c>
    </row>
    <row r="16" spans="1:12" ht="13.5" customHeight="1">
      <c r="B16" s="178" t="s">
        <v>52</v>
      </c>
      <c r="C16" s="17">
        <v>48</v>
      </c>
      <c r="D16" s="5">
        <v>43</v>
      </c>
      <c r="E16" s="5">
        <v>2</v>
      </c>
      <c r="F16" s="5">
        <v>1</v>
      </c>
      <c r="G16" s="5">
        <v>4</v>
      </c>
      <c r="H16" s="5">
        <v>10</v>
      </c>
      <c r="I16" s="5">
        <v>1</v>
      </c>
      <c r="J16" s="5">
        <v>5</v>
      </c>
      <c r="K16" s="5">
        <v>1</v>
      </c>
      <c r="L16" s="23" t="s">
        <v>0</v>
      </c>
    </row>
    <row r="17" spans="2:12" ht="13.5" customHeight="1">
      <c r="B17" s="178"/>
      <c r="C17" s="30">
        <v>100</v>
      </c>
      <c r="D17" s="6">
        <v>89.6</v>
      </c>
      <c r="E17" s="6">
        <v>4.2</v>
      </c>
      <c r="F17" s="6">
        <v>2.1</v>
      </c>
      <c r="G17" s="6">
        <v>8.3000000000000007</v>
      </c>
      <c r="H17" s="6">
        <v>20.8</v>
      </c>
      <c r="I17" s="6">
        <v>2.1</v>
      </c>
      <c r="J17" s="6">
        <v>10.4</v>
      </c>
      <c r="K17" s="6">
        <v>2.1</v>
      </c>
      <c r="L17" s="19" t="s">
        <v>0</v>
      </c>
    </row>
    <row r="18" spans="2:12" ht="13.5" customHeight="1">
      <c r="B18" s="178" t="s">
        <v>51</v>
      </c>
      <c r="C18" s="17">
        <v>45</v>
      </c>
      <c r="D18" s="5">
        <v>40</v>
      </c>
      <c r="E18" s="5">
        <v>2</v>
      </c>
      <c r="F18" s="5">
        <v>1</v>
      </c>
      <c r="G18" s="5">
        <v>4</v>
      </c>
      <c r="H18" s="5">
        <v>9</v>
      </c>
      <c r="I18" s="5">
        <v>1</v>
      </c>
      <c r="J18" s="5">
        <v>5</v>
      </c>
      <c r="K18" s="5">
        <v>1</v>
      </c>
      <c r="L18" s="23" t="s">
        <v>0</v>
      </c>
    </row>
    <row r="19" spans="2:12" ht="13.5" customHeight="1">
      <c r="B19" s="178"/>
      <c r="C19" s="30">
        <v>100</v>
      </c>
      <c r="D19" s="6">
        <v>88.9</v>
      </c>
      <c r="E19" s="6">
        <v>4.4000000000000004</v>
      </c>
      <c r="F19" s="6">
        <v>2.2000000000000002</v>
      </c>
      <c r="G19" s="6">
        <v>8.9</v>
      </c>
      <c r="H19" s="6">
        <v>20</v>
      </c>
      <c r="I19" s="6">
        <v>2.2000000000000002</v>
      </c>
      <c r="J19" s="6">
        <v>11.1</v>
      </c>
      <c r="K19" s="6">
        <v>2.2000000000000002</v>
      </c>
      <c r="L19" s="19" t="s">
        <v>0</v>
      </c>
    </row>
    <row r="20" spans="2:12" ht="13.5" customHeight="1">
      <c r="B20" s="195" t="s">
        <v>50</v>
      </c>
      <c r="C20" s="17">
        <v>35</v>
      </c>
      <c r="D20" s="5">
        <v>31</v>
      </c>
      <c r="E20" s="5">
        <v>1</v>
      </c>
      <c r="F20" s="5">
        <v>1</v>
      </c>
      <c r="G20" s="5">
        <v>4</v>
      </c>
      <c r="H20" s="5">
        <v>3</v>
      </c>
      <c r="I20" s="5">
        <v>1</v>
      </c>
      <c r="J20" s="5">
        <v>4</v>
      </c>
      <c r="K20" s="5" t="s">
        <v>0</v>
      </c>
      <c r="L20" s="23" t="s">
        <v>0</v>
      </c>
    </row>
    <row r="21" spans="2:12" ht="13.5" customHeight="1">
      <c r="B21" s="196"/>
      <c r="C21" s="30">
        <v>100</v>
      </c>
      <c r="D21" s="6">
        <v>88.6</v>
      </c>
      <c r="E21" s="6">
        <v>2.9</v>
      </c>
      <c r="F21" s="6">
        <v>2.9</v>
      </c>
      <c r="G21" s="6">
        <v>11.4</v>
      </c>
      <c r="H21" s="6">
        <v>8.6</v>
      </c>
      <c r="I21" s="6">
        <v>2.9</v>
      </c>
      <c r="J21" s="6">
        <v>11.4</v>
      </c>
      <c r="K21" s="6" t="s">
        <v>0</v>
      </c>
      <c r="L21" s="19" t="s">
        <v>0</v>
      </c>
    </row>
    <row r="22" spans="2:12" ht="13.5" customHeight="1">
      <c r="B22" s="178" t="s">
        <v>47</v>
      </c>
      <c r="C22" s="17">
        <v>10</v>
      </c>
      <c r="D22" s="5">
        <v>9</v>
      </c>
      <c r="E22" s="5">
        <v>1</v>
      </c>
      <c r="F22" s="5" t="s">
        <v>0</v>
      </c>
      <c r="G22" s="5" t="s">
        <v>0</v>
      </c>
      <c r="H22" s="5">
        <v>6</v>
      </c>
      <c r="I22" s="5" t="s">
        <v>0</v>
      </c>
      <c r="J22" s="5">
        <v>1</v>
      </c>
      <c r="K22" s="5">
        <v>1</v>
      </c>
      <c r="L22" s="23" t="s">
        <v>0</v>
      </c>
    </row>
    <row r="23" spans="2:12" ht="13.5" customHeight="1">
      <c r="B23" s="178"/>
      <c r="C23" s="30">
        <v>100</v>
      </c>
      <c r="D23" s="6">
        <v>90</v>
      </c>
      <c r="E23" s="6">
        <v>10</v>
      </c>
      <c r="F23" s="6" t="s">
        <v>0</v>
      </c>
      <c r="G23" s="6" t="s">
        <v>0</v>
      </c>
      <c r="H23" s="6">
        <v>60</v>
      </c>
      <c r="I23" s="6" t="s">
        <v>0</v>
      </c>
      <c r="J23" s="6">
        <v>10</v>
      </c>
      <c r="K23" s="6">
        <v>10</v>
      </c>
      <c r="L23" s="19" t="s">
        <v>0</v>
      </c>
    </row>
    <row r="24" spans="2:12" ht="13.5" customHeight="1">
      <c r="B24" s="178" t="s">
        <v>49</v>
      </c>
      <c r="C24" s="17">
        <v>3</v>
      </c>
      <c r="D24" s="5">
        <v>3</v>
      </c>
      <c r="E24" s="5" t="s">
        <v>0</v>
      </c>
      <c r="F24" s="5" t="s">
        <v>0</v>
      </c>
      <c r="G24" s="5" t="s">
        <v>0</v>
      </c>
      <c r="H24" s="5">
        <v>1</v>
      </c>
      <c r="I24" s="5" t="s">
        <v>0</v>
      </c>
      <c r="J24" s="5" t="s">
        <v>0</v>
      </c>
      <c r="K24" s="5" t="s">
        <v>0</v>
      </c>
      <c r="L24" s="23" t="s">
        <v>0</v>
      </c>
    </row>
    <row r="25" spans="2:12" ht="13.5" customHeight="1">
      <c r="B25" s="178"/>
      <c r="C25" s="30">
        <v>100</v>
      </c>
      <c r="D25" s="6">
        <v>100</v>
      </c>
      <c r="E25" s="6" t="s">
        <v>0</v>
      </c>
      <c r="F25" s="6" t="s">
        <v>0</v>
      </c>
      <c r="G25" s="6" t="s">
        <v>0</v>
      </c>
      <c r="H25" s="6">
        <v>33.299999999999997</v>
      </c>
      <c r="I25" s="6" t="s">
        <v>0</v>
      </c>
      <c r="J25" s="6" t="s">
        <v>0</v>
      </c>
      <c r="K25" s="6" t="s">
        <v>0</v>
      </c>
      <c r="L25" s="19" t="s">
        <v>0</v>
      </c>
    </row>
    <row r="26" spans="2:12" ht="13.5" customHeight="1">
      <c r="B26" s="195" t="s">
        <v>48</v>
      </c>
      <c r="C26" s="17">
        <v>2</v>
      </c>
      <c r="D26" s="5">
        <v>2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 ht="13.5" customHeight="1">
      <c r="B27" s="196"/>
      <c r="C27" s="30">
        <v>100</v>
      </c>
      <c r="D27" s="6">
        <v>100</v>
      </c>
      <c r="E27" s="6" t="s">
        <v>0</v>
      </c>
      <c r="F27" s="6" t="s">
        <v>0</v>
      </c>
      <c r="G27" s="6" t="s">
        <v>0</v>
      </c>
      <c r="H27" s="6" t="s">
        <v>0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 ht="13.5" customHeight="1">
      <c r="B28" s="178" t="s">
        <v>47</v>
      </c>
      <c r="C28" s="17">
        <v>1</v>
      </c>
      <c r="D28" s="5">
        <v>1</v>
      </c>
      <c r="E28" s="5" t="s">
        <v>0</v>
      </c>
      <c r="F28" s="5" t="s">
        <v>0</v>
      </c>
      <c r="G28" s="5" t="s">
        <v>0</v>
      </c>
      <c r="H28" s="5">
        <v>1</v>
      </c>
      <c r="I28" s="5" t="s">
        <v>0</v>
      </c>
      <c r="J28" s="5" t="s">
        <v>0</v>
      </c>
      <c r="K28" s="5" t="s">
        <v>0</v>
      </c>
      <c r="L28" s="23" t="s">
        <v>0</v>
      </c>
    </row>
    <row r="29" spans="2:12" ht="13.5" customHeight="1">
      <c r="B29" s="178"/>
      <c r="C29" s="30">
        <v>100</v>
      </c>
      <c r="D29" s="6">
        <v>100</v>
      </c>
      <c r="E29" s="6" t="s">
        <v>0</v>
      </c>
      <c r="F29" s="6" t="s">
        <v>0</v>
      </c>
      <c r="G29" s="6" t="s">
        <v>0</v>
      </c>
      <c r="H29" s="6">
        <v>100</v>
      </c>
      <c r="I29" s="6" t="s">
        <v>0</v>
      </c>
      <c r="J29" s="6" t="s">
        <v>0</v>
      </c>
      <c r="K29" s="6" t="s">
        <v>0</v>
      </c>
      <c r="L29" s="19" t="s">
        <v>0</v>
      </c>
    </row>
    <row r="30" spans="2:12" ht="13.5" customHeight="1">
      <c r="B30" s="178" t="s">
        <v>46</v>
      </c>
      <c r="C30" s="17">
        <v>3</v>
      </c>
      <c r="D30" s="5">
        <v>3</v>
      </c>
      <c r="E30" s="5" t="s">
        <v>0</v>
      </c>
      <c r="F30" s="5" t="s">
        <v>0</v>
      </c>
      <c r="G30" s="5" t="s">
        <v>0</v>
      </c>
      <c r="H30" s="5">
        <v>1</v>
      </c>
      <c r="I30" s="5" t="s">
        <v>0</v>
      </c>
      <c r="J30" s="5">
        <v>1</v>
      </c>
      <c r="K30" s="5" t="s">
        <v>0</v>
      </c>
      <c r="L30" s="23" t="s">
        <v>0</v>
      </c>
    </row>
    <row r="31" spans="2:12" ht="13.5" customHeight="1">
      <c r="B31" s="178"/>
      <c r="C31" s="30">
        <v>100</v>
      </c>
      <c r="D31" s="6">
        <v>100</v>
      </c>
      <c r="E31" s="6" t="s">
        <v>0</v>
      </c>
      <c r="F31" s="6" t="s">
        <v>0</v>
      </c>
      <c r="G31" s="6" t="s">
        <v>0</v>
      </c>
      <c r="H31" s="6">
        <v>33.299999999999997</v>
      </c>
      <c r="I31" s="6" t="s">
        <v>0</v>
      </c>
      <c r="J31" s="6">
        <v>33.299999999999997</v>
      </c>
      <c r="K31" s="6" t="s">
        <v>0</v>
      </c>
      <c r="L31" s="19" t="s">
        <v>0</v>
      </c>
    </row>
    <row r="32" spans="2:12" ht="13.5" customHeight="1">
      <c r="B32" s="178" t="s">
        <v>352</v>
      </c>
      <c r="C32" s="17">
        <v>2590</v>
      </c>
      <c r="D32" s="5">
        <v>1640</v>
      </c>
      <c r="E32" s="5">
        <v>238</v>
      </c>
      <c r="F32" s="5">
        <v>239</v>
      </c>
      <c r="G32" s="5">
        <v>37</v>
      </c>
      <c r="H32" s="5">
        <v>1268</v>
      </c>
      <c r="I32" s="5">
        <v>115</v>
      </c>
      <c r="J32" s="5">
        <v>12</v>
      </c>
      <c r="K32" s="5">
        <v>56</v>
      </c>
      <c r="L32" s="23">
        <v>27</v>
      </c>
    </row>
    <row r="33" spans="2:12" ht="13.5" customHeight="1">
      <c r="B33" s="178"/>
      <c r="C33" s="30">
        <v>100</v>
      </c>
      <c r="D33" s="6">
        <v>63.3</v>
      </c>
      <c r="E33" s="6">
        <v>9.1999999999999993</v>
      </c>
      <c r="F33" s="6">
        <v>9.1999999999999993</v>
      </c>
      <c r="G33" s="6">
        <v>1.4</v>
      </c>
      <c r="H33" s="6">
        <v>49</v>
      </c>
      <c r="I33" s="6">
        <v>4.4000000000000004</v>
      </c>
      <c r="J33" s="6">
        <v>0.5</v>
      </c>
      <c r="K33" s="6">
        <v>2.2000000000000002</v>
      </c>
      <c r="L33" s="19">
        <v>1</v>
      </c>
    </row>
    <row r="34" spans="2:12" ht="13.5" customHeight="1">
      <c r="B34" s="178" t="s">
        <v>28</v>
      </c>
      <c r="C34" s="17">
        <v>113</v>
      </c>
      <c r="D34" s="5">
        <v>96</v>
      </c>
      <c r="E34" s="5">
        <v>9</v>
      </c>
      <c r="F34" s="5">
        <v>5</v>
      </c>
      <c r="G34" s="5">
        <v>2</v>
      </c>
      <c r="H34" s="5">
        <v>31</v>
      </c>
      <c r="I34" s="5">
        <v>1</v>
      </c>
      <c r="J34" s="5">
        <v>1</v>
      </c>
      <c r="K34" s="5">
        <v>1</v>
      </c>
      <c r="L34" s="23">
        <v>5</v>
      </c>
    </row>
    <row r="35" spans="2:12" ht="13.5" customHeight="1">
      <c r="B35" s="179"/>
      <c r="C35" s="31">
        <v>100</v>
      </c>
      <c r="D35" s="24">
        <v>85</v>
      </c>
      <c r="E35" s="24">
        <v>8</v>
      </c>
      <c r="F35" s="24">
        <v>4.4000000000000004</v>
      </c>
      <c r="G35" s="24">
        <v>1.8</v>
      </c>
      <c r="H35" s="24">
        <v>27.4</v>
      </c>
      <c r="I35" s="24">
        <v>0.9</v>
      </c>
      <c r="J35" s="24">
        <v>0.9</v>
      </c>
      <c r="K35" s="24">
        <v>0.9</v>
      </c>
      <c r="L35" s="25">
        <v>4.4000000000000004</v>
      </c>
    </row>
  </sheetData>
  <mergeCells count="26">
    <mergeCell ref="B2:B5"/>
    <mergeCell ref="C3:C5"/>
    <mergeCell ref="D3:D5"/>
    <mergeCell ref="J3:J5"/>
    <mergeCell ref="K3:K5"/>
    <mergeCell ref="L3:L5"/>
    <mergeCell ref="E3:E5"/>
    <mergeCell ref="F3:F5"/>
    <mergeCell ref="G3:G5"/>
    <mergeCell ref="H3:H5"/>
    <mergeCell ref="I3:I5"/>
    <mergeCell ref="B34:B35"/>
    <mergeCell ref="B16:B17"/>
    <mergeCell ref="B18:B19"/>
    <mergeCell ref="B22:B23"/>
    <mergeCell ref="B24:B25"/>
    <mergeCell ref="B28:B29"/>
    <mergeCell ref="B30:B31"/>
    <mergeCell ref="B6:B7"/>
    <mergeCell ref="B32:B33"/>
    <mergeCell ref="B8:B9"/>
    <mergeCell ref="B10:B11"/>
    <mergeCell ref="B14:B15"/>
    <mergeCell ref="B12:B13"/>
    <mergeCell ref="B20:B21"/>
    <mergeCell ref="B26:B27"/>
  </mergeCells>
  <phoneticPr fontId="2"/>
  <pageMargins left="0.59055118110236227" right="0.19685039370078741" top="0.78740157480314965" bottom="0.59055118110236227" header="0.51181102362204722" footer="0.51181102362204722"/>
  <pageSetup paperSize="9" scale="86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3">
    <pageSetUpPr fitToPage="1"/>
  </sheetPr>
  <dimension ref="A1:L35"/>
  <sheetViews>
    <sheetView zoomScaleNormal="100" workbookViewId="0"/>
  </sheetViews>
  <sheetFormatPr defaultColWidth="9" defaultRowHeight="12"/>
  <cols>
    <col min="1" max="1" width="0.5" style="57" customWidth="1"/>
    <col min="2" max="2" width="36.6992187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493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69.7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78" t="s">
        <v>339</v>
      </c>
      <c r="C8" s="37">
        <v>885</v>
      </c>
      <c r="D8" s="3">
        <v>217</v>
      </c>
      <c r="E8" s="3">
        <v>66</v>
      </c>
      <c r="F8" s="3">
        <v>99</v>
      </c>
      <c r="G8" s="3">
        <v>4</v>
      </c>
      <c r="H8" s="3">
        <v>763</v>
      </c>
      <c r="I8" s="3">
        <v>63</v>
      </c>
      <c r="J8" s="3">
        <v>1</v>
      </c>
      <c r="K8" s="3">
        <v>23</v>
      </c>
      <c r="L8" s="20">
        <v>9</v>
      </c>
    </row>
    <row r="9" spans="1:12" ht="13.5" customHeight="1">
      <c r="B9" s="178"/>
      <c r="C9" s="70">
        <v>100</v>
      </c>
      <c r="D9" s="4">
        <v>24.5</v>
      </c>
      <c r="E9" s="4">
        <v>7.5</v>
      </c>
      <c r="F9" s="4">
        <v>11.2</v>
      </c>
      <c r="G9" s="4">
        <v>0.5</v>
      </c>
      <c r="H9" s="4">
        <v>86.2</v>
      </c>
      <c r="I9" s="4">
        <v>7.1</v>
      </c>
      <c r="J9" s="4">
        <v>0.1</v>
      </c>
      <c r="K9" s="4">
        <v>2.6</v>
      </c>
      <c r="L9" s="39">
        <v>1</v>
      </c>
    </row>
    <row r="10" spans="1:12" ht="13.5" customHeight="1">
      <c r="B10" s="178" t="s">
        <v>172</v>
      </c>
      <c r="C10" s="17">
        <v>449</v>
      </c>
      <c r="D10" s="5">
        <v>84</v>
      </c>
      <c r="E10" s="5">
        <v>23</v>
      </c>
      <c r="F10" s="5">
        <v>36</v>
      </c>
      <c r="G10" s="5">
        <v>4</v>
      </c>
      <c r="H10" s="5">
        <v>371</v>
      </c>
      <c r="I10" s="5">
        <v>58</v>
      </c>
      <c r="J10" s="5" t="s">
        <v>0</v>
      </c>
      <c r="K10" s="5">
        <v>13</v>
      </c>
      <c r="L10" s="23">
        <v>5</v>
      </c>
    </row>
    <row r="11" spans="1:12" ht="13.5" customHeight="1">
      <c r="B11" s="178"/>
      <c r="C11" s="40">
        <v>100</v>
      </c>
      <c r="D11" s="2">
        <v>18.7</v>
      </c>
      <c r="E11" s="2">
        <v>5.0999999999999996</v>
      </c>
      <c r="F11" s="2">
        <v>8</v>
      </c>
      <c r="G11" s="2">
        <v>0.9</v>
      </c>
      <c r="H11" s="2">
        <v>82.6</v>
      </c>
      <c r="I11" s="2">
        <v>12.9</v>
      </c>
      <c r="J11" s="6" t="s">
        <v>0</v>
      </c>
      <c r="K11" s="2">
        <v>2.9</v>
      </c>
      <c r="L11" s="41">
        <v>1.1000000000000001</v>
      </c>
    </row>
    <row r="12" spans="1:12" ht="13.5" customHeight="1">
      <c r="B12" s="178" t="s">
        <v>171</v>
      </c>
      <c r="C12" s="17">
        <v>413</v>
      </c>
      <c r="D12" s="5">
        <v>125</v>
      </c>
      <c r="E12" s="5">
        <v>41</v>
      </c>
      <c r="F12" s="5">
        <v>60</v>
      </c>
      <c r="G12" s="5" t="s">
        <v>0</v>
      </c>
      <c r="H12" s="5">
        <v>372</v>
      </c>
      <c r="I12" s="5">
        <v>4</v>
      </c>
      <c r="J12" s="5">
        <v>1</v>
      </c>
      <c r="K12" s="5">
        <v>9</v>
      </c>
      <c r="L12" s="23">
        <v>4</v>
      </c>
    </row>
    <row r="13" spans="1:12" ht="13.5" customHeight="1">
      <c r="B13" s="178"/>
      <c r="C13" s="40">
        <v>100</v>
      </c>
      <c r="D13" s="2">
        <v>30.3</v>
      </c>
      <c r="E13" s="2">
        <v>9.9</v>
      </c>
      <c r="F13" s="2">
        <v>14.5</v>
      </c>
      <c r="G13" s="6" t="s">
        <v>0</v>
      </c>
      <c r="H13" s="2">
        <v>90.1</v>
      </c>
      <c r="I13" s="2">
        <v>1</v>
      </c>
      <c r="J13" s="2">
        <v>0.2</v>
      </c>
      <c r="K13" s="2">
        <v>2.2000000000000002</v>
      </c>
      <c r="L13" s="41">
        <v>1</v>
      </c>
    </row>
    <row r="14" spans="1:12" ht="13.5" customHeight="1">
      <c r="B14" s="178" t="s">
        <v>170</v>
      </c>
      <c r="C14" s="17">
        <v>23</v>
      </c>
      <c r="D14" s="5">
        <v>8</v>
      </c>
      <c r="E14" s="5">
        <v>2</v>
      </c>
      <c r="F14" s="5">
        <v>3</v>
      </c>
      <c r="G14" s="5" t="s">
        <v>0</v>
      </c>
      <c r="H14" s="5">
        <v>20</v>
      </c>
      <c r="I14" s="5">
        <v>1</v>
      </c>
      <c r="J14" s="5" t="s">
        <v>0</v>
      </c>
      <c r="K14" s="5">
        <v>1</v>
      </c>
      <c r="L14" s="23" t="s">
        <v>0</v>
      </c>
    </row>
    <row r="15" spans="1:12" ht="13.5" customHeight="1">
      <c r="B15" s="178"/>
      <c r="C15" s="40">
        <v>100</v>
      </c>
      <c r="D15" s="2">
        <v>34.799999999999997</v>
      </c>
      <c r="E15" s="2">
        <v>8.6999999999999993</v>
      </c>
      <c r="F15" s="2">
        <v>13</v>
      </c>
      <c r="G15" s="6" t="s">
        <v>0</v>
      </c>
      <c r="H15" s="2">
        <v>87</v>
      </c>
      <c r="I15" s="2">
        <v>4.3</v>
      </c>
      <c r="J15" s="6" t="s">
        <v>0</v>
      </c>
      <c r="K15" s="2">
        <v>4.3</v>
      </c>
      <c r="L15" s="19" t="s">
        <v>0</v>
      </c>
    </row>
    <row r="16" spans="1:12" ht="13.5" customHeight="1">
      <c r="B16" s="178" t="s">
        <v>337</v>
      </c>
      <c r="C16" s="17">
        <v>531</v>
      </c>
      <c r="D16" s="5">
        <v>389</v>
      </c>
      <c r="E16" s="5">
        <v>82</v>
      </c>
      <c r="F16" s="5">
        <v>87</v>
      </c>
      <c r="G16" s="5">
        <v>3</v>
      </c>
      <c r="H16" s="5">
        <v>441</v>
      </c>
      <c r="I16" s="5">
        <v>12</v>
      </c>
      <c r="J16" s="5">
        <v>2</v>
      </c>
      <c r="K16" s="5">
        <v>12</v>
      </c>
      <c r="L16" s="23">
        <v>2</v>
      </c>
    </row>
    <row r="17" spans="2:12" ht="13.5" customHeight="1">
      <c r="B17" s="178"/>
      <c r="C17" s="40">
        <v>100</v>
      </c>
      <c r="D17" s="2">
        <v>73.3</v>
      </c>
      <c r="E17" s="2">
        <v>15.4</v>
      </c>
      <c r="F17" s="2">
        <v>16.399999999999999</v>
      </c>
      <c r="G17" s="2">
        <v>0.6</v>
      </c>
      <c r="H17" s="2">
        <v>83.1</v>
      </c>
      <c r="I17" s="2">
        <v>2.2999999999999998</v>
      </c>
      <c r="J17" s="2">
        <v>0.4</v>
      </c>
      <c r="K17" s="2">
        <v>2.2999999999999998</v>
      </c>
      <c r="L17" s="41">
        <v>0.4</v>
      </c>
    </row>
    <row r="18" spans="2:12" ht="13.5" customHeight="1">
      <c r="B18" s="178" t="s">
        <v>169</v>
      </c>
      <c r="C18" s="17">
        <v>70</v>
      </c>
      <c r="D18" s="5">
        <v>45</v>
      </c>
      <c r="E18" s="5">
        <v>17</v>
      </c>
      <c r="F18" s="5">
        <v>12</v>
      </c>
      <c r="G18" s="5" t="s">
        <v>0</v>
      </c>
      <c r="H18" s="5">
        <v>53</v>
      </c>
      <c r="I18" s="5">
        <v>1</v>
      </c>
      <c r="J18" s="5">
        <v>1</v>
      </c>
      <c r="K18" s="5">
        <v>4</v>
      </c>
      <c r="L18" s="23" t="s">
        <v>0</v>
      </c>
    </row>
    <row r="19" spans="2:12" ht="13.5" customHeight="1">
      <c r="B19" s="178"/>
      <c r="C19" s="40">
        <v>100</v>
      </c>
      <c r="D19" s="2">
        <v>64.3</v>
      </c>
      <c r="E19" s="2">
        <v>24.3</v>
      </c>
      <c r="F19" s="2">
        <v>17.100000000000001</v>
      </c>
      <c r="G19" s="6" t="s">
        <v>0</v>
      </c>
      <c r="H19" s="2">
        <v>75.7</v>
      </c>
      <c r="I19" s="2">
        <v>1.4</v>
      </c>
      <c r="J19" s="2">
        <v>1.4</v>
      </c>
      <c r="K19" s="2">
        <v>5.7</v>
      </c>
      <c r="L19" s="19" t="s">
        <v>0</v>
      </c>
    </row>
    <row r="20" spans="2:12" ht="13.5" customHeight="1">
      <c r="B20" s="178" t="s">
        <v>168</v>
      </c>
      <c r="C20" s="17">
        <v>374</v>
      </c>
      <c r="D20" s="5">
        <v>265</v>
      </c>
      <c r="E20" s="5">
        <v>54</v>
      </c>
      <c r="F20" s="5">
        <v>68</v>
      </c>
      <c r="G20" s="5">
        <v>2</v>
      </c>
      <c r="H20" s="5">
        <v>316</v>
      </c>
      <c r="I20" s="5">
        <v>11</v>
      </c>
      <c r="J20" s="5" t="s">
        <v>0</v>
      </c>
      <c r="K20" s="5">
        <v>5</v>
      </c>
      <c r="L20" s="23">
        <v>2</v>
      </c>
    </row>
    <row r="21" spans="2:12" ht="13.5" customHeight="1">
      <c r="B21" s="178"/>
      <c r="C21" s="40">
        <v>100</v>
      </c>
      <c r="D21" s="2">
        <v>70.900000000000006</v>
      </c>
      <c r="E21" s="2">
        <v>14.4</v>
      </c>
      <c r="F21" s="2">
        <v>18.2</v>
      </c>
      <c r="G21" s="2">
        <v>0.5</v>
      </c>
      <c r="H21" s="2">
        <v>84.5</v>
      </c>
      <c r="I21" s="2">
        <v>2.9</v>
      </c>
      <c r="J21" s="6" t="s">
        <v>0</v>
      </c>
      <c r="K21" s="2">
        <v>1.3</v>
      </c>
      <c r="L21" s="41">
        <v>0.5</v>
      </c>
    </row>
    <row r="22" spans="2:12" ht="13.5" customHeight="1">
      <c r="B22" s="178" t="s">
        <v>167</v>
      </c>
      <c r="C22" s="17">
        <v>33</v>
      </c>
      <c r="D22" s="5">
        <v>31</v>
      </c>
      <c r="E22" s="5">
        <v>3</v>
      </c>
      <c r="F22" s="5">
        <v>2</v>
      </c>
      <c r="G22" s="5" t="s">
        <v>0</v>
      </c>
      <c r="H22" s="5">
        <v>28</v>
      </c>
      <c r="I22" s="5" t="s">
        <v>0</v>
      </c>
      <c r="J22" s="5" t="s">
        <v>0</v>
      </c>
      <c r="K22" s="5">
        <v>1</v>
      </c>
      <c r="L22" s="23" t="s">
        <v>0</v>
      </c>
    </row>
    <row r="23" spans="2:12" ht="13.5" customHeight="1">
      <c r="B23" s="178"/>
      <c r="C23" s="40">
        <v>100</v>
      </c>
      <c r="D23" s="2">
        <v>93.9</v>
      </c>
      <c r="E23" s="2">
        <v>9.1</v>
      </c>
      <c r="F23" s="2">
        <v>6.1</v>
      </c>
      <c r="G23" s="6" t="s">
        <v>0</v>
      </c>
      <c r="H23" s="2">
        <v>84.8</v>
      </c>
      <c r="I23" s="6" t="s">
        <v>0</v>
      </c>
      <c r="J23" s="6" t="s">
        <v>0</v>
      </c>
      <c r="K23" s="2">
        <v>3</v>
      </c>
      <c r="L23" s="19" t="s">
        <v>0</v>
      </c>
    </row>
    <row r="24" spans="2:12" ht="13.5" customHeight="1">
      <c r="B24" s="197" t="s">
        <v>166</v>
      </c>
      <c r="C24" s="17">
        <v>26</v>
      </c>
      <c r="D24" s="5">
        <v>24</v>
      </c>
      <c r="E24" s="5">
        <v>3</v>
      </c>
      <c r="F24" s="5">
        <v>1</v>
      </c>
      <c r="G24" s="5">
        <v>1</v>
      </c>
      <c r="H24" s="5">
        <v>24</v>
      </c>
      <c r="I24" s="5" t="s">
        <v>0</v>
      </c>
      <c r="J24" s="5">
        <v>1</v>
      </c>
      <c r="K24" s="5">
        <v>1</v>
      </c>
      <c r="L24" s="23" t="s">
        <v>0</v>
      </c>
    </row>
    <row r="25" spans="2:12" ht="13.5" customHeight="1">
      <c r="B25" s="198"/>
      <c r="C25" s="40">
        <v>100</v>
      </c>
      <c r="D25" s="2">
        <v>92.3</v>
      </c>
      <c r="E25" s="2">
        <v>11.5</v>
      </c>
      <c r="F25" s="2">
        <v>3.8</v>
      </c>
      <c r="G25" s="2">
        <v>3.8</v>
      </c>
      <c r="H25" s="2">
        <v>92.3</v>
      </c>
      <c r="I25" s="6" t="s">
        <v>0</v>
      </c>
      <c r="J25" s="2">
        <v>3.8</v>
      </c>
      <c r="K25" s="2">
        <v>3.8</v>
      </c>
      <c r="L25" s="19" t="s">
        <v>0</v>
      </c>
    </row>
    <row r="26" spans="2:12" ht="13.5" customHeight="1">
      <c r="B26" s="197" t="s">
        <v>165</v>
      </c>
      <c r="C26" s="17">
        <v>20</v>
      </c>
      <c r="D26" s="5">
        <v>18</v>
      </c>
      <c r="E26" s="5">
        <v>4</v>
      </c>
      <c r="F26" s="5">
        <v>4</v>
      </c>
      <c r="G26" s="5" t="s">
        <v>0</v>
      </c>
      <c r="H26" s="5">
        <v>13</v>
      </c>
      <c r="I26" s="5" t="s">
        <v>0</v>
      </c>
      <c r="J26" s="5" t="s">
        <v>0</v>
      </c>
      <c r="K26" s="5" t="s">
        <v>0</v>
      </c>
      <c r="L26" s="23" t="s">
        <v>0</v>
      </c>
    </row>
    <row r="27" spans="2:12" ht="13.5" customHeight="1">
      <c r="B27" s="198"/>
      <c r="C27" s="40">
        <v>100</v>
      </c>
      <c r="D27" s="2">
        <v>90</v>
      </c>
      <c r="E27" s="2">
        <v>20</v>
      </c>
      <c r="F27" s="2">
        <v>20</v>
      </c>
      <c r="G27" s="6" t="s">
        <v>0</v>
      </c>
      <c r="H27" s="2">
        <v>65</v>
      </c>
      <c r="I27" s="6" t="s">
        <v>0</v>
      </c>
      <c r="J27" s="6" t="s">
        <v>0</v>
      </c>
      <c r="K27" s="6" t="s">
        <v>0</v>
      </c>
      <c r="L27" s="19" t="s">
        <v>0</v>
      </c>
    </row>
    <row r="28" spans="2:12" ht="13.5" customHeight="1">
      <c r="B28" s="178" t="s">
        <v>164</v>
      </c>
      <c r="C28" s="17">
        <v>8</v>
      </c>
      <c r="D28" s="5">
        <v>6</v>
      </c>
      <c r="E28" s="5">
        <v>1</v>
      </c>
      <c r="F28" s="5" t="s">
        <v>0</v>
      </c>
      <c r="G28" s="5" t="s">
        <v>0</v>
      </c>
      <c r="H28" s="5">
        <v>7</v>
      </c>
      <c r="I28" s="5" t="s">
        <v>0</v>
      </c>
      <c r="J28" s="5" t="s">
        <v>0</v>
      </c>
      <c r="K28" s="5">
        <v>1</v>
      </c>
      <c r="L28" s="23" t="s">
        <v>0</v>
      </c>
    </row>
    <row r="29" spans="2:12" ht="13.5" customHeight="1">
      <c r="B29" s="178"/>
      <c r="C29" s="40">
        <v>100</v>
      </c>
      <c r="D29" s="2">
        <v>75</v>
      </c>
      <c r="E29" s="2">
        <v>12.5</v>
      </c>
      <c r="F29" s="6" t="s">
        <v>0</v>
      </c>
      <c r="G29" s="6" t="s">
        <v>0</v>
      </c>
      <c r="H29" s="2">
        <v>87.5</v>
      </c>
      <c r="I29" s="6" t="s">
        <v>0</v>
      </c>
      <c r="J29" s="6" t="s">
        <v>0</v>
      </c>
      <c r="K29" s="2">
        <v>12.5</v>
      </c>
      <c r="L29" s="19" t="s">
        <v>0</v>
      </c>
    </row>
    <row r="30" spans="2:12" ht="13.5" customHeight="1">
      <c r="B30" s="178" t="s">
        <v>338</v>
      </c>
      <c r="C30" s="17">
        <v>1754</v>
      </c>
      <c r="D30" s="5">
        <v>1588</v>
      </c>
      <c r="E30" s="5">
        <v>133</v>
      </c>
      <c r="F30" s="5">
        <v>80</v>
      </c>
      <c r="G30" s="5">
        <v>35</v>
      </c>
      <c r="H30" s="5">
        <v>89</v>
      </c>
      <c r="I30" s="5">
        <v>42</v>
      </c>
      <c r="J30" s="5">
        <v>48</v>
      </c>
      <c r="K30" s="5">
        <v>28</v>
      </c>
      <c r="L30" s="23">
        <v>17</v>
      </c>
    </row>
    <row r="31" spans="2:12" ht="13.5" customHeight="1">
      <c r="B31" s="178"/>
      <c r="C31" s="40">
        <v>100</v>
      </c>
      <c r="D31" s="2">
        <v>90.5</v>
      </c>
      <c r="E31" s="2">
        <v>7.6</v>
      </c>
      <c r="F31" s="2">
        <v>4.5999999999999996</v>
      </c>
      <c r="G31" s="2">
        <v>2</v>
      </c>
      <c r="H31" s="2">
        <v>5.0999999999999996</v>
      </c>
      <c r="I31" s="2">
        <v>2.4</v>
      </c>
      <c r="J31" s="2">
        <v>2.7</v>
      </c>
      <c r="K31" s="2">
        <v>1.6</v>
      </c>
      <c r="L31" s="41">
        <v>1</v>
      </c>
    </row>
    <row r="32" spans="2:12" ht="13.5" customHeight="1">
      <c r="B32" s="178" t="s">
        <v>28</v>
      </c>
      <c r="C32" s="17">
        <v>113</v>
      </c>
      <c r="D32" s="5">
        <v>96</v>
      </c>
      <c r="E32" s="5">
        <v>9</v>
      </c>
      <c r="F32" s="5">
        <v>5</v>
      </c>
      <c r="G32" s="5">
        <v>2</v>
      </c>
      <c r="H32" s="5">
        <v>31</v>
      </c>
      <c r="I32" s="5">
        <v>1</v>
      </c>
      <c r="J32" s="5">
        <v>1</v>
      </c>
      <c r="K32" s="5">
        <v>1</v>
      </c>
      <c r="L32" s="23">
        <v>5</v>
      </c>
    </row>
    <row r="33" spans="2:12" ht="13.5" customHeight="1">
      <c r="B33" s="179"/>
      <c r="C33" s="51">
        <v>100</v>
      </c>
      <c r="D33" s="7">
        <v>85</v>
      </c>
      <c r="E33" s="7">
        <v>8</v>
      </c>
      <c r="F33" s="7">
        <v>4.4000000000000004</v>
      </c>
      <c r="G33" s="7">
        <v>1.8</v>
      </c>
      <c r="H33" s="7">
        <v>27.4</v>
      </c>
      <c r="I33" s="7">
        <v>0.9</v>
      </c>
      <c r="J33" s="7">
        <v>0.9</v>
      </c>
      <c r="K33" s="7">
        <v>0.9</v>
      </c>
      <c r="L33" s="52">
        <v>4.4000000000000004</v>
      </c>
    </row>
    <row r="35" spans="2:12">
      <c r="C35" s="65"/>
    </row>
  </sheetData>
  <mergeCells count="25">
    <mergeCell ref="C3:C5"/>
    <mergeCell ref="D3:D5"/>
    <mergeCell ref="J3:J5"/>
    <mergeCell ref="K3:K5"/>
    <mergeCell ref="L3:L5"/>
    <mergeCell ref="F3:F5"/>
    <mergeCell ref="G3:G5"/>
    <mergeCell ref="H3:H5"/>
    <mergeCell ref="I3:I5"/>
    <mergeCell ref="B24:B25"/>
    <mergeCell ref="B26:B27"/>
    <mergeCell ref="E3:E5"/>
    <mergeCell ref="B32:B33"/>
    <mergeCell ref="B6:B7"/>
    <mergeCell ref="B16:B17"/>
    <mergeCell ref="B18:B19"/>
    <mergeCell ref="B20:B21"/>
    <mergeCell ref="B8:B9"/>
    <mergeCell ref="B10:B11"/>
    <mergeCell ref="B30:B31"/>
    <mergeCell ref="B22:B23"/>
    <mergeCell ref="B2:B5"/>
    <mergeCell ref="B12:B13"/>
    <mergeCell ref="B28:B29"/>
    <mergeCell ref="B14:B15"/>
  </mergeCells>
  <phoneticPr fontId="2"/>
  <pageMargins left="0.59055118110236227" right="0.19685039370078741" top="0.78740157480314965" bottom="0.59055118110236227" header="0.51181102362204722" footer="0.51181102362204722"/>
  <pageSetup paperSize="9" scale="81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9">
    <pageSetUpPr fitToPage="1"/>
  </sheetPr>
  <dimension ref="A1:L17"/>
  <sheetViews>
    <sheetView zoomScaleNormal="100" workbookViewId="0"/>
  </sheetViews>
  <sheetFormatPr defaultColWidth="9" defaultRowHeight="12"/>
  <cols>
    <col min="1" max="1" width="0.5" style="57" customWidth="1"/>
    <col min="2" max="2" width="15.19921875" style="57" customWidth="1"/>
    <col min="3" max="42" width="6.8984375" style="57" customWidth="1"/>
    <col min="43" max="16384" width="9" style="57"/>
  </cols>
  <sheetData>
    <row r="1" spans="1:12" s="53" customFormat="1" ht="13.5" customHeight="1" thickBot="1">
      <c r="B1" s="43" t="s">
        <v>494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2" ht="13.5" customHeight="1">
      <c r="B8" s="178" t="s">
        <v>59</v>
      </c>
      <c r="C8" s="37">
        <v>886</v>
      </c>
      <c r="D8" s="3">
        <v>218</v>
      </c>
      <c r="E8" s="3">
        <v>66</v>
      </c>
      <c r="F8" s="3">
        <v>99</v>
      </c>
      <c r="G8" s="3">
        <v>4</v>
      </c>
      <c r="H8" s="3">
        <v>764</v>
      </c>
      <c r="I8" s="3">
        <v>63</v>
      </c>
      <c r="J8" s="3">
        <v>1</v>
      </c>
      <c r="K8" s="3">
        <v>23</v>
      </c>
      <c r="L8" s="20">
        <v>9</v>
      </c>
    </row>
    <row r="9" spans="1:12" ht="13.5" customHeight="1">
      <c r="B9" s="178"/>
      <c r="C9" s="50">
        <v>100</v>
      </c>
      <c r="D9" s="21">
        <v>24.6</v>
      </c>
      <c r="E9" s="21">
        <v>7.4</v>
      </c>
      <c r="F9" s="21">
        <v>11.2</v>
      </c>
      <c r="G9" s="21">
        <v>0.5</v>
      </c>
      <c r="H9" s="21">
        <v>86.2</v>
      </c>
      <c r="I9" s="21">
        <v>7.1</v>
      </c>
      <c r="J9" s="21">
        <v>0.1</v>
      </c>
      <c r="K9" s="21">
        <v>2.6</v>
      </c>
      <c r="L9" s="22">
        <v>1</v>
      </c>
    </row>
    <row r="10" spans="1:12" ht="13.5" customHeight="1">
      <c r="B10" s="178" t="s">
        <v>58</v>
      </c>
      <c r="C10" s="17">
        <v>35</v>
      </c>
      <c r="D10" s="5">
        <v>31</v>
      </c>
      <c r="E10" s="5">
        <v>1</v>
      </c>
      <c r="F10" s="5">
        <v>1</v>
      </c>
      <c r="G10" s="5">
        <v>4</v>
      </c>
      <c r="H10" s="5">
        <v>3</v>
      </c>
      <c r="I10" s="5">
        <v>1</v>
      </c>
      <c r="J10" s="5">
        <v>4</v>
      </c>
      <c r="K10" s="5" t="s">
        <v>0</v>
      </c>
      <c r="L10" s="23" t="s">
        <v>0</v>
      </c>
    </row>
    <row r="11" spans="1:12" ht="13.5" customHeight="1">
      <c r="B11" s="178"/>
      <c r="C11" s="30">
        <v>100</v>
      </c>
      <c r="D11" s="6">
        <v>88.6</v>
      </c>
      <c r="E11" s="6">
        <v>2.9</v>
      </c>
      <c r="F11" s="6">
        <v>2.9</v>
      </c>
      <c r="G11" s="6">
        <v>11.4</v>
      </c>
      <c r="H11" s="6">
        <v>8.6</v>
      </c>
      <c r="I11" s="6">
        <v>2.9</v>
      </c>
      <c r="J11" s="6">
        <v>11.4</v>
      </c>
      <c r="K11" s="6" t="s">
        <v>0</v>
      </c>
      <c r="L11" s="19" t="s">
        <v>0</v>
      </c>
    </row>
    <row r="12" spans="1:12" ht="13.5" customHeight="1">
      <c r="B12" s="178" t="s">
        <v>57</v>
      </c>
      <c r="C12" s="17">
        <v>2</v>
      </c>
      <c r="D12" s="5">
        <v>2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23" t="s">
        <v>0</v>
      </c>
    </row>
    <row r="13" spans="1:12" ht="13.5" customHeight="1">
      <c r="B13" s="178"/>
      <c r="C13" s="30">
        <v>100</v>
      </c>
      <c r="D13" s="6">
        <v>100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19" t="s">
        <v>0</v>
      </c>
    </row>
    <row r="14" spans="1:12" ht="13.5" customHeight="1">
      <c r="B14" s="178" t="s">
        <v>56</v>
      </c>
      <c r="C14" s="17">
        <v>2247</v>
      </c>
      <c r="D14" s="5">
        <v>1943</v>
      </c>
      <c r="E14" s="5">
        <v>214</v>
      </c>
      <c r="F14" s="5">
        <v>166</v>
      </c>
      <c r="G14" s="5">
        <v>34</v>
      </c>
      <c r="H14" s="5">
        <v>526</v>
      </c>
      <c r="I14" s="5">
        <v>53</v>
      </c>
      <c r="J14" s="5">
        <v>46</v>
      </c>
      <c r="K14" s="5">
        <v>40</v>
      </c>
      <c r="L14" s="23">
        <v>19</v>
      </c>
    </row>
    <row r="15" spans="1:12" ht="13.5" customHeight="1">
      <c r="B15" s="178"/>
      <c r="C15" s="30">
        <v>100</v>
      </c>
      <c r="D15" s="6">
        <v>86.5</v>
      </c>
      <c r="E15" s="6">
        <v>9.5</v>
      </c>
      <c r="F15" s="6">
        <v>7.4</v>
      </c>
      <c r="G15" s="6">
        <v>1.5</v>
      </c>
      <c r="H15" s="6">
        <v>23.4</v>
      </c>
      <c r="I15" s="6">
        <v>2.4</v>
      </c>
      <c r="J15" s="6">
        <v>2</v>
      </c>
      <c r="K15" s="6">
        <v>1.8</v>
      </c>
      <c r="L15" s="19">
        <v>0.8</v>
      </c>
    </row>
    <row r="16" spans="1:12" ht="13.5" customHeight="1">
      <c r="B16" s="178" t="s">
        <v>28</v>
      </c>
      <c r="C16" s="17">
        <v>113</v>
      </c>
      <c r="D16" s="5">
        <v>96</v>
      </c>
      <c r="E16" s="5">
        <v>9</v>
      </c>
      <c r="F16" s="5">
        <v>5</v>
      </c>
      <c r="G16" s="5">
        <v>2</v>
      </c>
      <c r="H16" s="5">
        <v>31</v>
      </c>
      <c r="I16" s="5">
        <v>1</v>
      </c>
      <c r="J16" s="5">
        <v>1</v>
      </c>
      <c r="K16" s="5">
        <v>1</v>
      </c>
      <c r="L16" s="23">
        <v>5</v>
      </c>
    </row>
    <row r="17" spans="2:12" ht="13.5" customHeight="1">
      <c r="B17" s="179"/>
      <c r="C17" s="31">
        <v>100</v>
      </c>
      <c r="D17" s="24">
        <v>85</v>
      </c>
      <c r="E17" s="24">
        <v>8</v>
      </c>
      <c r="F17" s="24">
        <v>4.4000000000000004</v>
      </c>
      <c r="G17" s="24">
        <v>1.8</v>
      </c>
      <c r="H17" s="24">
        <v>27.4</v>
      </c>
      <c r="I17" s="24">
        <v>0.9</v>
      </c>
      <c r="J17" s="24">
        <v>0.9</v>
      </c>
      <c r="K17" s="24">
        <v>0.9</v>
      </c>
      <c r="L17" s="25">
        <v>4.4000000000000004</v>
      </c>
    </row>
  </sheetData>
  <mergeCells count="17">
    <mergeCell ref="B16:B17"/>
    <mergeCell ref="B8:B9"/>
    <mergeCell ref="B10:B11"/>
    <mergeCell ref="B12:B13"/>
    <mergeCell ref="E3:E5"/>
    <mergeCell ref="B2:B5"/>
    <mergeCell ref="C3:C5"/>
    <mergeCell ref="D3:D5"/>
    <mergeCell ref="B6:B7"/>
    <mergeCell ref="B14:B15"/>
    <mergeCell ref="F3:F5"/>
    <mergeCell ref="K3:K5"/>
    <mergeCell ref="L3:L5"/>
    <mergeCell ref="G3:G5"/>
    <mergeCell ref="H3:H5"/>
    <mergeCell ref="I3:I5"/>
    <mergeCell ref="J3:J5"/>
  </mergeCells>
  <phoneticPr fontId="2"/>
  <pageMargins left="0.78740157480314965" right="0.39370078740157483" top="0.78740157480314965" bottom="0.59055118110236227" header="0.51181102362204722" footer="0.51181102362204722"/>
  <pageSetup paperSize="9" scale="95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4">
    <pageSetUpPr fitToPage="1"/>
  </sheetPr>
  <dimension ref="A1:M14"/>
  <sheetViews>
    <sheetView zoomScaleNormal="100" workbookViewId="0"/>
  </sheetViews>
  <sheetFormatPr defaultColWidth="9" defaultRowHeight="12"/>
  <cols>
    <col min="1" max="1" width="0.5" style="57" customWidth="1"/>
    <col min="2" max="2" width="32.8984375" style="57" customWidth="1"/>
    <col min="3" max="11" width="6.8984375" style="57" customWidth="1"/>
    <col min="12" max="12" width="6.8984375" style="62" customWidth="1"/>
    <col min="13" max="28" width="6.8984375" style="57" customWidth="1"/>
    <col min="29" max="16384" width="9" style="57"/>
  </cols>
  <sheetData>
    <row r="1" spans="1:13" s="53" customFormat="1" ht="13.5" customHeight="1" thickBot="1">
      <c r="B1" s="43" t="s">
        <v>495</v>
      </c>
      <c r="C1" s="43"/>
      <c r="D1" s="43"/>
      <c r="E1" s="43"/>
      <c r="F1" s="43"/>
      <c r="G1" s="43"/>
      <c r="H1" s="43"/>
      <c r="I1" s="43"/>
      <c r="J1" s="43"/>
      <c r="K1" s="43"/>
      <c r="L1" s="59"/>
      <c r="M1" s="43"/>
    </row>
    <row r="2" spans="1:13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3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3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3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3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  <c r="M6" s="65"/>
    </row>
    <row r="7" spans="1:13" ht="13.5" customHeight="1">
      <c r="B7" s="178"/>
      <c r="C7" s="30">
        <v>100</v>
      </c>
      <c r="D7" s="6">
        <v>69.8</v>
      </c>
      <c r="E7" s="6">
        <v>8.8000000000000007</v>
      </c>
      <c r="F7" s="6">
        <v>8.3000000000000007</v>
      </c>
      <c r="G7" s="6">
        <v>1.3</v>
      </c>
      <c r="H7" s="6">
        <v>40.299999999999997</v>
      </c>
      <c r="I7" s="6">
        <v>3.6</v>
      </c>
      <c r="J7" s="6">
        <v>1.6</v>
      </c>
      <c r="K7" s="6">
        <v>1.9</v>
      </c>
      <c r="L7" s="19">
        <v>1</v>
      </c>
    </row>
    <row r="8" spans="1:13" ht="13.5" customHeight="1">
      <c r="B8" s="202" t="s">
        <v>220</v>
      </c>
      <c r="C8" s="17">
        <v>59</v>
      </c>
      <c r="D8" s="5">
        <v>36</v>
      </c>
      <c r="E8" s="5">
        <v>2</v>
      </c>
      <c r="F8" s="5">
        <v>8</v>
      </c>
      <c r="G8" s="5" t="s">
        <v>0</v>
      </c>
      <c r="H8" s="5">
        <v>37</v>
      </c>
      <c r="I8" s="5">
        <v>4</v>
      </c>
      <c r="J8" s="5">
        <v>1</v>
      </c>
      <c r="K8" s="5">
        <v>1</v>
      </c>
      <c r="L8" s="23" t="s">
        <v>0</v>
      </c>
    </row>
    <row r="9" spans="1:13" ht="13.5" customHeight="1">
      <c r="B9" s="203"/>
      <c r="C9" s="30">
        <v>100</v>
      </c>
      <c r="D9" s="6">
        <v>61</v>
      </c>
      <c r="E9" s="6">
        <v>3.4</v>
      </c>
      <c r="F9" s="6">
        <v>13.6</v>
      </c>
      <c r="G9" s="6" t="s">
        <v>0</v>
      </c>
      <c r="H9" s="6">
        <v>62.7</v>
      </c>
      <c r="I9" s="6">
        <v>6.8</v>
      </c>
      <c r="J9" s="6">
        <v>1.7</v>
      </c>
      <c r="K9" s="6">
        <v>1.7</v>
      </c>
      <c r="L9" s="19" t="s">
        <v>0</v>
      </c>
    </row>
    <row r="10" spans="1:13" ht="13.5" customHeight="1">
      <c r="B10" s="202" t="s">
        <v>219</v>
      </c>
      <c r="C10" s="17">
        <v>3106</v>
      </c>
      <c r="D10" s="5">
        <v>2166</v>
      </c>
      <c r="E10" s="5">
        <v>278</v>
      </c>
      <c r="F10" s="5">
        <v>252</v>
      </c>
      <c r="G10" s="5">
        <v>44</v>
      </c>
      <c r="H10" s="5">
        <v>1261</v>
      </c>
      <c r="I10" s="5">
        <v>106</v>
      </c>
      <c r="J10" s="5">
        <v>49</v>
      </c>
      <c r="K10" s="5">
        <v>60</v>
      </c>
      <c r="L10" s="23">
        <v>28</v>
      </c>
    </row>
    <row r="11" spans="1:13" ht="13.5" customHeight="1">
      <c r="B11" s="245"/>
      <c r="C11" s="50">
        <v>100</v>
      </c>
      <c r="D11" s="21">
        <f>D10/$C10*100</f>
        <v>69.735994848679965</v>
      </c>
      <c r="E11" s="21">
        <f t="shared" ref="E11:L11" si="0">E10/$C10*100</f>
        <v>8.9504185447520932</v>
      </c>
      <c r="F11" s="21">
        <f t="shared" si="0"/>
        <v>8.1133290405666454</v>
      </c>
      <c r="G11" s="21">
        <f t="shared" si="0"/>
        <v>1.4166130070830651</v>
      </c>
      <c r="H11" s="21">
        <f t="shared" si="0"/>
        <v>40.598840952994202</v>
      </c>
      <c r="I11" s="21">
        <f t="shared" si="0"/>
        <v>3.4127495170637476</v>
      </c>
      <c r="J11" s="21">
        <f t="shared" si="0"/>
        <v>1.5775917578879588</v>
      </c>
      <c r="K11" s="21">
        <f t="shared" si="0"/>
        <v>1.9317450096587252</v>
      </c>
      <c r="L11" s="22">
        <f t="shared" si="0"/>
        <v>0.90148100450740498</v>
      </c>
    </row>
    <row r="12" spans="1:13">
      <c r="B12" s="197" t="s">
        <v>264</v>
      </c>
      <c r="C12" s="71">
        <v>118</v>
      </c>
      <c r="D12" s="72">
        <v>88</v>
      </c>
      <c r="E12" s="72">
        <v>10</v>
      </c>
      <c r="F12" s="72">
        <v>11</v>
      </c>
      <c r="G12" s="73" t="s">
        <v>277</v>
      </c>
      <c r="H12" s="72">
        <v>26</v>
      </c>
      <c r="I12" s="72">
        <v>8</v>
      </c>
      <c r="J12" s="72">
        <v>2</v>
      </c>
      <c r="K12" s="72">
        <v>3</v>
      </c>
      <c r="L12" s="74">
        <v>5</v>
      </c>
    </row>
    <row r="13" spans="1:13">
      <c r="B13" s="244"/>
      <c r="C13" s="76">
        <v>100</v>
      </c>
      <c r="D13" s="24">
        <f>D12/$C12*100</f>
        <v>74.576271186440678</v>
      </c>
      <c r="E13" s="24">
        <f t="shared" ref="E13:L13" si="1">E12/$C12*100</f>
        <v>8.4745762711864394</v>
      </c>
      <c r="F13" s="24">
        <f t="shared" si="1"/>
        <v>9.3220338983050848</v>
      </c>
      <c r="G13" s="24" t="s">
        <v>277</v>
      </c>
      <c r="H13" s="24">
        <f t="shared" si="1"/>
        <v>22.033898305084744</v>
      </c>
      <c r="I13" s="24">
        <f t="shared" si="1"/>
        <v>6.7796610169491522</v>
      </c>
      <c r="J13" s="24">
        <f t="shared" si="1"/>
        <v>1.6949152542372881</v>
      </c>
      <c r="K13" s="24">
        <f t="shared" si="1"/>
        <v>2.5423728813559325</v>
      </c>
      <c r="L13" s="25">
        <f t="shared" si="1"/>
        <v>4.2372881355932197</v>
      </c>
    </row>
    <row r="14" spans="1:13">
      <c r="C14" s="65"/>
      <c r="D14" s="65"/>
      <c r="E14" s="65"/>
      <c r="F14" s="65"/>
      <c r="G14" s="65"/>
      <c r="H14" s="65"/>
      <c r="I14" s="65"/>
      <c r="J14" s="65"/>
      <c r="K14" s="65"/>
      <c r="L14" s="66"/>
    </row>
  </sheetData>
  <mergeCells count="15">
    <mergeCell ref="J3:J5"/>
    <mergeCell ref="K3:K5"/>
    <mergeCell ref="L3:L5"/>
    <mergeCell ref="B6:B7"/>
    <mergeCell ref="B2:B5"/>
    <mergeCell ref="C3:C5"/>
    <mergeCell ref="D3:D5"/>
    <mergeCell ref="E3:E5"/>
    <mergeCell ref="F3:F5"/>
    <mergeCell ref="G3:G5"/>
    <mergeCell ref="B12:B13"/>
    <mergeCell ref="B8:B9"/>
    <mergeCell ref="B10:B11"/>
    <mergeCell ref="H3:H5"/>
    <mergeCell ref="I3:I5"/>
  </mergeCells>
  <phoneticPr fontId="2"/>
  <pageMargins left="0.59055118110236227" right="0.19685039370078741" top="0.78740157480314965" bottom="0.59055118110236227" header="0.51181102362204722" footer="0.51181102362204722"/>
  <pageSetup paperSize="9" scale="79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5">
    <pageSetUpPr fitToPage="1"/>
  </sheetPr>
  <dimension ref="A1:L19"/>
  <sheetViews>
    <sheetView zoomScaleNormal="100" workbookViewId="0"/>
  </sheetViews>
  <sheetFormatPr defaultColWidth="9" defaultRowHeight="12"/>
  <cols>
    <col min="1" max="1" width="0.5" style="57" customWidth="1"/>
    <col min="2" max="2" width="30.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496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78" t="s">
        <v>322</v>
      </c>
      <c r="C8" s="37">
        <v>193</v>
      </c>
      <c r="D8" s="3">
        <v>84</v>
      </c>
      <c r="E8" s="3">
        <v>12</v>
      </c>
      <c r="F8" s="3">
        <v>10</v>
      </c>
      <c r="G8" s="3">
        <v>3</v>
      </c>
      <c r="H8" s="3">
        <v>128</v>
      </c>
      <c r="I8" s="3">
        <v>28</v>
      </c>
      <c r="J8" s="3">
        <v>3</v>
      </c>
      <c r="K8" s="3">
        <v>6</v>
      </c>
      <c r="L8" s="20">
        <v>2</v>
      </c>
    </row>
    <row r="9" spans="1:12" ht="13.5" customHeight="1">
      <c r="B9" s="178"/>
      <c r="C9" s="70">
        <v>100</v>
      </c>
      <c r="D9" s="4">
        <v>43.5</v>
      </c>
      <c r="E9" s="4">
        <v>6.2</v>
      </c>
      <c r="F9" s="4">
        <v>5.2</v>
      </c>
      <c r="G9" s="4">
        <v>1.6</v>
      </c>
      <c r="H9" s="4">
        <v>66.3</v>
      </c>
      <c r="I9" s="4">
        <v>14.5</v>
      </c>
      <c r="J9" s="4">
        <v>1.6</v>
      </c>
      <c r="K9" s="4">
        <v>3.1</v>
      </c>
      <c r="L9" s="39">
        <v>1</v>
      </c>
    </row>
    <row r="10" spans="1:12" ht="13.5" customHeight="1">
      <c r="B10" s="178" t="s">
        <v>180</v>
      </c>
      <c r="C10" s="17">
        <v>184</v>
      </c>
      <c r="D10" s="5">
        <v>77</v>
      </c>
      <c r="E10" s="5">
        <v>12</v>
      </c>
      <c r="F10" s="5">
        <v>9</v>
      </c>
      <c r="G10" s="5">
        <v>3</v>
      </c>
      <c r="H10" s="5">
        <v>122</v>
      </c>
      <c r="I10" s="5">
        <v>27</v>
      </c>
      <c r="J10" s="5">
        <v>3</v>
      </c>
      <c r="K10" s="5">
        <v>5</v>
      </c>
      <c r="L10" s="23">
        <v>2</v>
      </c>
    </row>
    <row r="11" spans="1:12" ht="13.5" customHeight="1">
      <c r="B11" s="178"/>
      <c r="C11" s="40">
        <v>100</v>
      </c>
      <c r="D11" s="2">
        <v>41.8</v>
      </c>
      <c r="E11" s="2">
        <v>6.5</v>
      </c>
      <c r="F11" s="2">
        <v>4.9000000000000004</v>
      </c>
      <c r="G11" s="2">
        <v>1.6</v>
      </c>
      <c r="H11" s="2">
        <v>66.3</v>
      </c>
      <c r="I11" s="2">
        <v>14.7</v>
      </c>
      <c r="J11" s="2">
        <v>1.6</v>
      </c>
      <c r="K11" s="2">
        <v>2.7</v>
      </c>
      <c r="L11" s="41">
        <v>1.1000000000000001</v>
      </c>
    </row>
    <row r="12" spans="1:12" ht="13.5" customHeight="1">
      <c r="B12" s="178" t="s">
        <v>179</v>
      </c>
      <c r="C12" s="37">
        <v>7</v>
      </c>
      <c r="D12" s="3">
        <v>6</v>
      </c>
      <c r="E12" s="3" t="s">
        <v>0</v>
      </c>
      <c r="F12" s="3" t="s">
        <v>0</v>
      </c>
      <c r="G12" s="3" t="s">
        <v>0</v>
      </c>
      <c r="H12" s="3">
        <v>4</v>
      </c>
      <c r="I12" s="3">
        <v>1</v>
      </c>
      <c r="J12" s="3" t="s">
        <v>0</v>
      </c>
      <c r="K12" s="3">
        <v>1</v>
      </c>
      <c r="L12" s="20" t="s">
        <v>0</v>
      </c>
    </row>
    <row r="13" spans="1:12" ht="13.5" customHeight="1">
      <c r="B13" s="178"/>
      <c r="C13" s="70">
        <v>100</v>
      </c>
      <c r="D13" s="4">
        <v>85.7</v>
      </c>
      <c r="E13" s="21" t="s">
        <v>0</v>
      </c>
      <c r="F13" s="21" t="s">
        <v>0</v>
      </c>
      <c r="G13" s="21" t="s">
        <v>0</v>
      </c>
      <c r="H13" s="4">
        <v>57.1</v>
      </c>
      <c r="I13" s="4">
        <v>14.3</v>
      </c>
      <c r="J13" s="21" t="s">
        <v>0</v>
      </c>
      <c r="K13" s="4">
        <v>14.3</v>
      </c>
      <c r="L13" s="22" t="s">
        <v>0</v>
      </c>
    </row>
    <row r="14" spans="1:12" ht="13.5" customHeight="1">
      <c r="B14" s="178" t="s">
        <v>178</v>
      </c>
      <c r="C14" s="17">
        <v>2</v>
      </c>
      <c r="D14" s="5">
        <v>1</v>
      </c>
      <c r="E14" s="5" t="s">
        <v>0</v>
      </c>
      <c r="F14" s="5">
        <v>1</v>
      </c>
      <c r="G14" s="5" t="s">
        <v>0</v>
      </c>
      <c r="H14" s="5">
        <v>2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2" ht="13.5" customHeight="1">
      <c r="B15" s="178"/>
      <c r="C15" s="40">
        <v>100</v>
      </c>
      <c r="D15" s="2">
        <v>50</v>
      </c>
      <c r="E15" s="6" t="s">
        <v>0</v>
      </c>
      <c r="F15" s="2">
        <v>50</v>
      </c>
      <c r="G15" s="6" t="s">
        <v>0</v>
      </c>
      <c r="H15" s="2">
        <v>100</v>
      </c>
      <c r="I15" s="6" t="s">
        <v>0</v>
      </c>
      <c r="J15" s="6" t="s">
        <v>0</v>
      </c>
      <c r="K15" s="6" t="s">
        <v>0</v>
      </c>
      <c r="L15" s="19" t="s">
        <v>0</v>
      </c>
    </row>
    <row r="16" spans="1:12" ht="13.5" customHeight="1">
      <c r="B16" s="178" t="s">
        <v>308</v>
      </c>
      <c r="C16" s="17">
        <v>3063</v>
      </c>
      <c r="D16" s="5">
        <v>2196</v>
      </c>
      <c r="E16" s="5">
        <v>278</v>
      </c>
      <c r="F16" s="5">
        <v>261</v>
      </c>
      <c r="G16" s="5">
        <v>40</v>
      </c>
      <c r="H16" s="5">
        <v>1189</v>
      </c>
      <c r="I16" s="5">
        <v>90</v>
      </c>
      <c r="J16" s="5">
        <v>49</v>
      </c>
      <c r="K16" s="5">
        <v>58</v>
      </c>
      <c r="L16" s="23">
        <v>20</v>
      </c>
    </row>
    <row r="17" spans="2:12" ht="13.5" customHeight="1">
      <c r="B17" s="178"/>
      <c r="C17" s="40">
        <v>100</v>
      </c>
      <c r="D17" s="2">
        <v>71.7</v>
      </c>
      <c r="E17" s="2">
        <v>9.1</v>
      </c>
      <c r="F17" s="2">
        <v>8.5</v>
      </c>
      <c r="G17" s="2">
        <v>1.3</v>
      </c>
      <c r="H17" s="2">
        <v>38.799999999999997</v>
      </c>
      <c r="I17" s="2">
        <v>2.9</v>
      </c>
      <c r="J17" s="2">
        <v>1.6</v>
      </c>
      <c r="K17" s="2">
        <v>1.9</v>
      </c>
      <c r="L17" s="41">
        <v>0.7</v>
      </c>
    </row>
    <row r="18" spans="2:12" ht="13.5" customHeight="1">
      <c r="B18" s="178" t="s">
        <v>28</v>
      </c>
      <c r="C18" s="17">
        <v>27</v>
      </c>
      <c r="D18" s="5">
        <v>10</v>
      </c>
      <c r="E18" s="5" t="s">
        <v>0</v>
      </c>
      <c r="F18" s="5" t="s">
        <v>0</v>
      </c>
      <c r="G18" s="5">
        <v>1</v>
      </c>
      <c r="H18" s="5">
        <v>7</v>
      </c>
      <c r="I18" s="5" t="s">
        <v>0</v>
      </c>
      <c r="J18" s="5" t="s">
        <v>0</v>
      </c>
      <c r="K18" s="5" t="s">
        <v>0</v>
      </c>
      <c r="L18" s="23">
        <v>11</v>
      </c>
    </row>
    <row r="19" spans="2:12" ht="13.5" customHeight="1">
      <c r="B19" s="179"/>
      <c r="C19" s="51">
        <v>100</v>
      </c>
      <c r="D19" s="7">
        <v>37</v>
      </c>
      <c r="E19" s="24" t="s">
        <v>0</v>
      </c>
      <c r="F19" s="24" t="s">
        <v>0</v>
      </c>
      <c r="G19" s="7">
        <v>3.7</v>
      </c>
      <c r="H19" s="7">
        <v>25.9</v>
      </c>
      <c r="I19" s="24" t="s">
        <v>0</v>
      </c>
      <c r="J19" s="24" t="s">
        <v>0</v>
      </c>
      <c r="K19" s="24" t="s">
        <v>0</v>
      </c>
      <c r="L19" s="52">
        <v>40.700000000000003</v>
      </c>
    </row>
  </sheetData>
  <mergeCells count="18">
    <mergeCell ref="B2:B5"/>
    <mergeCell ref="B18:B19"/>
    <mergeCell ref="B6:B7"/>
    <mergeCell ref="B8:B9"/>
    <mergeCell ref="B10:B11"/>
    <mergeCell ref="B14:B15"/>
    <mergeCell ref="B12:B13"/>
    <mergeCell ref="B16:B17"/>
    <mergeCell ref="C3:C5"/>
    <mergeCell ref="D3:D5"/>
    <mergeCell ref="E3:E5"/>
    <mergeCell ref="F3:F5"/>
    <mergeCell ref="L3:L5"/>
    <mergeCell ref="G3:G5"/>
    <mergeCell ref="H3:H5"/>
    <mergeCell ref="I3:I5"/>
    <mergeCell ref="J3:J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98">
    <pageSetUpPr fitToPage="1"/>
  </sheetPr>
  <dimension ref="A1:L19"/>
  <sheetViews>
    <sheetView zoomScaleNormal="100" workbookViewId="0"/>
  </sheetViews>
  <sheetFormatPr defaultColWidth="9" defaultRowHeight="12"/>
  <cols>
    <col min="1" max="1" width="0.5" style="57" customWidth="1"/>
    <col min="2" max="2" width="25.69921875" style="57" customWidth="1"/>
    <col min="3" max="27" width="6.8984375" style="57" customWidth="1"/>
    <col min="28" max="16384" width="9" style="57"/>
  </cols>
  <sheetData>
    <row r="1" spans="1:12" s="53" customFormat="1" ht="13.5" customHeight="1" thickBot="1">
      <c r="B1" s="43" t="s">
        <v>497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6" customFormat="1" ht="6" customHeight="1" thickTop="1">
      <c r="A2" s="54"/>
      <c r="B2" s="185"/>
      <c r="C2" s="55"/>
      <c r="D2" s="67"/>
      <c r="E2" s="67"/>
      <c r="F2" s="67"/>
      <c r="G2" s="67"/>
      <c r="H2" s="67"/>
      <c r="I2" s="67"/>
      <c r="J2" s="67"/>
      <c r="K2" s="67"/>
      <c r="L2" s="68"/>
    </row>
    <row r="3" spans="1:12" s="56" customFormat="1" ht="4.5" customHeight="1">
      <c r="B3" s="187"/>
      <c r="C3" s="241" t="s">
        <v>83</v>
      </c>
      <c r="D3" s="239" t="s">
        <v>121</v>
      </c>
      <c r="E3" s="239" t="s">
        <v>120</v>
      </c>
      <c r="F3" s="239" t="s">
        <v>276</v>
      </c>
      <c r="G3" s="239" t="s">
        <v>119</v>
      </c>
      <c r="H3" s="239" t="s">
        <v>118</v>
      </c>
      <c r="I3" s="239" t="s">
        <v>117</v>
      </c>
      <c r="J3" s="239" t="s">
        <v>116</v>
      </c>
      <c r="K3" s="239" t="s">
        <v>115</v>
      </c>
      <c r="L3" s="237" t="s">
        <v>114</v>
      </c>
    </row>
    <row r="4" spans="1:12" s="56" customFormat="1" ht="6" customHeight="1">
      <c r="B4" s="187"/>
      <c r="C4" s="241"/>
      <c r="D4" s="239"/>
      <c r="E4" s="239"/>
      <c r="F4" s="239"/>
      <c r="G4" s="239"/>
      <c r="H4" s="239"/>
      <c r="I4" s="239"/>
      <c r="J4" s="239"/>
      <c r="K4" s="239"/>
      <c r="L4" s="237"/>
    </row>
    <row r="5" spans="1:12" ht="103.5" customHeight="1">
      <c r="B5" s="188"/>
      <c r="C5" s="242"/>
      <c r="D5" s="240"/>
      <c r="E5" s="240"/>
      <c r="F5" s="240"/>
      <c r="G5" s="240"/>
      <c r="H5" s="240"/>
      <c r="I5" s="240"/>
      <c r="J5" s="240"/>
      <c r="K5" s="240"/>
      <c r="L5" s="238"/>
    </row>
    <row r="6" spans="1:12" ht="13.5" customHeight="1">
      <c r="B6" s="180" t="s">
        <v>15</v>
      </c>
      <c r="C6" s="29">
        <v>3283</v>
      </c>
      <c r="D6" s="1">
        <v>2290</v>
      </c>
      <c r="E6" s="1">
        <v>290</v>
      </c>
      <c r="F6" s="1">
        <v>271</v>
      </c>
      <c r="G6" s="1">
        <v>44</v>
      </c>
      <c r="H6" s="1">
        <v>1324</v>
      </c>
      <c r="I6" s="1">
        <v>118</v>
      </c>
      <c r="J6" s="1">
        <v>52</v>
      </c>
      <c r="K6" s="1">
        <v>64</v>
      </c>
      <c r="L6" s="18">
        <v>33</v>
      </c>
    </row>
    <row r="7" spans="1:12" ht="13.5" customHeight="1">
      <c r="B7" s="178"/>
      <c r="C7" s="40">
        <v>100</v>
      </c>
      <c r="D7" s="2">
        <v>69.8</v>
      </c>
      <c r="E7" s="2">
        <v>8.8000000000000007</v>
      </c>
      <c r="F7" s="2">
        <v>8.3000000000000007</v>
      </c>
      <c r="G7" s="2">
        <v>1.3</v>
      </c>
      <c r="H7" s="2">
        <v>40.299999999999997</v>
      </c>
      <c r="I7" s="2">
        <v>3.6</v>
      </c>
      <c r="J7" s="2">
        <v>1.6</v>
      </c>
      <c r="K7" s="2">
        <v>1.9</v>
      </c>
      <c r="L7" s="41">
        <v>1</v>
      </c>
    </row>
    <row r="8" spans="1:12" ht="13.5" customHeight="1">
      <c r="B8" s="178" t="s">
        <v>323</v>
      </c>
      <c r="C8" s="37">
        <v>48</v>
      </c>
      <c r="D8" s="3">
        <v>31</v>
      </c>
      <c r="E8" s="3">
        <v>1</v>
      </c>
      <c r="F8" s="3">
        <v>6</v>
      </c>
      <c r="G8" s="3">
        <v>1</v>
      </c>
      <c r="H8" s="3">
        <v>17</v>
      </c>
      <c r="I8" s="3">
        <v>5</v>
      </c>
      <c r="J8" s="3">
        <v>2</v>
      </c>
      <c r="K8" s="3">
        <v>2</v>
      </c>
      <c r="L8" s="20">
        <v>1</v>
      </c>
    </row>
    <row r="9" spans="1:12" ht="13.5" customHeight="1">
      <c r="B9" s="178"/>
      <c r="C9" s="70">
        <v>100</v>
      </c>
      <c r="D9" s="4">
        <v>64.599999999999994</v>
      </c>
      <c r="E9" s="4">
        <v>2.1</v>
      </c>
      <c r="F9" s="4">
        <v>12.5</v>
      </c>
      <c r="G9" s="4">
        <v>2.1</v>
      </c>
      <c r="H9" s="4">
        <v>35.4</v>
      </c>
      <c r="I9" s="4">
        <v>10.4</v>
      </c>
      <c r="J9" s="4">
        <v>4.2</v>
      </c>
      <c r="K9" s="4">
        <v>4.2</v>
      </c>
      <c r="L9" s="39">
        <v>2.1</v>
      </c>
    </row>
    <row r="10" spans="1:12" ht="13.5" customHeight="1">
      <c r="B10" s="178" t="s">
        <v>180</v>
      </c>
      <c r="C10" s="17">
        <v>46</v>
      </c>
      <c r="D10" s="5">
        <v>30</v>
      </c>
      <c r="E10" s="5">
        <v>1</v>
      </c>
      <c r="F10" s="5">
        <v>6</v>
      </c>
      <c r="G10" s="5">
        <v>1</v>
      </c>
      <c r="H10" s="5">
        <v>17</v>
      </c>
      <c r="I10" s="5">
        <v>4</v>
      </c>
      <c r="J10" s="5">
        <v>2</v>
      </c>
      <c r="K10" s="5">
        <v>2</v>
      </c>
      <c r="L10" s="23">
        <v>1</v>
      </c>
    </row>
    <row r="11" spans="1:12" ht="13.5" customHeight="1">
      <c r="B11" s="178"/>
      <c r="C11" s="40">
        <v>100</v>
      </c>
      <c r="D11" s="2">
        <v>65.2</v>
      </c>
      <c r="E11" s="2">
        <v>2.2000000000000002</v>
      </c>
      <c r="F11" s="2">
        <v>13</v>
      </c>
      <c r="G11" s="2">
        <v>2.2000000000000002</v>
      </c>
      <c r="H11" s="2">
        <v>37</v>
      </c>
      <c r="I11" s="2">
        <v>8.6999999999999993</v>
      </c>
      <c r="J11" s="2">
        <v>4.3</v>
      </c>
      <c r="K11" s="2">
        <v>4.3</v>
      </c>
      <c r="L11" s="41">
        <v>2.2000000000000002</v>
      </c>
    </row>
    <row r="12" spans="1:12" ht="13.5" customHeight="1">
      <c r="B12" s="178" t="s">
        <v>179</v>
      </c>
      <c r="C12" s="37">
        <v>2</v>
      </c>
      <c r="D12" s="3">
        <v>1</v>
      </c>
      <c r="E12" s="3" t="s">
        <v>0</v>
      </c>
      <c r="F12" s="3" t="s">
        <v>0</v>
      </c>
      <c r="G12" s="3" t="s">
        <v>0</v>
      </c>
      <c r="H12" s="3" t="s">
        <v>0</v>
      </c>
      <c r="I12" s="3">
        <v>1</v>
      </c>
      <c r="J12" s="3" t="s">
        <v>0</v>
      </c>
      <c r="K12" s="3" t="s">
        <v>0</v>
      </c>
      <c r="L12" s="20" t="s">
        <v>0</v>
      </c>
    </row>
    <row r="13" spans="1:12" ht="13.5" customHeight="1">
      <c r="B13" s="178"/>
      <c r="C13" s="70">
        <v>100</v>
      </c>
      <c r="D13" s="4">
        <v>50</v>
      </c>
      <c r="E13" s="21" t="s">
        <v>0</v>
      </c>
      <c r="F13" s="21" t="s">
        <v>0</v>
      </c>
      <c r="G13" s="21" t="s">
        <v>0</v>
      </c>
      <c r="H13" s="21" t="s">
        <v>0</v>
      </c>
      <c r="I13" s="4">
        <v>50</v>
      </c>
      <c r="J13" s="21" t="s">
        <v>0</v>
      </c>
      <c r="K13" s="21" t="s">
        <v>0</v>
      </c>
      <c r="L13" s="22" t="s">
        <v>0</v>
      </c>
    </row>
    <row r="14" spans="1:12" ht="13.5" customHeight="1">
      <c r="B14" s="178" t="s">
        <v>178</v>
      </c>
      <c r="C14" s="17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23" t="s">
        <v>0</v>
      </c>
    </row>
    <row r="15" spans="1:12" ht="13.5" customHeight="1">
      <c r="B15" s="178"/>
      <c r="C15" s="30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6" t="s">
        <v>0</v>
      </c>
      <c r="I15" s="6" t="s">
        <v>0</v>
      </c>
      <c r="J15" s="6" t="s">
        <v>0</v>
      </c>
      <c r="K15" s="6" t="s">
        <v>0</v>
      </c>
      <c r="L15" s="19" t="s">
        <v>0</v>
      </c>
    </row>
    <row r="16" spans="1:12" ht="13.5" customHeight="1">
      <c r="B16" s="178" t="s">
        <v>324</v>
      </c>
      <c r="C16" s="17">
        <v>3191</v>
      </c>
      <c r="D16" s="5">
        <v>2235</v>
      </c>
      <c r="E16" s="5">
        <v>285</v>
      </c>
      <c r="F16" s="5">
        <v>264</v>
      </c>
      <c r="G16" s="5">
        <v>43</v>
      </c>
      <c r="H16" s="5">
        <v>1295</v>
      </c>
      <c r="I16" s="5">
        <v>113</v>
      </c>
      <c r="J16" s="5">
        <v>50</v>
      </c>
      <c r="K16" s="5">
        <v>61</v>
      </c>
      <c r="L16" s="23">
        <v>22</v>
      </c>
    </row>
    <row r="17" spans="2:12" ht="13.5" customHeight="1">
      <c r="B17" s="178"/>
      <c r="C17" s="40">
        <v>100</v>
      </c>
      <c r="D17" s="2">
        <v>70</v>
      </c>
      <c r="E17" s="2">
        <v>8.9</v>
      </c>
      <c r="F17" s="2">
        <v>8.3000000000000007</v>
      </c>
      <c r="G17" s="2">
        <v>1.3</v>
      </c>
      <c r="H17" s="2">
        <v>40.6</v>
      </c>
      <c r="I17" s="2">
        <v>3.5</v>
      </c>
      <c r="J17" s="2">
        <v>1.6</v>
      </c>
      <c r="K17" s="2">
        <v>1.9</v>
      </c>
      <c r="L17" s="41">
        <v>0.7</v>
      </c>
    </row>
    <row r="18" spans="2:12" ht="13.5" customHeight="1">
      <c r="B18" s="178" t="s">
        <v>28</v>
      </c>
      <c r="C18" s="17">
        <v>44</v>
      </c>
      <c r="D18" s="5">
        <v>24</v>
      </c>
      <c r="E18" s="5">
        <v>4</v>
      </c>
      <c r="F18" s="5">
        <v>1</v>
      </c>
      <c r="G18" s="5" t="s">
        <v>0</v>
      </c>
      <c r="H18" s="5">
        <v>12</v>
      </c>
      <c r="I18" s="5" t="s">
        <v>0</v>
      </c>
      <c r="J18" s="5" t="s">
        <v>0</v>
      </c>
      <c r="K18" s="5">
        <v>1</v>
      </c>
      <c r="L18" s="23">
        <v>10</v>
      </c>
    </row>
    <row r="19" spans="2:12" ht="13.5" customHeight="1">
      <c r="B19" s="179"/>
      <c r="C19" s="51">
        <v>100</v>
      </c>
      <c r="D19" s="7">
        <v>54.5</v>
      </c>
      <c r="E19" s="7">
        <v>9.1</v>
      </c>
      <c r="F19" s="7">
        <v>2.2999999999999998</v>
      </c>
      <c r="G19" s="24" t="s">
        <v>0</v>
      </c>
      <c r="H19" s="7">
        <v>27.3</v>
      </c>
      <c r="I19" s="24" t="s">
        <v>0</v>
      </c>
      <c r="J19" s="24" t="s">
        <v>0</v>
      </c>
      <c r="K19" s="7">
        <v>2.2999999999999998</v>
      </c>
      <c r="L19" s="52">
        <v>22.7</v>
      </c>
    </row>
  </sheetData>
  <mergeCells count="18">
    <mergeCell ref="B2:B5"/>
    <mergeCell ref="B18:B19"/>
    <mergeCell ref="B6:B7"/>
    <mergeCell ref="B8:B9"/>
    <mergeCell ref="B10:B11"/>
    <mergeCell ref="B14:B15"/>
    <mergeCell ref="B12:B13"/>
    <mergeCell ref="B16:B17"/>
    <mergeCell ref="C3:C5"/>
    <mergeCell ref="D3:D5"/>
    <mergeCell ref="E3:E5"/>
    <mergeCell ref="F3:F5"/>
    <mergeCell ref="L3:L5"/>
    <mergeCell ref="G3:G5"/>
    <mergeCell ref="H3:H5"/>
    <mergeCell ref="I3:I5"/>
    <mergeCell ref="J3:J5"/>
    <mergeCell ref="K3:K5"/>
  </mergeCells>
  <phoneticPr fontId="2"/>
  <pageMargins left="0.78740157480314965" right="0.39370078740157483" top="0.78740157480314965" bottom="0.59055118110236227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144</vt:i4>
      </vt:variant>
      <vt:variant>
        <vt:lpstr>名前付き一覧</vt:lpstr>
      </vt:variant>
      <vt:variant>
        <vt:i4>5</vt:i4>
      </vt:variant>
    </vt:vector>
  </HeadingPairs>
  <TitlesOfParts>
    <vt:vector size="149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1-15</vt:lpstr>
      <vt:lpstr>1-16 </vt:lpstr>
      <vt:lpstr>1-17 </vt:lpstr>
      <vt:lpstr>1-18</vt:lpstr>
      <vt:lpstr>1-19</vt:lpstr>
      <vt:lpstr>1-20</vt:lpstr>
      <vt:lpstr>1-21</vt:lpstr>
      <vt:lpstr>1-22</vt:lpstr>
      <vt:lpstr>1-23</vt:lpstr>
      <vt:lpstr>1-24</vt:lpstr>
      <vt:lpstr>1-25</vt:lpstr>
      <vt:lpstr>1-26</vt:lpstr>
      <vt:lpstr>1-27</vt:lpstr>
      <vt:lpstr>1-28</vt:lpstr>
      <vt:lpstr>1-29</vt:lpstr>
      <vt:lpstr>1-30</vt:lpstr>
      <vt:lpstr>1-31</vt:lpstr>
      <vt:lpstr>1-32</vt:lpstr>
      <vt:lpstr>1-33</vt:lpstr>
      <vt:lpstr>1-34</vt:lpstr>
      <vt:lpstr>1-35</vt:lpstr>
      <vt:lpstr>1-36</vt:lpstr>
      <vt:lpstr>1-37</vt:lpstr>
      <vt:lpstr>1-38</vt:lpstr>
      <vt:lpstr>1-39</vt:lpstr>
      <vt:lpstr>1-40</vt:lpstr>
      <vt:lpstr>1-41</vt:lpstr>
      <vt:lpstr>1-42</vt:lpstr>
      <vt:lpstr>1-43</vt:lpstr>
      <vt:lpstr>1-44</vt:lpstr>
      <vt:lpstr>1-45</vt:lpstr>
      <vt:lpstr>1-46</vt:lpstr>
      <vt:lpstr>1-47</vt:lpstr>
      <vt:lpstr>1-48</vt:lpstr>
      <vt:lpstr>1-49</vt:lpstr>
      <vt:lpstr>1-50</vt:lpstr>
      <vt:lpstr>1-51</vt:lpstr>
      <vt:lpstr>1-52</vt:lpstr>
      <vt:lpstr>1-53</vt:lpstr>
      <vt:lpstr>1-54</vt:lpstr>
      <vt:lpstr>1-55</vt:lpstr>
      <vt:lpstr>1-56</vt:lpstr>
      <vt:lpstr>1-57</vt:lpstr>
      <vt:lpstr>1-58</vt:lpstr>
      <vt:lpstr>1-59</vt:lpstr>
      <vt:lpstr>1-60</vt:lpstr>
      <vt:lpstr>1-61</vt:lpstr>
      <vt:lpstr>1-62</vt:lpstr>
      <vt:lpstr>1-63</vt:lpstr>
      <vt:lpstr>1-64</vt:lpstr>
      <vt:lpstr>1-65</vt:lpstr>
      <vt:lpstr>1-66</vt:lpstr>
      <vt:lpstr>1-67</vt:lpstr>
      <vt:lpstr>1-68</vt:lpstr>
      <vt:lpstr>1-69</vt:lpstr>
      <vt:lpstr>1-70</vt:lpstr>
      <vt:lpstr>1-71</vt:lpstr>
      <vt:lpstr>1-72</vt:lpstr>
      <vt:lpstr>1-73</vt:lpstr>
      <vt:lpstr>1-74</vt:lpstr>
      <vt:lpstr>1-75</vt:lpstr>
      <vt:lpstr>1-76</vt:lpstr>
      <vt:lpstr>1-77</vt:lpstr>
      <vt:lpstr>1-78</vt:lpstr>
      <vt:lpstr>1-79</vt:lpstr>
      <vt:lpstr>1-80 </vt:lpstr>
      <vt:lpstr>1-81</vt:lpstr>
      <vt:lpstr>1-82</vt:lpstr>
      <vt:lpstr>1-83</vt:lpstr>
      <vt:lpstr>1-84</vt:lpstr>
      <vt:lpstr>1-85</vt:lpstr>
      <vt:lpstr>1-86</vt:lpstr>
      <vt:lpstr>1-87</vt:lpstr>
      <vt:lpstr>1-88</vt:lpstr>
      <vt:lpstr>1-89</vt:lpstr>
      <vt:lpstr>1-90</vt:lpstr>
      <vt:lpstr>1-91</vt:lpstr>
      <vt:lpstr>1-92</vt:lpstr>
      <vt:lpstr>1-93</vt:lpstr>
      <vt:lpstr>1-94</vt:lpstr>
      <vt:lpstr>1-95</vt:lpstr>
      <vt:lpstr>1-96</vt:lpstr>
      <vt:lpstr>1-97</vt:lpstr>
      <vt:lpstr>1-98</vt:lpstr>
      <vt:lpstr>1-99</vt:lpstr>
      <vt:lpstr>1-100</vt:lpstr>
      <vt:lpstr>1-101</vt:lpstr>
      <vt:lpstr>1-102</vt:lpstr>
      <vt:lpstr>1-103</vt:lpstr>
      <vt:lpstr>1-104</vt:lpstr>
      <vt:lpstr>1-105</vt:lpstr>
      <vt:lpstr>1-106</vt:lpstr>
      <vt:lpstr>1-107</vt:lpstr>
      <vt:lpstr>1-108</vt:lpstr>
      <vt:lpstr>1-109</vt:lpstr>
      <vt:lpstr>1-110</vt:lpstr>
      <vt:lpstr>1-111</vt:lpstr>
      <vt:lpstr>1-112</vt:lpstr>
      <vt:lpstr>1-113</vt:lpstr>
      <vt:lpstr>1-114</vt:lpstr>
      <vt:lpstr>1-115</vt:lpstr>
      <vt:lpstr>1-116</vt:lpstr>
      <vt:lpstr>1-117</vt:lpstr>
      <vt:lpstr>1-118</vt:lpstr>
      <vt:lpstr>1-119</vt:lpstr>
      <vt:lpstr>1-120</vt:lpstr>
      <vt:lpstr>1-121</vt:lpstr>
      <vt:lpstr>1-122</vt:lpstr>
      <vt:lpstr>1-123</vt:lpstr>
      <vt:lpstr>1-124</vt:lpstr>
      <vt:lpstr>1-125</vt:lpstr>
      <vt:lpstr>1-126</vt:lpstr>
      <vt:lpstr>1-127</vt:lpstr>
      <vt:lpstr>1-128</vt:lpstr>
      <vt:lpstr>1-129</vt:lpstr>
      <vt:lpstr>1-130</vt:lpstr>
      <vt:lpstr>1-131</vt:lpstr>
      <vt:lpstr>1-132</vt:lpstr>
      <vt:lpstr>1-133</vt:lpstr>
      <vt:lpstr>1-134</vt:lpstr>
      <vt:lpstr>1-135</vt:lpstr>
      <vt:lpstr>1-136</vt:lpstr>
      <vt:lpstr>1-137</vt:lpstr>
      <vt:lpstr>1-138</vt:lpstr>
      <vt:lpstr>1-139</vt:lpstr>
      <vt:lpstr>1-140</vt:lpstr>
      <vt:lpstr>1-141</vt:lpstr>
      <vt:lpstr>1-142</vt:lpstr>
      <vt:lpstr>1-143</vt:lpstr>
      <vt:lpstr>1-144</vt:lpstr>
      <vt:lpstr>'1-4'!Print_Area</vt:lpstr>
      <vt:lpstr>'1-2'!Print_Titles</vt:lpstr>
      <vt:lpstr>'1-3'!Print_Titles</vt:lpstr>
      <vt:lpstr>'1-4'!Print_Titles</vt:lpstr>
      <vt:lpstr>'1-5'!Print_Titles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 Hanazuka</dc:creator>
  <cp:lastModifiedBy>東京都</cp:lastModifiedBy>
  <cp:lastPrinted>2020-09-23T03:16:17Z</cp:lastPrinted>
  <dcterms:created xsi:type="dcterms:W3CDTF">2020-04-26T13:32:16Z</dcterms:created>
  <dcterms:modified xsi:type="dcterms:W3CDTF">2020-12-15T03:05:57Z</dcterms:modified>
</cp:coreProperties>
</file>