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96629\Desktop\"/>
    </mc:Choice>
  </mc:AlternateContent>
  <xr:revisionPtr revIDLastSave="0" documentId="13_ncr:1_{89DCEF11-4423-4FA3-989D-31F193BD90C6}" xr6:coauthVersionLast="47" xr6:coauthVersionMax="47" xr10:uidLastSave="{00000000-0000-0000-0000-000000000000}"/>
  <bookViews>
    <workbookView xWindow="-108" yWindow="-108" windowWidth="23256" windowHeight="12456" tabRatio="755" xr2:uid="{00000000-000D-0000-FFFF-FFFF00000000}"/>
  </bookViews>
  <sheets>
    <sheet name="平均賃金・工賃" sheetId="14" r:id="rId1"/>
    <sheet name="就労Ａ型（雇用型）（月額）" sheetId="15" r:id="rId2"/>
    <sheet name="就労Ａ型（雇用型）（時間額）" sheetId="36" r:id="rId3"/>
    <sheet name="就労Ａ型（非雇用型）（月額）" sheetId="29" r:id="rId4"/>
    <sheet name="就労B型（月額)" sheetId="35" r:id="rId5"/>
  </sheets>
  <definedNames>
    <definedName name="_20030502_daicho_saishin" localSheetId="1">#REF!</definedName>
    <definedName name="_20030502_daicho_saishin" localSheetId="2">#REF!</definedName>
    <definedName name="_20030502_daicho_saishin" localSheetId="3">#REF!</definedName>
    <definedName name="_20030502_daicho_saishin" localSheetId="4">#REF!</definedName>
    <definedName name="_xlnm._FilterDatabase" localSheetId="1">'就労Ａ型（雇用型）（月額）'!$E$5:$H$5</definedName>
    <definedName name="_xlnm._FilterDatabase" localSheetId="2">'就労Ａ型（雇用型）（時間額）'!$E$5:$H$5</definedName>
    <definedName name="_xlnm._FilterDatabase" localSheetId="3" hidden="1">'就労Ａ型（非雇用型）（月額）'!$A$3:$J$94</definedName>
    <definedName name="_xlnm._FilterDatabase" localSheetId="4" hidden="1">'就労B型（月額)'!$A$4:$K$935</definedName>
    <definedName name="_xlnm.Print_Area" localSheetId="1">'就労Ａ型（雇用型）（月額）'!$A$1:$H$95</definedName>
    <definedName name="_xlnm.Print_Area" localSheetId="2">'就労Ａ型（雇用型）（時間額）'!$A$1:$H$95</definedName>
    <definedName name="_xlnm.Print_Area" localSheetId="3">'就労Ａ型（非雇用型）（月額）'!$A$1:$J$94</definedName>
    <definedName name="_xlnm.Print_Area" localSheetId="4">'就労B型（月額)'!$A$1:$K$935</definedName>
    <definedName name="_xlnm.Print_Titles" localSheetId="1">'就労Ａ型（雇用型）（月額）'!$A:$H,'就労Ａ型（雇用型）（月額）'!$1:$5</definedName>
    <definedName name="_xlnm.Print_Titles" localSheetId="2">'就労Ａ型（雇用型）（時間額）'!$A:$H,'就労Ａ型（雇用型）（時間額）'!$1:$5</definedName>
    <definedName name="_xlnm.Print_Titles" localSheetId="3">'就労Ａ型（非雇用型）（月額）'!$A:$J,'就労Ａ型（非雇用型）（月額）'!$1:$3</definedName>
    <definedName name="_xlnm.Print_Titles" localSheetId="4">'就労B型（月額)'!$1:$4</definedName>
    <definedName name="Z_0A78DE50_FF88_4534_A39B_786D70AF04C1_.wvu.FilterData" localSheetId="4" hidden="1">'就労B型（月額)'!$B$5:$D$1513</definedName>
    <definedName name="Z_0AEDCF19_04DE_4C58_863F_892A4263E6A6_.wvu.FilterData" localSheetId="4" hidden="1">'就労B型（月額)'!$B$5:$D$1513</definedName>
    <definedName name="Z_0F681D72_0BAF_44A1_AF8E_99CB3BF001A6_.wvu.FilterData" localSheetId="1" hidden="1">'就労Ａ型（雇用型）（月額）'!$A$1:$C$731</definedName>
    <definedName name="Z_0F681D72_0BAF_44A1_AF8E_99CB3BF001A6_.wvu.FilterData" localSheetId="2" hidden="1">'就労Ａ型（雇用型）（時間額）'!$A$1:$C$731</definedName>
    <definedName name="Z_0F681D72_0BAF_44A1_AF8E_99CB3BF001A6_.wvu.FilterData" localSheetId="3" hidden="1">'就労Ａ型（非雇用型）（月額）'!$A$1:$C$730</definedName>
    <definedName name="Z_0F681D72_0BAF_44A1_AF8E_99CB3BF001A6_.wvu.FilterData" localSheetId="4" hidden="1">'就労B型（月額)'!$B$5:$D$1513</definedName>
    <definedName name="Z_1057FE23_B8A1_4A50_B01B_AB6E7C64A855_.wvu.FilterData" localSheetId="4" hidden="1">'就労B型（月額)'!$B$5:$D$1513</definedName>
    <definedName name="Z_13C31D97_6E81_469D_A7D0_8F3BC41EDE84_.wvu.FilterData" localSheetId="4" hidden="1">'就労B型（月額)'!$B$5:$D$1513</definedName>
    <definedName name="Z_15CA5203_D179_48F9_AA21_E0105734D17F_.wvu.FilterData" localSheetId="4" hidden="1">'就労B型（月額)'!$B$5:$D$1513</definedName>
    <definedName name="Z_1A7D8316_0260_4038_9CEB_C3787C1DC95F_.wvu.FilterData" localSheetId="4" hidden="1">'就労B型（月額)'!$B$5:$D$1513</definedName>
    <definedName name="Z_28420AE5_57A7_4220_8EF5_C9D2E89C597A_.wvu.FilterData" localSheetId="4" hidden="1">'就労B型（月額)'!$B$5:$D$1513</definedName>
    <definedName name="Z_30D596BF_2608_4EA2_BDA5_53D62F962EA0_.wvu.Cols" localSheetId="4" hidden="1">'就労B型（月額)'!#REF!</definedName>
    <definedName name="Z_30D596BF_2608_4EA2_BDA5_53D62F962EA0_.wvu.FilterData" localSheetId="1" hidden="1">'就労Ａ型（雇用型）（月額）'!$A$5:$H$93</definedName>
    <definedName name="Z_30D596BF_2608_4EA2_BDA5_53D62F962EA0_.wvu.FilterData" localSheetId="2" hidden="1">'就労Ａ型（雇用型）（時間額）'!$A$5:$H$93</definedName>
    <definedName name="Z_30D596BF_2608_4EA2_BDA5_53D62F962EA0_.wvu.FilterData" localSheetId="3" hidden="1">'就労Ａ型（非雇用型）（月額）'!$A$3:$J$91</definedName>
    <definedName name="Z_30D596BF_2608_4EA2_BDA5_53D62F962EA0_.wvu.FilterData" localSheetId="4" hidden="1">'就労B型（月額)'!$B$5:$D$788</definedName>
    <definedName name="Z_30D596BF_2608_4EA2_BDA5_53D62F962EA0_.wvu.PrintArea" localSheetId="1" hidden="1">'就労Ａ型（雇用型）（月額）'!$A$1:$H$93</definedName>
    <definedName name="Z_30D596BF_2608_4EA2_BDA5_53D62F962EA0_.wvu.PrintArea" localSheetId="2" hidden="1">'就労Ａ型（雇用型）（時間額）'!$A$1:$H$93</definedName>
    <definedName name="Z_30D596BF_2608_4EA2_BDA5_53D62F962EA0_.wvu.PrintArea" localSheetId="3" hidden="1">'就労Ａ型（非雇用型）（月額）'!$A$1:$J$91</definedName>
    <definedName name="Z_30D596BF_2608_4EA2_BDA5_53D62F962EA0_.wvu.PrintArea" localSheetId="4" hidden="1">'就労B型（月額)'!$B$5:$D$788</definedName>
    <definedName name="Z_30D596BF_2608_4EA2_BDA5_53D62F962EA0_.wvu.PrintTitles" localSheetId="1" hidden="1">'就労Ａ型（雇用型）（月額）'!$A:$H,'就労Ａ型（雇用型）（月額）'!$4:$5</definedName>
    <definedName name="Z_30D596BF_2608_4EA2_BDA5_53D62F962EA0_.wvu.PrintTitles" localSheetId="2" hidden="1">'就労Ａ型（雇用型）（時間額）'!$A:$H,'就労Ａ型（雇用型）（時間額）'!$4:$5</definedName>
    <definedName name="Z_30D596BF_2608_4EA2_BDA5_53D62F962EA0_.wvu.PrintTitles" localSheetId="3" hidden="1">'就労Ａ型（非雇用型）（月額）'!$A:$J,'就労Ａ型（非雇用型）（月額）'!$2:$3</definedName>
    <definedName name="Z_30D596BF_2608_4EA2_BDA5_53D62F962EA0_.wvu.PrintTitles" localSheetId="4" hidden="1">'就労B型（月額)'!$A:$C,'就労B型（月額)'!#REF!</definedName>
    <definedName name="Z_3774F898_F5D5_4F45_86CE_930401B3B889_.wvu.FilterData" localSheetId="4" hidden="1">'就労B型（月額)'!$B$5:$D$1513</definedName>
    <definedName name="Z_396436BA_B269_4235_BE60_A40F14B41D96_.wvu.FilterData" localSheetId="1" hidden="1">'就労Ａ型（雇用型）（月額）'!$A$1:$C$731</definedName>
    <definedName name="Z_396436BA_B269_4235_BE60_A40F14B41D96_.wvu.FilterData" localSheetId="2" hidden="1">'就労Ａ型（雇用型）（時間額）'!$A$1:$C$731</definedName>
    <definedName name="Z_396436BA_B269_4235_BE60_A40F14B41D96_.wvu.FilterData" localSheetId="3" hidden="1">'就労Ａ型（非雇用型）（月額）'!$A$1:$C$730</definedName>
    <definedName name="Z_396436BA_B269_4235_BE60_A40F14B41D96_.wvu.FilterData" localSheetId="4" hidden="1">'就労B型（月額)'!$B$5:$D$1513</definedName>
    <definedName name="Z_426A2B42_6C1D_494C_A71C_DBCD122F0767_.wvu.FilterData" localSheetId="4" hidden="1">'就労B型（月額)'!$B$5:$D$1513</definedName>
    <definedName name="Z_43DB7EA6_13AC_4EB3_B11D_22EAFEC20996_.wvu.FilterData" localSheetId="1" hidden="1">'就労Ａ型（雇用型）（月額）'!$A$1:$C$731</definedName>
    <definedName name="Z_43DB7EA6_13AC_4EB3_B11D_22EAFEC20996_.wvu.FilterData" localSheetId="2" hidden="1">'就労Ａ型（雇用型）（時間額）'!$A$1:$C$731</definedName>
    <definedName name="Z_43DB7EA6_13AC_4EB3_B11D_22EAFEC20996_.wvu.FilterData" localSheetId="3" hidden="1">'就労Ａ型（非雇用型）（月額）'!$A$1:$C$730</definedName>
    <definedName name="Z_43DB7EA6_13AC_4EB3_B11D_22EAFEC20996_.wvu.FilterData" localSheetId="4" hidden="1">'就労B型（月額)'!$B$5:$D$1513</definedName>
    <definedName name="Z_469CB65F_2A79_4CBF_88BF_76B8F0EDF9C8_.wvu.FilterData" localSheetId="4" hidden="1">'就労B型（月額)'!$B$5:$D$1513</definedName>
    <definedName name="Z_5B0E4320_3B7F_435B_897C_E44E1C9D964C_.wvu.FilterData" localSheetId="4" hidden="1">'就労B型（月額)'!$B$5:$D$1513</definedName>
    <definedName name="Z_6340BB50_9AC8_4A80_8608_D32494141F44_.wvu.FilterData" localSheetId="4" hidden="1">'就労B型（月額)'!$B$5:$D$788</definedName>
    <definedName name="Z_6772229E_9459_4892_A5A3_FFB382D2629F_.wvu.FilterData" localSheetId="4" hidden="1">'就労B型（月額)'!$B$5:$D$1513</definedName>
    <definedName name="Z_6867DA16_250A_4163_88E9_E768B55427D7_.wvu.FilterData" localSheetId="1" hidden="1">'就労Ａ型（雇用型）（月額）'!$A$1:$C$731</definedName>
    <definedName name="Z_6867DA16_250A_4163_88E9_E768B55427D7_.wvu.FilterData" localSheetId="2" hidden="1">'就労Ａ型（雇用型）（時間額）'!$A$1:$C$731</definedName>
    <definedName name="Z_6867DA16_250A_4163_88E9_E768B55427D7_.wvu.FilterData" localSheetId="3" hidden="1">'就労Ａ型（非雇用型）（月額）'!$A$1:$C$730</definedName>
    <definedName name="Z_6867DA16_250A_4163_88E9_E768B55427D7_.wvu.FilterData" localSheetId="4" hidden="1">'就労B型（月額)'!$B$5:$D$1513</definedName>
    <definedName name="Z_68E5014A_380D_4124_A77A_E45FC721483C_.wvu.FilterData" localSheetId="1" hidden="1">'就労Ａ型（雇用型）（月額）'!$A$1:$C$731</definedName>
    <definedName name="Z_68E5014A_380D_4124_A77A_E45FC721483C_.wvu.FilterData" localSheetId="2" hidden="1">'就労Ａ型（雇用型）（時間額）'!$A$1:$C$731</definedName>
    <definedName name="Z_68E5014A_380D_4124_A77A_E45FC721483C_.wvu.FilterData" localSheetId="3" hidden="1">'就労Ａ型（非雇用型）（月額）'!$A$1:$C$730</definedName>
    <definedName name="Z_68E5014A_380D_4124_A77A_E45FC721483C_.wvu.FilterData" localSheetId="4" hidden="1">'就労B型（月額)'!$B$5:$D$1513</definedName>
    <definedName name="Z_6E6BD1B9_16BA_4D5D_AEF9_9A0D3BD96AA3_.wvu.FilterData" localSheetId="4" hidden="1">'就労B型（月額)'!$B$5:$D$1513</definedName>
    <definedName name="Z_6F32C1C0_CF3B_4A1D_9814_48AC9916C9FD_.wvu.FilterData" localSheetId="4" hidden="1">'就労B型（月額)'!$B$5:$D$1513</definedName>
    <definedName name="Z_7331B116_2867_445B_9028_5A608E225626_.wvu.FilterData" localSheetId="4" hidden="1">'就労B型（月額)'!$B$5:$D$1513</definedName>
    <definedName name="Z_77224AEE_4068_43E1_AD41_B05A9C39F597_.wvu.FilterData" localSheetId="4" hidden="1">'就労B型（月額)'!$B$5:$D$1513</definedName>
    <definedName name="Z_77268625_2E7D_43BE_BB77_A7CFBE43D207_.wvu.FilterData" localSheetId="4" hidden="1">'就労B型（月額)'!$B$5:$D$1513</definedName>
    <definedName name="Z_7A870706_694C_4B43_96C4_EE8E6C351FA4_.wvu.FilterData" localSheetId="1" hidden="1">'就労Ａ型（雇用型）（月額）'!$A$1:$C$731</definedName>
    <definedName name="Z_7A870706_694C_4B43_96C4_EE8E6C351FA4_.wvu.FilterData" localSheetId="2" hidden="1">'就労Ａ型（雇用型）（時間額）'!$A$1:$C$731</definedName>
    <definedName name="Z_7A870706_694C_4B43_96C4_EE8E6C351FA4_.wvu.FilterData" localSheetId="3" hidden="1">'就労Ａ型（非雇用型）（月額）'!$A$1:$C$730</definedName>
    <definedName name="Z_7A870706_694C_4B43_96C4_EE8E6C351FA4_.wvu.FilterData" localSheetId="4" hidden="1">'就労B型（月額)'!$B$5:$D$1513</definedName>
    <definedName name="Z_7DD7044C_7454_46C2_AEA3_9253FE8A5B38_.wvu.FilterData" localSheetId="4" hidden="1">'就労B型（月額)'!$B$5:$D$1513</definedName>
    <definedName name="Z_81518EA0_439B_4277_BCF9_E2B1EA37B180_.wvu.FilterData" localSheetId="4" hidden="1">'就労B型（月額)'!$B$5:$D$788</definedName>
    <definedName name="Z_87E07C2B_D858_41B0_B16E_D1242E1734E8_.wvu.FilterData" localSheetId="4" hidden="1">'就労B型（月額)'!$B$5:$D$1513</definedName>
    <definedName name="Z_8ADE19BB_FB73_4B10_883E_85CE3928936B_.wvu.FilterData" localSheetId="1" hidden="1">'就労Ａ型（雇用型）（月額）'!$A$1:$C$731</definedName>
    <definedName name="Z_8ADE19BB_FB73_4B10_883E_85CE3928936B_.wvu.FilterData" localSheetId="2" hidden="1">'就労Ａ型（雇用型）（時間額）'!$A$1:$C$731</definedName>
    <definedName name="Z_8ADE19BB_FB73_4B10_883E_85CE3928936B_.wvu.FilterData" localSheetId="3" hidden="1">'就労Ａ型（非雇用型）（月額）'!$A$1:$C$730</definedName>
    <definedName name="Z_8ADE19BB_FB73_4B10_883E_85CE3928936B_.wvu.FilterData" localSheetId="4" hidden="1">'就労B型（月額)'!$B$5:$D$1513</definedName>
    <definedName name="Z_A45DEF6B_9A75_4268_886D_84F36FEE0052_.wvu.FilterData" localSheetId="4" hidden="1">'就労B型（月額)'!$B$5:$D$1513</definedName>
    <definedName name="Z_B4FE3786_E3CE_46F0_84F7_D0F5BDF7200C_.wvu.FilterData" localSheetId="4" hidden="1">'就労B型（月額)'!$B$5:$D$1513</definedName>
    <definedName name="Z_B50609DD_58D6_4760_B554_AC8AAC428323_.wvu.FilterData" localSheetId="1" hidden="1">'就労Ａ型（雇用型）（月額）'!$A$1:$C$731</definedName>
    <definedName name="Z_B50609DD_58D6_4760_B554_AC8AAC428323_.wvu.FilterData" localSheetId="2" hidden="1">'就労Ａ型（雇用型）（時間額）'!$A$1:$C$731</definedName>
    <definedName name="Z_B50609DD_58D6_4760_B554_AC8AAC428323_.wvu.FilterData" localSheetId="3" hidden="1">'就労Ａ型（非雇用型）（月額）'!$A$1:$C$730</definedName>
    <definedName name="Z_B50609DD_58D6_4760_B554_AC8AAC428323_.wvu.FilterData" localSheetId="4" hidden="1">'就労B型（月額)'!$B$5:$D$1513</definedName>
    <definedName name="Z_B7CEF1F4_D9AB_4D38_B286_B3E2D8CB8BE7_.wvu.FilterData" localSheetId="4" hidden="1">'就労B型（月額)'!$B$5:$D$1513</definedName>
    <definedName name="Z_B7D935DF_CC34_4860_B401_A83F8214011A_.wvu.FilterData" localSheetId="4" hidden="1">'就労B型（月額)'!$B$5:$D$1513</definedName>
    <definedName name="Z_C4C54BFD_6594_4ED9_8B59_30722B57FCC4_.wvu.FilterData" localSheetId="4" hidden="1">'就労B型（月額)'!$B$5:$D$1513</definedName>
    <definedName name="Z_CB9A8703_7F45_4479_B7A5_AA3154F8060D_.wvu.FilterData" localSheetId="4" hidden="1">'就労B型（月額)'!$B$5:$D$1513</definedName>
    <definedName name="Z_CDADD55F_4100_49D4_A7BC_03067CB0C2E9_.wvu.FilterData" localSheetId="1" hidden="1">'就労Ａ型（雇用型）（月額）'!$A$1:$C$731</definedName>
    <definedName name="Z_CDADD55F_4100_49D4_A7BC_03067CB0C2E9_.wvu.FilterData" localSheetId="2" hidden="1">'就労Ａ型（雇用型）（時間額）'!$A$1:$C$731</definedName>
    <definedName name="Z_CDADD55F_4100_49D4_A7BC_03067CB0C2E9_.wvu.FilterData" localSheetId="3" hidden="1">'就労Ａ型（非雇用型）（月額）'!$A$1:$C$730</definedName>
    <definedName name="Z_CDADD55F_4100_49D4_A7BC_03067CB0C2E9_.wvu.FilterData" localSheetId="4" hidden="1">'就労B型（月額)'!$B$5:$D$1513</definedName>
    <definedName name="Z_CF3E117C_4DA9_4BB0_870D_EAB7DD80BC6A_.wvu.FilterData" localSheetId="1" hidden="1">'就労Ａ型（雇用型）（月額）'!$A$1:$C$731</definedName>
    <definedName name="Z_CF3E117C_4DA9_4BB0_870D_EAB7DD80BC6A_.wvu.FilterData" localSheetId="2" hidden="1">'就労Ａ型（雇用型）（時間額）'!$A$1:$C$731</definedName>
    <definedName name="Z_CF3E117C_4DA9_4BB0_870D_EAB7DD80BC6A_.wvu.FilterData" localSheetId="3" hidden="1">'就労Ａ型（非雇用型）（月額）'!$A$1:$C$730</definedName>
    <definedName name="Z_CF3E117C_4DA9_4BB0_870D_EAB7DD80BC6A_.wvu.FilterData" localSheetId="4" hidden="1">'就労B型（月額)'!$B$5:$D$1513</definedName>
    <definedName name="Z_D3275B19_9051_4117_B3E3_BB6EE204811A_.wvu.FilterData" localSheetId="1" hidden="1">'就労Ａ型（雇用型）（月額）'!$A$1:$C$731</definedName>
    <definedName name="Z_D3275B19_9051_4117_B3E3_BB6EE204811A_.wvu.FilterData" localSheetId="2" hidden="1">'就労Ａ型（雇用型）（時間額）'!$A$1:$C$731</definedName>
    <definedName name="Z_D3275B19_9051_4117_B3E3_BB6EE204811A_.wvu.FilterData" localSheetId="3" hidden="1">'就労Ａ型（非雇用型）（月額）'!$A$1:$C$730</definedName>
    <definedName name="Z_D3275B19_9051_4117_B3E3_BB6EE204811A_.wvu.FilterData" localSheetId="4" hidden="1">'就労B型（月額)'!$B$5:$D$1513</definedName>
    <definedName name="Z_FA1C112E_0457_42C2_9DCA_72B506DEF5AA_.wvu.FilterData" localSheetId="4" hidden="1">'就労B型（月額)'!$B$5:$D$1513</definedName>
  </definedNames>
  <calcPr calcId="191029"/>
  <customWorkbookViews>
    <customWorkbookView name="東京都 - 個人用ビュー" guid="{30D596BF-2608-4EA2-BDA5-53D62F962EA0}" mergeInterval="0" personalView="1" maximized="1" windowWidth="1241" windowHeight="552" tabRatio="8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35" i="35" l="1"/>
  <c r="G13" i="14" s="1"/>
  <c r="H935" i="35"/>
  <c r="E13" i="14" s="1"/>
  <c r="I94" i="29"/>
  <c r="G12" i="14" s="1"/>
  <c r="G94" i="29"/>
  <c r="E12" i="14" s="1"/>
  <c r="G935" i="35" l="1"/>
  <c r="F935" i="35"/>
  <c r="C13" i="14" l="1"/>
  <c r="D13" i="14"/>
  <c r="I935" i="35"/>
  <c r="F13" i="14" s="1"/>
  <c r="F94" i="29"/>
  <c r="D12" i="14" l="1"/>
  <c r="H94" i="29"/>
  <c r="F12" i="14" s="1"/>
  <c r="K935" i="35"/>
  <c r="H13" i="14" s="1"/>
  <c r="G94" i="36"/>
  <c r="F94" i="36"/>
  <c r="H94" i="36" s="1"/>
  <c r="F5" i="14" s="1"/>
  <c r="F94" i="15" l="1"/>
  <c r="D5" i="14" s="1"/>
  <c r="G94" i="15"/>
  <c r="H94" i="15" l="1"/>
  <c r="C5" i="14"/>
  <c r="E94" i="29"/>
  <c r="C12" i="14" l="1"/>
  <c r="J94" i="29"/>
  <c r="H12" i="14" s="1"/>
  <c r="E5" i="14"/>
</calcChain>
</file>

<file path=xl/sharedStrings.xml><?xml version="1.0" encoding="utf-8"?>
<sst xmlns="http://schemas.openxmlformats.org/spreadsheetml/2006/main" count="2467" uniqueCount="1094">
  <si>
    <t>対象者延人数</t>
    <rPh sb="0" eb="3">
      <t>タイショウシャ</t>
    </rPh>
    <rPh sb="3" eb="4">
      <t>ノ</t>
    </rPh>
    <rPh sb="4" eb="6">
      <t>ニンズウ</t>
    </rPh>
    <phoneticPr fontId="2"/>
  </si>
  <si>
    <t>定員</t>
    <rPh sb="0" eb="2">
      <t>テイイン</t>
    </rPh>
    <phoneticPr fontId="2"/>
  </si>
  <si>
    <t>事業所名</t>
    <rPh sb="0" eb="3">
      <t>ジギョウショ</t>
    </rPh>
    <rPh sb="3" eb="4">
      <t>メイ</t>
    </rPh>
    <phoneticPr fontId="2"/>
  </si>
  <si>
    <t>施設種別</t>
    <rPh sb="0" eb="2">
      <t>シセツ</t>
    </rPh>
    <rPh sb="2" eb="4">
      <t>シュベツ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</si>
  <si>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</si>
  <si>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○就労継続支援Ａ型（雇用型）（月額）</t>
    <phoneticPr fontId="2"/>
  </si>
  <si>
    <t>区市町村</t>
    <rPh sb="0" eb="4">
      <t>クシチョウソン</t>
    </rPh>
    <phoneticPr fontId="2"/>
  </si>
  <si>
    <t>事業所番号</t>
    <rPh sb="0" eb="3">
      <t>ジギョウショ</t>
    </rPh>
    <rPh sb="3" eb="5">
      <t>バンゴウ</t>
    </rPh>
    <phoneticPr fontId="2"/>
  </si>
  <si>
    <t>賃金支払総額</t>
    <rPh sb="0" eb="2">
      <t>チンギン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</si>
  <si>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2" eb="4">
      <t>ヘイキン</t>
    </rPh>
    <rPh sb="4" eb="5">
      <t>ガク</t>
    </rPh>
    <phoneticPr fontId="2"/>
  </si>
  <si>
    <t>○就労継続支援Ａ型（非雇用型）（月額）</t>
    <rPh sb="10" eb="11">
      <t>ヒ</t>
    </rPh>
    <phoneticPr fontId="2"/>
  </si>
  <si>
    <t>○就労継続支援Ｂ型（月額）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ゲツガク</t>
    </rPh>
    <phoneticPr fontId="2"/>
  </si>
  <si>
    <t>中央区立知的障害者生活支援施設レインボーハウス明石</t>
  </si>
  <si>
    <t>アトリエ・レダクラフト</t>
  </si>
  <si>
    <t>ブラボークリエイティブス</t>
  </si>
  <si>
    <t>ストローク・サービス</t>
  </si>
  <si>
    <t>あしか</t>
  </si>
  <si>
    <t>くじら</t>
  </si>
  <si>
    <t>ワークプレイスぶんぶん</t>
  </si>
  <si>
    <t>HOPE</t>
  </si>
  <si>
    <t>ワークワーク東京</t>
  </si>
  <si>
    <t>エコミラ江東</t>
  </si>
  <si>
    <t>ヒューマングロー亀戸</t>
  </si>
  <si>
    <t>ライフアーク木場</t>
  </si>
  <si>
    <t>ヒューマングロー錦糸町</t>
  </si>
  <si>
    <t>向日葵</t>
  </si>
  <si>
    <t>福祉工場しながわ</t>
  </si>
  <si>
    <t>すまいる・さぽーと品川</t>
  </si>
  <si>
    <t>めぐろ</t>
  </si>
  <si>
    <t>明日楽</t>
  </si>
  <si>
    <t>プレスト池上</t>
  </si>
  <si>
    <t>しごとも</t>
  </si>
  <si>
    <t>ホープ就労支援センター渋谷</t>
  </si>
  <si>
    <t>ローランズプラスⅡ</t>
  </si>
  <si>
    <t>ジョブぷらす渋谷</t>
  </si>
  <si>
    <t>コロニー中野</t>
  </si>
  <si>
    <t>ワクわーく</t>
  </si>
  <si>
    <t>自立支援センターまめの樹</t>
  </si>
  <si>
    <t>ふれあいファクトリー</t>
  </si>
  <si>
    <t>わくわく配食サービス</t>
  </si>
  <si>
    <t>カフェフレンド</t>
  </si>
  <si>
    <t>オフィスサプライ東京</t>
  </si>
  <si>
    <t>ウィズミー</t>
  </si>
  <si>
    <t>ベネッセソシアス板橋センター</t>
  </si>
  <si>
    <t>こぶし事業所</t>
  </si>
  <si>
    <t>銀杏</t>
  </si>
  <si>
    <t>赤オニの家</t>
  </si>
  <si>
    <t>あかねっこ弁当</t>
  </si>
  <si>
    <t>すくらむ事業所</t>
  </si>
  <si>
    <t>綾瀬ひまわり園</t>
  </si>
  <si>
    <t>竹の塚ひまわり園</t>
  </si>
  <si>
    <t>谷在家福祉作業所</t>
  </si>
  <si>
    <t>大滝チャレンジド</t>
  </si>
  <si>
    <t>アイリス</t>
  </si>
  <si>
    <t>のんの</t>
  </si>
  <si>
    <t>フリージア</t>
  </si>
  <si>
    <t>クリスタルサービス足立</t>
  </si>
  <si>
    <t>アップドラフト</t>
  </si>
  <si>
    <t>ファーストプランニング</t>
  </si>
  <si>
    <t>東京ソテリアエンプロイメント</t>
  </si>
  <si>
    <t>イーストフライト</t>
  </si>
  <si>
    <t>ラピス</t>
  </si>
  <si>
    <t>タオ江戸川</t>
  </si>
  <si>
    <t>シエル</t>
  </si>
  <si>
    <t>ハートエース</t>
  </si>
  <si>
    <t>アース</t>
  </si>
  <si>
    <t>ぽぷら八王子</t>
  </si>
  <si>
    <t>リーフ</t>
  </si>
  <si>
    <t>風の谷</t>
  </si>
  <si>
    <t>オレオール☆</t>
  </si>
  <si>
    <t>立川おりおん</t>
  </si>
  <si>
    <t>ワークセンターけやき</t>
  </si>
  <si>
    <t>ワークショップハーモニー</t>
  </si>
  <si>
    <t>アルホープ</t>
  </si>
  <si>
    <t>みくま</t>
  </si>
  <si>
    <t>コロニー東村山</t>
  </si>
  <si>
    <t>ともにー</t>
  </si>
  <si>
    <t>ステップアップともにー</t>
  </si>
  <si>
    <t>東大和市総合福祉センターは～とふる</t>
  </si>
  <si>
    <t>きぼう工房東くるめ</t>
  </si>
  <si>
    <t>ベネッセソシアス稲城センター</t>
  </si>
  <si>
    <t>プロシード</t>
  </si>
  <si>
    <t>中央区</t>
  </si>
  <si>
    <t>港区</t>
  </si>
  <si>
    <t>新宿区</t>
  </si>
  <si>
    <t>文京区</t>
  </si>
  <si>
    <t>台東区</t>
  </si>
  <si>
    <t>江戸川区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</si>
  <si>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</si>
  <si>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</si>
  <si>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</si>
  <si>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</si>
  <si>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</si>
  <si>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</si>
  <si>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</si>
  <si>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</si>
  <si>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</si>
  <si>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</si>
  <si>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</si>
  <si>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</si>
  <si>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</si>
  <si>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</si>
  <si>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</si>
  <si>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八王子市</t>
  </si>
  <si>
    <t>立川市</t>
  </si>
  <si>
    <t>武蔵野市</t>
  </si>
  <si>
    <t>三鷹市</t>
  </si>
  <si>
    <t>青梅市</t>
  </si>
  <si>
    <t>町田市</t>
  </si>
  <si>
    <t>小平市</t>
  </si>
  <si>
    <t>東村山市</t>
  </si>
  <si>
    <t>国立市</t>
  </si>
  <si>
    <t>東大和市</t>
  </si>
  <si>
    <t>東久留米市</t>
  </si>
  <si>
    <t>稲城市</t>
  </si>
  <si>
    <t>あきる野市</t>
  </si>
  <si>
    <t>千代田区</t>
  </si>
  <si>
    <t>墨田区</t>
  </si>
  <si>
    <t>府中市</t>
  </si>
  <si>
    <t>昭島市</t>
  </si>
  <si>
    <t>調布市</t>
  </si>
  <si>
    <t>小金井市</t>
  </si>
  <si>
    <t>日野市</t>
  </si>
  <si>
    <t>国分寺市</t>
  </si>
  <si>
    <t>西東京市</t>
  </si>
  <si>
    <t>福生市</t>
  </si>
  <si>
    <t>狛江市</t>
  </si>
  <si>
    <t>清瀬市</t>
  </si>
  <si>
    <t>武蔵村山市</t>
  </si>
  <si>
    <t>多摩市</t>
  </si>
  <si>
    <t>羽村市</t>
  </si>
  <si>
    <t>大島町</t>
  </si>
  <si>
    <t>コンフィデンス早稲田</t>
  </si>
  <si>
    <t>中央区立福祉センター作業室</t>
  </si>
  <si>
    <t>さわやかワーク中央</t>
  </si>
  <si>
    <t>リバーサイドつつじ</t>
  </si>
  <si>
    <t>アリストランプ</t>
  </si>
  <si>
    <t>アイビー</t>
  </si>
  <si>
    <t>西麻布作業所</t>
  </si>
  <si>
    <t>みなと工房</t>
  </si>
  <si>
    <t>アイエスエフネットベネフィット青山</t>
  </si>
  <si>
    <t>アプローズ南青山</t>
  </si>
  <si>
    <t>港区立精神障害者支援センター就労継続支援事業</t>
  </si>
  <si>
    <t>東京ワークショップ</t>
  </si>
  <si>
    <t>新宿区立新宿福祉作業所</t>
  </si>
  <si>
    <t>新宿区立高田馬場福祉作業所</t>
  </si>
  <si>
    <t>新宿第二あした作業所</t>
  </si>
  <si>
    <t>新宿あした作業所</t>
  </si>
  <si>
    <t>あすなろ作業所</t>
  </si>
  <si>
    <t>オフィスクローバー</t>
  </si>
  <si>
    <t>ファロ</t>
  </si>
  <si>
    <t>就労センター『風』</t>
  </si>
  <si>
    <t>就労センター「街」</t>
  </si>
  <si>
    <t>パイオニア</t>
  </si>
  <si>
    <t>わーくす　ここ・から</t>
  </si>
  <si>
    <t>西早稲田あした作業所</t>
  </si>
  <si>
    <t>シャロームみなみ風</t>
  </si>
  <si>
    <t>プラーナ新宿</t>
  </si>
  <si>
    <t>寒緋桜</t>
  </si>
  <si>
    <t>フレッシュスタート目白</t>
  </si>
  <si>
    <t>マナティ</t>
  </si>
  <si>
    <t>東京デジタルキャリア</t>
  </si>
  <si>
    <t>GFTD WORKS</t>
  </si>
  <si>
    <t>文京区立大塚福祉作業所</t>
  </si>
  <si>
    <t>ワークショップやまどり</t>
  </si>
  <si>
    <t>銀杏企画Ⅱ</t>
  </si>
  <si>
    <t>銀杏企画</t>
  </si>
  <si>
    <t>銀杏企画三丁目</t>
  </si>
  <si>
    <t>アビーム</t>
  </si>
  <si>
    <t>クローバーズ・ピア日本橋</t>
  </si>
  <si>
    <t>ティ・リーフ</t>
  </si>
  <si>
    <t>ふる里学舎本郷</t>
  </si>
  <si>
    <t>工房わかぎり</t>
  </si>
  <si>
    <t>かれん</t>
  </si>
  <si>
    <t>たいとう福祉作業所</t>
  </si>
  <si>
    <t>たいとう第二福祉作業所</t>
  </si>
  <si>
    <t>たいとう第三福祉作業所</t>
  </si>
  <si>
    <t>たいとう第四福祉作業所</t>
  </si>
  <si>
    <t>こすもす浅草橋</t>
  </si>
  <si>
    <t>３Ｂ実用芸術研究所</t>
  </si>
  <si>
    <t>浅草みらいど「ルーツ」</t>
  </si>
  <si>
    <t>すみだふれあいセンター福祉作業所</t>
  </si>
  <si>
    <t>墨田さんさんプラザ</t>
  </si>
  <si>
    <t>ユニーク工芸</t>
  </si>
  <si>
    <t>隅田作業所</t>
  </si>
  <si>
    <t>すみだ花工房</t>
  </si>
  <si>
    <t>ルーパス</t>
  </si>
  <si>
    <t>向島七福福祉作業所</t>
  </si>
  <si>
    <t>空ゆけ未来工房</t>
  </si>
  <si>
    <t>はあとぴーす</t>
  </si>
  <si>
    <t>カラコネオフィス</t>
  </si>
  <si>
    <t>喜楽里すみだ工房</t>
  </si>
  <si>
    <t>たすけあい墨田事業所</t>
  </si>
  <si>
    <t>ワークセンターつばさ</t>
  </si>
  <si>
    <t>ゆめ工房</t>
  </si>
  <si>
    <t>ゆめ工房北砂</t>
  </si>
  <si>
    <t>のびのび作業所エコ</t>
  </si>
  <si>
    <t>第三あすなろ作業所</t>
  </si>
  <si>
    <t>江東区第二あすなろ作業所</t>
  </si>
  <si>
    <t>江東区あすなろ作業所</t>
  </si>
  <si>
    <t>オアシス・プラス</t>
  </si>
  <si>
    <t>サンフラワーワーキング</t>
  </si>
  <si>
    <t>ソフトパワー</t>
  </si>
  <si>
    <t>若竹作業所</t>
  </si>
  <si>
    <t>のびのび共同作業所大河</t>
  </si>
  <si>
    <t>ピアワーク・オアシス</t>
  </si>
  <si>
    <t>ふれあい工房</t>
  </si>
  <si>
    <t>ドリーム第２</t>
  </si>
  <si>
    <t>自立センターあけぼの</t>
  </si>
  <si>
    <t>コム・オアシス</t>
  </si>
  <si>
    <t>ドリームクラブハウス</t>
  </si>
  <si>
    <t>すこやか作業所</t>
  </si>
  <si>
    <t>新生したまち作業所</t>
  </si>
  <si>
    <t>江東区障害者福祉センター</t>
  </si>
  <si>
    <t>のびのび給食センター</t>
  </si>
  <si>
    <t>のびのび作業所フーズ</t>
  </si>
  <si>
    <t>コミュニティワークＴ＆Ｋ</t>
  </si>
  <si>
    <t>リスタワークス木場</t>
  </si>
  <si>
    <t>品川区立西大井福祉園</t>
  </si>
  <si>
    <t>さつき</t>
  </si>
  <si>
    <t>トット文化館</t>
  </si>
  <si>
    <t>第二しいのき学園</t>
  </si>
  <si>
    <t>かもめ第一工房</t>
  </si>
  <si>
    <t>かもめ第三工房</t>
  </si>
  <si>
    <t>かもめ第二工房</t>
  </si>
  <si>
    <t>ふれあい作業所西大井</t>
  </si>
  <si>
    <t>ふれあい作業所西品川</t>
  </si>
  <si>
    <t>品川区立障害児者総合支援施設</t>
  </si>
  <si>
    <t>しいの実社</t>
  </si>
  <si>
    <t>目黒区立かみよん工房</t>
  </si>
  <si>
    <t>目黒区立下目黒福祉工房</t>
  </si>
  <si>
    <t>目黒区立目黒本町福祉工房</t>
  </si>
  <si>
    <t>フードコミュニティ目黒</t>
  </si>
  <si>
    <t>おおぞら</t>
  </si>
  <si>
    <t>ワークイン翔</t>
  </si>
  <si>
    <t>あかねの会目黒就労支援室</t>
  </si>
  <si>
    <t>まごめ園</t>
  </si>
  <si>
    <t>のぞみ園</t>
  </si>
  <si>
    <t>大田区立大田福祉作業所</t>
  </si>
  <si>
    <t>大田区立くすのき園</t>
  </si>
  <si>
    <t>大田区立うめのき園</t>
  </si>
  <si>
    <t>大田区立しいのき園</t>
  </si>
  <si>
    <t>大田区立志茂田福祉センター</t>
  </si>
  <si>
    <t>糀谷作業所</t>
  </si>
  <si>
    <t>さわやかワークセンター</t>
  </si>
  <si>
    <t>大田区立はぎなか園</t>
  </si>
  <si>
    <t>樹林館</t>
  </si>
  <si>
    <t>沙らの木</t>
  </si>
  <si>
    <t>とちの実作業所</t>
  </si>
  <si>
    <t>みどり作業所</t>
  </si>
  <si>
    <t>サンアップ</t>
  </si>
  <si>
    <t>ステップ夢</t>
  </si>
  <si>
    <t>ＥＮＴＡＳ</t>
  </si>
  <si>
    <t>みどりの歩み</t>
  </si>
  <si>
    <t>アルファ企画</t>
  </si>
  <si>
    <t>はすの実作業所</t>
  </si>
  <si>
    <t>クッキングワーク街の駅</t>
  </si>
  <si>
    <t>さぽーと・さら</t>
  </si>
  <si>
    <t>おれんじルーム</t>
  </si>
  <si>
    <t>Beステーション凛</t>
  </si>
  <si>
    <t>ドリーム　トリップ</t>
  </si>
  <si>
    <t>世田谷更生館</t>
  </si>
  <si>
    <t>泉の家</t>
  </si>
  <si>
    <t>世田谷区立岡本福祉作業ホーム</t>
  </si>
  <si>
    <t>世田谷区立砧工房</t>
  </si>
  <si>
    <t>世田谷区立下馬福祉工房</t>
  </si>
  <si>
    <t>世田谷区立烏山福祉作業所</t>
  </si>
  <si>
    <t>世田谷区立玉川福祉作業所</t>
  </si>
  <si>
    <t>世田谷区立世田谷福祉作業所</t>
  </si>
  <si>
    <t>社会就労センターパイ焼き窯</t>
  </si>
  <si>
    <t>まもりやま工房</t>
  </si>
  <si>
    <t>上町工房</t>
  </si>
  <si>
    <t>用賀福祉作業所</t>
  </si>
  <si>
    <t>ワークランド・フレンドパーク</t>
  </si>
  <si>
    <t>白梅福祉作業所</t>
  </si>
  <si>
    <t>nicoRe</t>
  </si>
  <si>
    <t>ちぐさ企画</t>
  </si>
  <si>
    <t>にゃんこの館</t>
  </si>
  <si>
    <t>わくわく祖師谷</t>
  </si>
  <si>
    <t>パイ焼き茶房</t>
  </si>
  <si>
    <t>ハーモニー</t>
  </si>
  <si>
    <t>まごの手便</t>
  </si>
  <si>
    <t>風の谷プロジェクト</t>
  </si>
  <si>
    <t>世田谷区立梅丘ウッドペッカーの森</t>
  </si>
  <si>
    <t>リバティ世田谷</t>
  </si>
  <si>
    <t>アン</t>
  </si>
  <si>
    <t>さくら美術工房</t>
  </si>
  <si>
    <t>エイト</t>
  </si>
  <si>
    <t>喜多見夢工房</t>
  </si>
  <si>
    <t>コイノニアかみきた</t>
  </si>
  <si>
    <t>ガーデンカフェ「ときそら」</t>
  </si>
  <si>
    <t>福祉作業所ふれんど</t>
  </si>
  <si>
    <t>ワークささはた</t>
  </si>
  <si>
    <t>むつみ工房</t>
  </si>
  <si>
    <t>ワーク＆ショップ＜はらっぱ＞</t>
  </si>
  <si>
    <t>ワークセンターひかわ</t>
  </si>
  <si>
    <t>渋谷区立新橋作業所</t>
  </si>
  <si>
    <t>みどり工房</t>
  </si>
  <si>
    <t>すみれ工房</t>
  </si>
  <si>
    <t>ストライドクラブ</t>
  </si>
  <si>
    <t>福祉作業所おかし屋ぱれっと</t>
  </si>
  <si>
    <t>広尾ジョイワーク</t>
  </si>
  <si>
    <t>渋谷区立幡ヶ谷のぞみ作業所</t>
  </si>
  <si>
    <t>手織適塾ＳＡＯＲＩ東京</t>
  </si>
  <si>
    <t>ふらっとなかの</t>
  </si>
  <si>
    <t>杉の子丸山</t>
  </si>
  <si>
    <t>中野区仲町就労支援事業所</t>
  </si>
  <si>
    <t>すばるカンパニー</t>
  </si>
  <si>
    <t>ワークセンター翔和</t>
  </si>
  <si>
    <t>あとりえふぁんとむ</t>
  </si>
  <si>
    <t>中野区東部福祉作業センター</t>
  </si>
  <si>
    <t>中野区立弥生福祉作業所</t>
  </si>
  <si>
    <t>コロニーもみじやま支援センター</t>
  </si>
  <si>
    <t>済美職業実習所</t>
  </si>
  <si>
    <t>ひまわり作業所</t>
  </si>
  <si>
    <t>希望の家</t>
  </si>
  <si>
    <t>阿佐谷福祉工房</t>
  </si>
  <si>
    <t>リブレ</t>
  </si>
  <si>
    <t>パルテ</t>
  </si>
  <si>
    <t>杉並・あしたの会福祉作業所</t>
  </si>
  <si>
    <t>アゲイン</t>
  </si>
  <si>
    <t>けやき亭</t>
  </si>
  <si>
    <t>あけぼの作業所</t>
  </si>
  <si>
    <t>ゆい企画</t>
  </si>
  <si>
    <t>魔法陣</t>
  </si>
  <si>
    <t>地球儀</t>
  </si>
  <si>
    <t>工房ラルゴ</t>
  </si>
  <si>
    <t>チャレンジ</t>
  </si>
  <si>
    <t>ワークショップ・かたつむり</t>
  </si>
  <si>
    <t>koen the TAO</t>
  </si>
  <si>
    <t>パソコン工房ゆずりは</t>
  </si>
  <si>
    <t>作業所にしおぎ館</t>
  </si>
  <si>
    <t>マカナ</t>
  </si>
  <si>
    <t>ワークみらい</t>
  </si>
  <si>
    <t>tori dori</t>
  </si>
  <si>
    <t>しもたか希望の家ｉｂｕｋｉ</t>
  </si>
  <si>
    <t>豊島区立目白福祉作業所</t>
  </si>
  <si>
    <t>共同作業所オーク</t>
  </si>
  <si>
    <t>いけぶくろ茜の里</t>
  </si>
  <si>
    <t>このはの家</t>
  </si>
  <si>
    <t>は～と豊島</t>
  </si>
  <si>
    <t>ル・ピュル</t>
  </si>
  <si>
    <t>こみっとプレイス</t>
  </si>
  <si>
    <t>リハスワーク豊島</t>
  </si>
  <si>
    <t>東京都北区立王子福祉作業所</t>
  </si>
  <si>
    <t>工房ヴイ</t>
  </si>
  <si>
    <t>就労・生活支援センター飛鳥晴山苑</t>
  </si>
  <si>
    <t>ワークプレイスアミカ</t>
  </si>
  <si>
    <t>つばさ工房</t>
  </si>
  <si>
    <t>第二ワーク・イン・あすか</t>
  </si>
  <si>
    <t>ワーク・スペース・ポピー</t>
  </si>
  <si>
    <t>ワークハウスペガサス</t>
  </si>
  <si>
    <t>第二ワークハウスペガサス</t>
  </si>
  <si>
    <t>あゆみ福祉センター</t>
  </si>
  <si>
    <t>来夢</t>
  </si>
  <si>
    <t>たいよう</t>
  </si>
  <si>
    <t>フリッカ・ビーウーマン</t>
  </si>
  <si>
    <t>あいアイ工房</t>
  </si>
  <si>
    <t>ヴイ長屋</t>
  </si>
  <si>
    <t>りんりんりん</t>
  </si>
  <si>
    <t>第二あゆみ福祉センター</t>
  </si>
  <si>
    <t>ワークハウス荒川</t>
  </si>
  <si>
    <t>荒川区立荒川福祉作業所</t>
  </si>
  <si>
    <t>荒川ひまわり</t>
  </si>
  <si>
    <t>荒川ひまわり第２</t>
  </si>
  <si>
    <t>小台橋あさがお</t>
  </si>
  <si>
    <t>ワン・ステップ</t>
  </si>
  <si>
    <t>よつばのわ</t>
  </si>
  <si>
    <t>東京都板橋区立赤塚福祉園</t>
  </si>
  <si>
    <t>こもね作業所</t>
  </si>
  <si>
    <t>おおやま福祉作業所</t>
  </si>
  <si>
    <t>まえの福祉作業所</t>
  </si>
  <si>
    <t>ひあしんす城北</t>
  </si>
  <si>
    <t>とくまる福祉作業所</t>
  </si>
  <si>
    <t>東京聴覚障害者支援センター</t>
  </si>
  <si>
    <t>リトルハウス</t>
  </si>
  <si>
    <t>ときわの杜</t>
  </si>
  <si>
    <t>コア・デイケア・センター</t>
  </si>
  <si>
    <t>愛輪の里　雅　前野町</t>
  </si>
  <si>
    <t>りそうとひかり</t>
  </si>
  <si>
    <t>ジーコ</t>
  </si>
  <si>
    <t>ココロネ板橋</t>
  </si>
  <si>
    <t>泰心就労継続支援センター</t>
  </si>
  <si>
    <t>GIF-TECH’s</t>
  </si>
  <si>
    <t>やすらぎの杜</t>
  </si>
  <si>
    <t>練馬区立かたくり福祉作業所</t>
  </si>
  <si>
    <t>山彦作業所</t>
  </si>
  <si>
    <t>ほっとすぺーす関町</t>
  </si>
  <si>
    <t>ほっとすぺーす練馬</t>
  </si>
  <si>
    <t>ワークショップ石神井</t>
  </si>
  <si>
    <t>やまびこ第二作業所</t>
  </si>
  <si>
    <t>べるはうす</t>
  </si>
  <si>
    <t>ねりま事業所</t>
  </si>
  <si>
    <t>たんぽぽ</t>
  </si>
  <si>
    <t>つくりっこの家クラブハウス</t>
  </si>
  <si>
    <t>かすたねっと</t>
  </si>
  <si>
    <t>共同作業所ホサナショップ</t>
  </si>
  <si>
    <t>ウェルネス　アンド　ワークス</t>
  </si>
  <si>
    <t>ねりま第二事業所</t>
  </si>
  <si>
    <t>えごのみ</t>
  </si>
  <si>
    <t>すのうべる</t>
  </si>
  <si>
    <t>ユニバースショップ</t>
  </si>
  <si>
    <t>大泉学園実習ホーム</t>
  </si>
  <si>
    <t>やすらぎ夢工房</t>
  </si>
  <si>
    <t>あんずの家</t>
  </si>
  <si>
    <t>ワークショップ・ブルーベリー</t>
  </si>
  <si>
    <t>やすらぎラウンジ</t>
  </si>
  <si>
    <t>ねりま高松事業所</t>
  </si>
  <si>
    <t>トントゥハウス</t>
  </si>
  <si>
    <t>大泉障害者支援ホーム</t>
  </si>
  <si>
    <t>すまいる・フォレスト</t>
  </si>
  <si>
    <t>ウイズタイム</t>
  </si>
  <si>
    <t>たしざん福祉作業所</t>
  </si>
  <si>
    <t>あかねの会大泉就労支援室</t>
  </si>
  <si>
    <t>大泉福祉作業所</t>
  </si>
  <si>
    <t>足立区大谷田就労支援センター</t>
  </si>
  <si>
    <t>足立区精神障がい者自立支援センター</t>
  </si>
  <si>
    <t>アリス</t>
  </si>
  <si>
    <t>葦の会作業所</t>
  </si>
  <si>
    <t>協立作業所</t>
  </si>
  <si>
    <t>綾瀬スマイル工房</t>
  </si>
  <si>
    <t>ボンサンス・千寿</t>
  </si>
  <si>
    <t>花畑共同作業所</t>
  </si>
  <si>
    <t>アトリエほっと・しかはま</t>
  </si>
  <si>
    <t>萌作業所</t>
  </si>
  <si>
    <t>コスモス会</t>
  </si>
  <si>
    <t>ベルの会共同作業所</t>
  </si>
  <si>
    <t>保木間作業所</t>
  </si>
  <si>
    <t>諏訪木作業所</t>
  </si>
  <si>
    <t>神明福祉作業所</t>
  </si>
  <si>
    <t>一粒の麦</t>
  </si>
  <si>
    <t>綾瀬共同作業所</t>
  </si>
  <si>
    <t>綾瀬なないろ園</t>
  </si>
  <si>
    <t>コレカラ堂</t>
  </si>
  <si>
    <t>すたっかぁと</t>
  </si>
  <si>
    <t>ワーカーズコープ青井</t>
  </si>
  <si>
    <t>渕江作業所</t>
  </si>
  <si>
    <t>メロディー竹の塚</t>
  </si>
  <si>
    <t>けい　SHARE</t>
  </si>
  <si>
    <t>江北ひまわり園</t>
  </si>
  <si>
    <t>麺屋　時風</t>
  </si>
  <si>
    <t>就労支援施設すずかぜ・綾瀬</t>
  </si>
  <si>
    <t>ラグーン綾瀬</t>
  </si>
  <si>
    <t>水元そよかぜ園</t>
  </si>
  <si>
    <t>葛飾しょうぶ園</t>
  </si>
  <si>
    <t>白鳥福祉館</t>
  </si>
  <si>
    <t>西水元福祉館</t>
  </si>
  <si>
    <t>高砂福祉館</t>
  </si>
  <si>
    <t>奥戸福祉館</t>
  </si>
  <si>
    <t>きね川福祉作業所</t>
  </si>
  <si>
    <t>青戸しょうぶ</t>
  </si>
  <si>
    <t>しょうぶエバンズ</t>
  </si>
  <si>
    <t>就労支援施設ビオラ</t>
  </si>
  <si>
    <t>あすなろの家</t>
  </si>
  <si>
    <t>さくらハウス</t>
  </si>
  <si>
    <t>就労支援センターファンタジア</t>
  </si>
  <si>
    <t>かがやき夢工場</t>
  </si>
  <si>
    <t>レッツ・エンジョイ</t>
  </si>
  <si>
    <t>シャイン</t>
  </si>
  <si>
    <t>就労支援施設すずかぜ・新宿</t>
  </si>
  <si>
    <t>やすらぎリバーシティ</t>
  </si>
  <si>
    <t>グリーンカフェ</t>
  </si>
  <si>
    <t>Craft</t>
  </si>
  <si>
    <t>あさひ</t>
  </si>
  <si>
    <t>叶夢</t>
  </si>
  <si>
    <t>パランしょうぶ</t>
  </si>
  <si>
    <t>りmix studio とら</t>
  </si>
  <si>
    <t>手まり</t>
  </si>
  <si>
    <t>もぐらの家</t>
  </si>
  <si>
    <t>東京光の村授産学園</t>
  </si>
  <si>
    <t>菜の花作業所</t>
  </si>
  <si>
    <t>江戸川区立福祉作業所</t>
  </si>
  <si>
    <t>すみれ福祉作業所</t>
  </si>
  <si>
    <t>江戸川かもめ第一事業所</t>
  </si>
  <si>
    <t>江戸川かもめ第二事業所</t>
  </si>
  <si>
    <t>江戸川かもめ第三事業所</t>
  </si>
  <si>
    <t>エルムワークメイト</t>
  </si>
  <si>
    <t>江戸川区立希望の家</t>
  </si>
  <si>
    <t>小岩作業所</t>
  </si>
  <si>
    <t>第二悠遊舎えどがわ</t>
  </si>
  <si>
    <t>元明館</t>
  </si>
  <si>
    <t>るーぷ</t>
  </si>
  <si>
    <t>ワークスペースことのはBooks</t>
  </si>
  <si>
    <t>第二オハナ</t>
  </si>
  <si>
    <t>第三オハナ</t>
  </si>
  <si>
    <t>味噌工房わくわく</t>
  </si>
  <si>
    <t>さざんくろす篠崎</t>
  </si>
  <si>
    <t>エスプリドゥ</t>
  </si>
  <si>
    <t>トリコローレ</t>
  </si>
  <si>
    <t>タオ葛西</t>
  </si>
  <si>
    <t>えどみらい</t>
  </si>
  <si>
    <t>浅川園</t>
  </si>
  <si>
    <t>希望の里</t>
  </si>
  <si>
    <t>八王子福祉作業所</t>
  </si>
  <si>
    <t>かたくりの家</t>
  </si>
  <si>
    <t>あけぼの事業所</t>
  </si>
  <si>
    <t>ひのき工房</t>
  </si>
  <si>
    <t>由木工房</t>
  </si>
  <si>
    <t>藍作業所</t>
  </si>
  <si>
    <t>八王子障害者総合支援センターとことこ</t>
  </si>
  <si>
    <t>ビーイングスペース萌</t>
  </si>
  <si>
    <t>あらいと</t>
  </si>
  <si>
    <t>クレヨンハウス</t>
  </si>
  <si>
    <t>ワークポート</t>
  </si>
  <si>
    <t>レストランあさかわ</t>
  </si>
  <si>
    <t>オープンスペース本郷町</t>
  </si>
  <si>
    <t>ハッピーフルーツ</t>
  </si>
  <si>
    <t>リサイクルわかくさ</t>
  </si>
  <si>
    <t>プレワーク</t>
  </si>
  <si>
    <t>アイワークス</t>
  </si>
  <si>
    <t>かたつむり食堂</t>
  </si>
  <si>
    <t>森のぱんやさん</t>
  </si>
  <si>
    <t>いちょう企画</t>
  </si>
  <si>
    <t>木馬工房</t>
  </si>
  <si>
    <t>ピアわかくさ</t>
  </si>
  <si>
    <t>夢草子</t>
  </si>
  <si>
    <t>夢畑</t>
  </si>
  <si>
    <t>草夢</t>
  </si>
  <si>
    <t>きずな工房からまつ</t>
  </si>
  <si>
    <t>れっつ</t>
  </si>
  <si>
    <t>プエンテ</t>
  </si>
  <si>
    <t>そらいろ作業所</t>
  </si>
  <si>
    <t>梅坪事業所</t>
  </si>
  <si>
    <t>ミナモ</t>
  </si>
  <si>
    <t>ファーストステップ</t>
  </si>
  <si>
    <t>ESPRIT</t>
  </si>
  <si>
    <t>きゃとる</t>
  </si>
  <si>
    <t>パソコンサロン夢像</t>
  </si>
  <si>
    <t>すまいる工房</t>
  </si>
  <si>
    <t>めだか販売店</t>
  </si>
  <si>
    <t>ホープスカイ</t>
  </si>
  <si>
    <t>イル・ヴェント</t>
  </si>
  <si>
    <t>ココテラス</t>
  </si>
  <si>
    <t>ひなげし</t>
  </si>
  <si>
    <t>滝山事業所</t>
  </si>
  <si>
    <t>ぶるー夢</t>
  </si>
  <si>
    <t>サーカス</t>
  </si>
  <si>
    <t>パン工房「うさぎとかめ」</t>
  </si>
  <si>
    <t>八王子障害者地域生活拠点センター　ウポレ</t>
  </si>
  <si>
    <t>すまいる実験室</t>
  </si>
  <si>
    <t>就労支援てらす</t>
  </si>
  <si>
    <t>ひまわり</t>
  </si>
  <si>
    <t>めだかやドットコムミュージアム</t>
  </si>
  <si>
    <t>ボンシュシュ</t>
  </si>
  <si>
    <t>立川福祉作業所</t>
  </si>
  <si>
    <t>ワークステーション立川</t>
  </si>
  <si>
    <t>柿の木カンパニー</t>
  </si>
  <si>
    <t>ワークショップモア</t>
  </si>
  <si>
    <t>立川こぶし福祉作業所</t>
  </si>
  <si>
    <t>ワークセンターまことくらぶ</t>
  </si>
  <si>
    <t>しらゆり福祉作業所</t>
  </si>
  <si>
    <t>グループいもっこ</t>
  </si>
  <si>
    <t>立川けやき福祉作業所</t>
  </si>
  <si>
    <t>花音</t>
  </si>
  <si>
    <t>キッチンさかえ</t>
  </si>
  <si>
    <t>アイル</t>
  </si>
  <si>
    <t>柏の葉</t>
  </si>
  <si>
    <t>いすきあ立川</t>
  </si>
  <si>
    <t>たちかわーく</t>
  </si>
  <si>
    <t>チャレンジャー</t>
  </si>
  <si>
    <t>武蔵境ワーキングセンター</t>
  </si>
  <si>
    <t>ワークイン関前</t>
  </si>
  <si>
    <t>武蔵野福祉作業所</t>
  </si>
  <si>
    <t>ゆうあい製作所</t>
  </si>
  <si>
    <t>ワークショップＭＥＷ</t>
  </si>
  <si>
    <t>カバーヌ</t>
  </si>
  <si>
    <t>八幡作業所</t>
  </si>
  <si>
    <t>ワークステージりぷる</t>
  </si>
  <si>
    <t>らんたん</t>
  </si>
  <si>
    <t>ＩＯＮ第２事業所</t>
  </si>
  <si>
    <t>巣立ち工房</t>
  </si>
  <si>
    <t>巣立ち風</t>
  </si>
  <si>
    <t>三鷹ひまわり第一共同作業所</t>
  </si>
  <si>
    <t>三鷹ひまわり第二共同作業所</t>
  </si>
  <si>
    <t>三鷹ひまわり第三共同作業所</t>
  </si>
  <si>
    <t>むうぷ舎新川</t>
  </si>
  <si>
    <t>むうぷ舎中原</t>
  </si>
  <si>
    <t>食茶房むうぷ</t>
  </si>
  <si>
    <t>未来工房にじ</t>
  </si>
  <si>
    <t>すきっぷ</t>
  </si>
  <si>
    <t>工房　時</t>
  </si>
  <si>
    <t>新川センターきらり</t>
  </si>
  <si>
    <t>ワークセンターゆめ</t>
  </si>
  <si>
    <t>ワークセンタータートルステップ</t>
  </si>
  <si>
    <t>ぽけっと工房</t>
  </si>
  <si>
    <t>リビングハウスマム</t>
  </si>
  <si>
    <t>なかま亭</t>
  </si>
  <si>
    <t>かすみの里</t>
  </si>
  <si>
    <t>青梅福祉作業所</t>
  </si>
  <si>
    <t>すずらん</t>
  </si>
  <si>
    <t>ジョイントワークひこばえ</t>
  </si>
  <si>
    <t>和気あいあいグリーンハウス</t>
  </si>
  <si>
    <t>いいあさファーム</t>
  </si>
  <si>
    <t>ポラリスワーク</t>
  </si>
  <si>
    <t>ダックス</t>
  </si>
  <si>
    <t>olino wood</t>
  </si>
  <si>
    <t>作業所スクラム</t>
  </si>
  <si>
    <t>ワークショップさかえ</t>
  </si>
  <si>
    <t>童里夢工房</t>
  </si>
  <si>
    <t>梅の木の家共同作業所</t>
  </si>
  <si>
    <t>わかまつ共同作業所</t>
  </si>
  <si>
    <t>ギャロップ</t>
  </si>
  <si>
    <t>プロジェクツけやきのもり</t>
  </si>
  <si>
    <t>西府いこいプラザ</t>
  </si>
  <si>
    <t>ワークセンターこむたん</t>
  </si>
  <si>
    <t>集いの家</t>
  </si>
  <si>
    <t>わかたけ作業所</t>
  </si>
  <si>
    <t>カンタービレ</t>
  </si>
  <si>
    <t>ちえホーム</t>
  </si>
  <si>
    <t>FLAGS design</t>
  </si>
  <si>
    <t>毎日ＣＡＭＰ</t>
  </si>
  <si>
    <t>ケアチーム大芽</t>
  </si>
  <si>
    <t>flower</t>
  </si>
  <si>
    <t>食彩さしすせそ</t>
  </si>
  <si>
    <t>第１リサイクル洗びんセンター</t>
  </si>
  <si>
    <t>みしょう</t>
  </si>
  <si>
    <t>食工房ゆいのもり</t>
  </si>
  <si>
    <t>ぷーやんあしながくらぶ２号館</t>
  </si>
  <si>
    <t>障害者就労プラザあいあい</t>
  </si>
  <si>
    <t>ゆいのもりつつじが丘</t>
  </si>
  <si>
    <t>あきしま福祉作業所</t>
  </si>
  <si>
    <t>昭島ひまわりの家</t>
  </si>
  <si>
    <t>MIRAI</t>
  </si>
  <si>
    <t>にこにこ食堂</t>
  </si>
  <si>
    <t>あんだんて</t>
  </si>
  <si>
    <t>旭出調布福祉作業所</t>
  </si>
  <si>
    <t>はあと・ふる・えりあ</t>
  </si>
  <si>
    <t>シェア</t>
  </si>
  <si>
    <t>こひつじ舎</t>
  </si>
  <si>
    <t>調布くすの木作業所</t>
  </si>
  <si>
    <t>調布市知的障害者援護施設すまいる</t>
  </si>
  <si>
    <t>しごと場大好き</t>
  </si>
  <si>
    <t>ぴいす</t>
  </si>
  <si>
    <t>めじろ作業所</t>
  </si>
  <si>
    <t>爽々苑</t>
  </si>
  <si>
    <t>クッキングハウス</t>
  </si>
  <si>
    <t>結の里</t>
  </si>
  <si>
    <t>創造農園</t>
  </si>
  <si>
    <t>だいち調布事業所</t>
  </si>
  <si>
    <t>わかば第二事業所</t>
  </si>
  <si>
    <t>ゆうわーく</t>
  </si>
  <si>
    <t>キナリヤ</t>
  </si>
  <si>
    <t>第２ポピーの家</t>
  </si>
  <si>
    <t>らぷらんど国領</t>
  </si>
  <si>
    <t>ボワ・アルモニー</t>
  </si>
  <si>
    <t>町田市美術工芸館</t>
  </si>
  <si>
    <t>町田市大賀藕絲館</t>
  </si>
  <si>
    <t>花の家</t>
  </si>
  <si>
    <t>ベロニカ苑Ⅱ</t>
  </si>
  <si>
    <t>町田ゆめ工房</t>
  </si>
  <si>
    <t>原町田スクエア</t>
  </si>
  <si>
    <t>ひあたり野津田</t>
  </si>
  <si>
    <t>町田おかしの家</t>
  </si>
  <si>
    <t>福祉レストランフレンズ</t>
  </si>
  <si>
    <t>こころみ</t>
  </si>
  <si>
    <t>ワークショップ七国山</t>
  </si>
  <si>
    <t>喫茶けやき</t>
  </si>
  <si>
    <t>かがやき</t>
  </si>
  <si>
    <t>ラ・ドロン</t>
  </si>
  <si>
    <t>クローバーの会</t>
  </si>
  <si>
    <t>富士清掃サービス</t>
  </si>
  <si>
    <t>富士作業所</t>
  </si>
  <si>
    <t>黎音</t>
  </si>
  <si>
    <t>森工房</t>
  </si>
  <si>
    <t>しんわ町田事業所</t>
  </si>
  <si>
    <t>お～くらいど</t>
  </si>
  <si>
    <t>かがやき町田夢工場</t>
  </si>
  <si>
    <t>サエラ</t>
  </si>
  <si>
    <t>羽工房</t>
  </si>
  <si>
    <t>ノーマライゼーションＡ</t>
  </si>
  <si>
    <t>小金井生活実習所</t>
  </si>
  <si>
    <t>小金井聖ヨハネワークセンター</t>
  </si>
  <si>
    <t>あん工房</t>
  </si>
  <si>
    <t>共同作業所　希望の家</t>
  </si>
  <si>
    <t>スペース楽</t>
  </si>
  <si>
    <t>小金井市福祉共同作業所</t>
  </si>
  <si>
    <t>ワークセンター「あい」</t>
  </si>
  <si>
    <t>手づくり工房　たいさんぼく</t>
  </si>
  <si>
    <t>小金井聖ヨハネ支援センター</t>
  </si>
  <si>
    <t>にこにこファクトリー</t>
  </si>
  <si>
    <t>パン工房ノアノア</t>
  </si>
  <si>
    <t>ムジナの庭</t>
  </si>
  <si>
    <t>からしだね</t>
  </si>
  <si>
    <t>フラワー工房さくら</t>
  </si>
  <si>
    <t>ゆめ工房さくら</t>
  </si>
  <si>
    <t>のぞみ作業所</t>
  </si>
  <si>
    <t>おだまき</t>
  </si>
  <si>
    <t>小平第二みどり作業所</t>
  </si>
  <si>
    <t>ワークセンター夢の樹</t>
  </si>
  <si>
    <t>小平福祉園</t>
  </si>
  <si>
    <t>リズム工房</t>
  </si>
  <si>
    <t>あしたば作業所</t>
  </si>
  <si>
    <t>バウム</t>
  </si>
  <si>
    <t>サングリーン</t>
  </si>
  <si>
    <t>あさやけ鷹の台作業所</t>
  </si>
  <si>
    <t>クラブハウスはばたき</t>
  </si>
  <si>
    <t>あさやけ第二作業所</t>
  </si>
  <si>
    <t>あさやけ喜平橋食堂</t>
  </si>
  <si>
    <t>工房夢ふうせん</t>
  </si>
  <si>
    <t>やまぼうし平山台</t>
  </si>
  <si>
    <t>エッグドーム・スローワールド</t>
  </si>
  <si>
    <t>たんぽぽひのセンター</t>
  </si>
  <si>
    <t>たんぽぽたかはたセンター</t>
  </si>
  <si>
    <t>くつろぎ</t>
  </si>
  <si>
    <t>光の家就労ホーム</t>
  </si>
  <si>
    <t>つばさ</t>
  </si>
  <si>
    <t>東村山生活実習所</t>
  </si>
  <si>
    <t>あきつの園</t>
  </si>
  <si>
    <t>ひなたの道</t>
  </si>
  <si>
    <t>トーコロ青葉ワークセンター</t>
  </si>
  <si>
    <t>福祉事業センター</t>
  </si>
  <si>
    <t>みどりの森</t>
  </si>
  <si>
    <t>ラ・メール</t>
  </si>
  <si>
    <t>平成の里</t>
  </si>
  <si>
    <t>える・ぽいん</t>
  </si>
  <si>
    <t>けやき第二作業所</t>
  </si>
  <si>
    <t>お弁当くらぶ</t>
  </si>
  <si>
    <t>十二月</t>
  </si>
  <si>
    <t>久米川共同作業所</t>
  </si>
  <si>
    <t>飛翔クラブ</t>
  </si>
  <si>
    <t>仲間の家</t>
  </si>
  <si>
    <t>かりん</t>
  </si>
  <si>
    <t>ともしび工房</t>
  </si>
  <si>
    <t>希望園</t>
  </si>
  <si>
    <t>国分寺市障害者センター</t>
  </si>
  <si>
    <t>オハナ農園</t>
  </si>
  <si>
    <t>さつき共同作業所</t>
  </si>
  <si>
    <t>ビーパス</t>
  </si>
  <si>
    <t>食彩工房プラスワン</t>
  </si>
  <si>
    <t>うめの木作業所</t>
  </si>
  <si>
    <t>福祉作業所天成舎</t>
  </si>
  <si>
    <t>ともにードリーム</t>
  </si>
  <si>
    <t>ふっくりー</t>
  </si>
  <si>
    <t>サンワーク田無</t>
  </si>
  <si>
    <t>たなし工房</t>
  </si>
  <si>
    <t>コミュニティルーム友訪</t>
  </si>
  <si>
    <t>パッソ西東京</t>
  </si>
  <si>
    <t>富士町作業所</t>
  </si>
  <si>
    <t>ラシーネ西東京</t>
  </si>
  <si>
    <t>ワークステーションウーノ（手づくり工房めぇ）</t>
  </si>
  <si>
    <t>就労支援つむぎ　武蔵野ルーム</t>
  </si>
  <si>
    <t>ジョブスペース游</t>
  </si>
  <si>
    <t>麦わら帽子</t>
  </si>
  <si>
    <t>就労センター拝島駅作業所</t>
  </si>
  <si>
    <t>わーくあっぷ</t>
  </si>
  <si>
    <t>ひかり作業所</t>
  </si>
  <si>
    <t>こまえ工房</t>
  </si>
  <si>
    <t>ワークひなた</t>
  </si>
  <si>
    <t>第２あとりえトントン</t>
  </si>
  <si>
    <t>食工房ぱる</t>
  </si>
  <si>
    <t>ライブリィ工房</t>
  </si>
  <si>
    <t>みんなの家</t>
  </si>
  <si>
    <t>かたつむりの会作業所</t>
  </si>
  <si>
    <t>グランデ</t>
  </si>
  <si>
    <t>喜良</t>
  </si>
  <si>
    <t>セルプ清瀬</t>
  </si>
  <si>
    <t>清瀬どんぐりの家</t>
  </si>
  <si>
    <t>清瀬福祉作業所</t>
  </si>
  <si>
    <t>スマイルアーク</t>
  </si>
  <si>
    <t>清瀬育成園ひだまりの里きよせ</t>
  </si>
  <si>
    <t>ピープルファースト東久留米</t>
  </si>
  <si>
    <t>くるめパソコン作業所</t>
  </si>
  <si>
    <t>まあぶる</t>
  </si>
  <si>
    <t>えいぶる</t>
  </si>
  <si>
    <t>第二どんぐりの家</t>
  </si>
  <si>
    <t>すばる</t>
  </si>
  <si>
    <t>ぶどうの郷</t>
  </si>
  <si>
    <t>どんぐりの家</t>
  </si>
  <si>
    <t>しおん学園（忘れな草）</t>
  </si>
  <si>
    <t>パン工房モナモナ</t>
  </si>
  <si>
    <t>any</t>
  </si>
  <si>
    <t>武蔵村山市立のぞみ福祉園</t>
  </si>
  <si>
    <t>あかつき授産所</t>
  </si>
  <si>
    <t>えのき園</t>
  </si>
  <si>
    <t>ひまわりハウス</t>
  </si>
  <si>
    <t>スペース・まどか</t>
  </si>
  <si>
    <t>村山たんぽぽ</t>
  </si>
  <si>
    <t>ひなた和楽館</t>
  </si>
  <si>
    <t>マリーゴールド</t>
  </si>
  <si>
    <t>夢来</t>
  </si>
  <si>
    <t>コラボたま　ワークセンターつくし</t>
  </si>
  <si>
    <t>遊夢</t>
  </si>
  <si>
    <t>ちいろばの家</t>
  </si>
  <si>
    <t>若人塾</t>
  </si>
  <si>
    <t>あしたや</t>
  </si>
  <si>
    <t>アートひまわり</t>
  </si>
  <si>
    <t>工房マテリアル</t>
  </si>
  <si>
    <t>AROMA</t>
  </si>
  <si>
    <t>暉望（色えんぴつの家）</t>
  </si>
  <si>
    <t>草むらde夢</t>
  </si>
  <si>
    <t>roots</t>
  </si>
  <si>
    <t>コラボいなぎ　いなぎワークセンター</t>
  </si>
  <si>
    <t>わくわく</t>
  </si>
  <si>
    <t>リノール</t>
  </si>
  <si>
    <t>リノールⅡ</t>
  </si>
  <si>
    <t>やくだち</t>
  </si>
  <si>
    <t>リノールⅢ</t>
  </si>
  <si>
    <t>秋川虹の家</t>
  </si>
  <si>
    <t>やまぐちや</t>
  </si>
  <si>
    <t>こすもす福祉作業所</t>
  </si>
  <si>
    <t>こーゆうハウス</t>
  </si>
  <si>
    <t>ゆくい</t>
  </si>
  <si>
    <t>羽村市福祉センター</t>
  </si>
  <si>
    <t>福祉作業所ひばり園</t>
  </si>
  <si>
    <t>瑞穂町福祉作業所</t>
  </si>
  <si>
    <t>瑞穂町精神障害者共同作業所</t>
  </si>
  <si>
    <t>わーくあっぷ瑞穂</t>
  </si>
  <si>
    <t>日の出リハビリ</t>
  </si>
  <si>
    <t>ワークスタディ日の出</t>
  </si>
  <si>
    <t>就労　日の出舎</t>
  </si>
  <si>
    <t>ひのきのその</t>
  </si>
  <si>
    <t>ワークショップ奥多摩</t>
  </si>
  <si>
    <t>黒潮作業所</t>
  </si>
  <si>
    <t>ちょんこめ作業所</t>
  </si>
  <si>
    <t>フェニックス</t>
  </si>
  <si>
    <t>のびのび</t>
  </si>
  <si>
    <t>○就労継続支援Ａ型（雇用型）（時間額）</t>
    <rPh sb="15" eb="17">
      <t>ジカン</t>
    </rPh>
    <phoneticPr fontId="2"/>
  </si>
  <si>
    <t>令和５年度　都内指定事業所における賃金・工賃支払実績について</t>
    <rPh sb="0" eb="2">
      <t>レイワ</t>
    </rPh>
    <rPh sb="17" eb="19">
      <t>チンギン</t>
    </rPh>
    <rPh sb="20" eb="22">
      <t>コウチン</t>
    </rPh>
    <phoneticPr fontId="2"/>
  </si>
  <si>
    <t>ナチュラルプランツ･サポート</t>
  </si>
  <si>
    <t>就労継続支援Ａ型事業所かがやき</t>
  </si>
  <si>
    <t>こうめ</t>
  </si>
  <si>
    <t>社会福祉法人東京コロニー　東京都大田福祉工場</t>
  </si>
  <si>
    <t>パン工房　プクプク</t>
  </si>
  <si>
    <t>Tetoria杉並</t>
  </si>
  <si>
    <t>フードサービス事業所</t>
  </si>
  <si>
    <t>シーキューブトーキョー</t>
  </si>
  <si>
    <t>うきま幸朋苑ブレッド＆バター</t>
  </si>
  <si>
    <t>東京都板橋福祉工場　就労継続支援Ａ型事業所</t>
  </si>
  <si>
    <t>ワークスタジオ　Ｗｅｌ</t>
  </si>
  <si>
    <t>竹の塚ひまわり園クリーンチーム</t>
  </si>
  <si>
    <t>ルブラン中央本町</t>
  </si>
  <si>
    <t>社会福祉法人東京コロニー　東京都葛飾福祉工場</t>
  </si>
  <si>
    <t>ＨＥＬＬＯＳ八王子東町</t>
  </si>
  <si>
    <t>風の谷　南新町</t>
  </si>
  <si>
    <t>ＳｕｎＳｕｎ八王子</t>
  </si>
  <si>
    <t>就労継続支援Ａ型事業所　ワゲンの森八王子</t>
  </si>
  <si>
    <t>和　Latte　めだか工房</t>
  </si>
  <si>
    <t>Ｈａｃｈｉｓｕ</t>
  </si>
  <si>
    <t>就労支援事業所　コイノニア</t>
  </si>
  <si>
    <t>令和５年度</t>
    <rPh sb="0" eb="2">
      <t>レイワ</t>
    </rPh>
    <rPh sb="3" eb="5">
      <t>ネンド</t>
    </rPh>
    <rPh sb="4" eb="5">
      <t>ガンネン</t>
    </rPh>
    <phoneticPr fontId="2"/>
  </si>
  <si>
    <t>工賃平均額</t>
  </si>
  <si>
    <t>令和５年度</t>
    <rPh sb="0" eb="2">
      <t>レイワ</t>
    </rPh>
    <rPh sb="3" eb="5">
      <t>ネンド</t>
    </rPh>
    <phoneticPr fontId="2"/>
  </si>
  <si>
    <t>千代田区立障害者就労支援施設</t>
  </si>
  <si>
    <t>Social Good Roasters 千代田</t>
  </si>
  <si>
    <t>アイビス湯島</t>
  </si>
  <si>
    <t>3D&amp;MUSIC JAM</t>
  </si>
  <si>
    <t>港区立障害保健福祉センター　みなとワークアクティ</t>
  </si>
  <si>
    <t>特定非営利活動法人工房ラピール</t>
  </si>
  <si>
    <t>就労継続支援Ｂ型　MUSE935</t>
  </si>
  <si>
    <t>かいせいファーム</t>
  </si>
  <si>
    <t>新宿区立障害者福祉センター</t>
  </si>
  <si>
    <t>新宿西共同作業所・ラバンス</t>
  </si>
  <si>
    <t>十二社　生活・就労研修センター</t>
  </si>
  <si>
    <t>ヘレン・ケラー治療院　鍼灸・あん摩マッサージ指圧</t>
  </si>
  <si>
    <t>Will</t>
  </si>
  <si>
    <t>デジタルキャリアラボ</t>
  </si>
  <si>
    <t>文京区立小石川福祉作業所</t>
  </si>
  <si>
    <t>耕房“光”</t>
  </si>
  <si>
    <t>すてっぷ　つばさ</t>
  </si>
  <si>
    <t>on＋</t>
  </si>
  <si>
    <t>耕房“輝”</t>
  </si>
  <si>
    <t>インテグレーションセンター足立</t>
  </si>
  <si>
    <t>こらーるカフェ</t>
  </si>
  <si>
    <t>ユニークジョブサポート･ビー</t>
  </si>
  <si>
    <t>錦糸町就労支援センター　ひだまり工房</t>
  </si>
  <si>
    <t>らふぁえる</t>
  </si>
  <si>
    <t>Ｓｍｉｌｅ　Ｌａｂ　Ｔｏｋｙｏ</t>
  </si>
  <si>
    <t>かいとCafé</t>
  </si>
  <si>
    <t>アトリエにっと</t>
  </si>
  <si>
    <t>就労継続支援B型　ガーデン</t>
  </si>
  <si>
    <t>就労継続支援B型事業所　TODAY南品川</t>
  </si>
  <si>
    <t>品川宿</t>
  </si>
  <si>
    <t>ブレス（学芸大学）</t>
  </si>
  <si>
    <t>ＳＵＮ</t>
  </si>
  <si>
    <t>目黒区高次脳機能障害者支援センターいきいき＊せかんど</t>
  </si>
  <si>
    <t>しいの実社　学芸大学スマイルプラザ</t>
  </si>
  <si>
    <t>P.プロゼクト</t>
  </si>
  <si>
    <t>大田区立上池台障害者福祉会館　身体障害者作業室　</t>
  </si>
  <si>
    <t>喫茶　色えんぴつ</t>
  </si>
  <si>
    <t>NEXT</t>
  </si>
  <si>
    <t>就労継続支援B型事業所みんなの大学校大田校</t>
  </si>
  <si>
    <t>Beanstalk</t>
  </si>
  <si>
    <t>喫茶室パイン作業所Ⅰ</t>
  </si>
  <si>
    <t>Factory藍</t>
  </si>
  <si>
    <t>アディクションリハビリテーションセンター　すとぉりぃ</t>
  </si>
  <si>
    <t>Ｃｒａｚｙ　Ｃａｔｓ</t>
  </si>
  <si>
    <t>就労支援施設ゆに（ＵＮＩ）</t>
  </si>
  <si>
    <t>就労継続支援B型事業所　TODAY喜多見</t>
  </si>
  <si>
    <t>多機能型事業所さわやかはーとあーす世田谷</t>
  </si>
  <si>
    <t>すたじおごろん二子玉川</t>
  </si>
  <si>
    <t>ＴＥＮ　ＴＯＮＥ</t>
  </si>
  <si>
    <t>杉の子　大和</t>
  </si>
  <si>
    <t>杉の子　城山</t>
  </si>
  <si>
    <t>杉の子　弥生</t>
  </si>
  <si>
    <t>カサ　デ　オリーバ</t>
  </si>
  <si>
    <t>障害者就労支援センター どんまい福祉工房</t>
  </si>
  <si>
    <t>Ｓ．Ｕストリート</t>
  </si>
  <si>
    <t>杉並いずみ　第一</t>
  </si>
  <si>
    <t>杉並いずみ　第二</t>
  </si>
  <si>
    <t>かいとー</t>
  </si>
  <si>
    <t>びーぷらす</t>
  </si>
  <si>
    <t>スリーパーズ</t>
  </si>
  <si>
    <t>パパゲーノ　Work &amp; Recovery</t>
  </si>
  <si>
    <t>方南ローカルグッドブリュワーズ</t>
  </si>
  <si>
    <t>豊島区立駒込福祉作業所</t>
  </si>
  <si>
    <t>AOLA</t>
  </si>
  <si>
    <t>ジョブトレーニング事業所Ivy</t>
  </si>
  <si>
    <t>就労継続支援Ｂ型　みつばちブンブン</t>
  </si>
  <si>
    <t>Ｒａｉｎｂｏｗ　Ｈｏｍｅ</t>
  </si>
  <si>
    <t>就労継続支援Ｂ型　ＢａｓｅＣａｍｐ</t>
  </si>
  <si>
    <t>ワークスペースＱＵＬＥＢＯ（クレボ）</t>
  </si>
  <si>
    <t>にじげん池袋</t>
  </si>
  <si>
    <t>東京都北区立赤羽西福祉作業所</t>
  </si>
  <si>
    <t>東京都北区立たばた福祉作業所</t>
  </si>
  <si>
    <t>ワーク・イン・あすか</t>
  </si>
  <si>
    <t>町屋あさがお　</t>
  </si>
  <si>
    <t>ワークハウス荒川第２</t>
  </si>
  <si>
    <t>studio 753</t>
  </si>
  <si>
    <t>就労支援事業所　スカイあらかわ　ブレ</t>
  </si>
  <si>
    <t>サポートワーク　スタンバイ</t>
  </si>
  <si>
    <t>東京都板橋区立小茂根福祉園</t>
  </si>
  <si>
    <t>東京都板橋区立高島平福祉園</t>
  </si>
  <si>
    <t>東京都板橋区立徳丸福祉園</t>
  </si>
  <si>
    <t>東京都板橋区立加賀福祉園</t>
  </si>
  <si>
    <t>東京都板橋区立蓮根福祉園</t>
  </si>
  <si>
    <t>東京都板橋区立前野福祉園</t>
  </si>
  <si>
    <t>ＪＨＣ秋桜</t>
  </si>
  <si>
    <t>ＪＨＣ赤塚</t>
  </si>
  <si>
    <t>ＪＨＣ志村</t>
  </si>
  <si>
    <t>ＪＨＣ大山</t>
  </si>
  <si>
    <t>愛輪の里　雅</t>
  </si>
  <si>
    <t>ｆｔｌ　ビー・ワーク</t>
  </si>
  <si>
    <t>愛輪の里　雅　小茂根</t>
  </si>
  <si>
    <t>東京都板橋福祉工場　就労継続支援Ｂ型事業所</t>
  </si>
  <si>
    <t>Ｂｅｅｃｈ</t>
  </si>
  <si>
    <t>Ｙ’ｓコート　ゆい</t>
  </si>
  <si>
    <t>愛輪の里　雅　桜川</t>
  </si>
  <si>
    <t>就労継続支援Ｂ型事業所　ななテラス</t>
  </si>
  <si>
    <t>GIF-TECH’ｓ　志村坂上</t>
  </si>
  <si>
    <t>Ｈｏｔ　Ｊｏｂ</t>
  </si>
  <si>
    <t>あかねの会　就労支援室</t>
  </si>
  <si>
    <t>愛輪の里　雅　錦</t>
  </si>
  <si>
    <t>練馬区立白百合福祉作業所</t>
  </si>
  <si>
    <t>３B!!!s</t>
  </si>
  <si>
    <t>すまいる・ピーターパン</t>
  </si>
  <si>
    <t>希望の苑</t>
  </si>
  <si>
    <t>はなさく第二共同作業所　</t>
  </si>
  <si>
    <t>就労支援施設　ウィズユー</t>
  </si>
  <si>
    <t>Ｓ．Ｇ．Ｓ．さんらいず</t>
  </si>
  <si>
    <t>ＷＥＬ’Ｓ　ＦＬＡＴ</t>
  </si>
  <si>
    <t>ルブラン西新井</t>
  </si>
  <si>
    <t>アトリエ･ミック</t>
  </si>
  <si>
    <t>ＯＵＣＨＩ　ＣＡＦＥ・ＫＩＴＣＨＥＮ</t>
  </si>
  <si>
    <t>就労継続支援Ｂ型事業所びすた</t>
  </si>
  <si>
    <t>生活学館足立校</t>
  </si>
  <si>
    <t>就労継続支援B型　DIAUBE WORKS</t>
  </si>
  <si>
    <t>にじげん西新井</t>
  </si>
  <si>
    <t>Ｂスタジオ</t>
  </si>
  <si>
    <t>ＬｉＮＥ　ＰＡＲＫ</t>
  </si>
  <si>
    <t>ＡＩＬＥ足立</t>
  </si>
  <si>
    <t>かがやけ第２共同作業所</t>
  </si>
  <si>
    <t>第２あすなろの家</t>
  </si>
  <si>
    <t>花だより　リアン</t>
  </si>
  <si>
    <t>ドンと来い　亀有</t>
  </si>
  <si>
    <t>江東園ケアセンターつばき　えぽっく</t>
  </si>
  <si>
    <t>ＰＣ工房</t>
  </si>
  <si>
    <t>ジョブアンティ</t>
  </si>
  <si>
    <t>ＹＳＧ　土の夢</t>
  </si>
  <si>
    <t>就労継続支援事業所　ワーク花きりん</t>
  </si>
  <si>
    <t>ＡＩＬＥ　江戸川</t>
  </si>
  <si>
    <t>Ｓｏｒａ</t>
  </si>
  <si>
    <t>グループＧ</t>
  </si>
  <si>
    <t>いちょう工房　ゆぎ</t>
  </si>
  <si>
    <t>いちょう工房　そら</t>
  </si>
  <si>
    <t>ぷらさｄｅかたくり</t>
  </si>
  <si>
    <t>デイサービスＴＲＹ</t>
  </si>
  <si>
    <t>ファースト・ステップ</t>
  </si>
  <si>
    <t>HACHIOJI FARMER'S KITCHEN　ふぁむ</t>
  </si>
  <si>
    <t>サポートセンター「なないろ」</t>
  </si>
  <si>
    <t>ｌｙｋｋｅアカデミー</t>
  </si>
  <si>
    <t>Ｐｉｃｃｏｌｏ　Ｐａｓｓｏ</t>
  </si>
  <si>
    <t>パン＆カフェ　こすもす</t>
  </si>
  <si>
    <t>ＨＥＬＬＯＳ八王子子安町</t>
  </si>
  <si>
    <t>Ｍｉｔｌｅｂｅｎ穂高</t>
  </si>
  <si>
    <t>就労支援事業所　Ｒｉｎｇ（りん）</t>
  </si>
  <si>
    <t>ＨＥＬＬＯＳ八王子明神町</t>
  </si>
  <si>
    <t>共に働く　たまてばこ</t>
  </si>
  <si>
    <t>Ｒｅ</t>
  </si>
  <si>
    <t>Ｗｏｏｄ　Ｆａｃｔｏｒｙ</t>
  </si>
  <si>
    <t>スタジオてくてく　八王子</t>
  </si>
  <si>
    <t>共生サロンまつまる</t>
  </si>
  <si>
    <t>むらさき</t>
  </si>
  <si>
    <t>Ｍｉｋｋｅｌ</t>
  </si>
  <si>
    <t>Ｈａｃｈｉｍｏｎ☆</t>
  </si>
  <si>
    <t>栄福祉作業所</t>
  </si>
  <si>
    <t>WORK SPACE hinata</t>
  </si>
  <si>
    <t>スタジオてくてく立川</t>
  </si>
  <si>
    <t>ＢＬＵＭＥ（ブルーメ）</t>
  </si>
  <si>
    <t>青梅市自立センター　就労支援事業所</t>
  </si>
  <si>
    <t>就労継続支援Ｂ型事業所　悠</t>
  </si>
  <si>
    <t>コットンハウス</t>
  </si>
  <si>
    <t>社会福祉法人府中市社会福祉協議会「は～もにぃ」</t>
  </si>
  <si>
    <t>ゆいのもりわかば</t>
  </si>
  <si>
    <t>第２リサイクル洗びんセンター</t>
  </si>
  <si>
    <t>studio　Ｍ</t>
  </si>
  <si>
    <t>高次脳機能障がい者活動センター調布ドリーム</t>
  </si>
  <si>
    <t>第３ポピーの家</t>
  </si>
  <si>
    <t>リフレッシュ工房</t>
  </si>
  <si>
    <t>リサイクルショップ　不思議屋</t>
  </si>
  <si>
    <t>だいち調布第２事業所</t>
  </si>
  <si>
    <t>だいち調布第３事業所</t>
  </si>
  <si>
    <t>就労継続支援事業Ｂ型なないろ</t>
  </si>
  <si>
    <t>クラフト工房Ｌａ　Ｍａｎｏ</t>
  </si>
  <si>
    <t>第２赤い屋根</t>
  </si>
  <si>
    <t>町田リス園　</t>
  </si>
  <si>
    <t>ノーマライゼーションK</t>
  </si>
  <si>
    <t>ＨＳＣレスタブル</t>
  </si>
  <si>
    <t>木馬の会（ライブワークス）</t>
  </si>
  <si>
    <t>８７５Ｂｅａｎｓ</t>
  </si>
  <si>
    <t>ｐｌａｎｓ</t>
  </si>
  <si>
    <t>指定障害者支援施設　光の家栄光園</t>
  </si>
  <si>
    <t>Link</t>
  </si>
  <si>
    <t>メダカフェ　</t>
  </si>
  <si>
    <t>こみっと＆アルテ</t>
  </si>
  <si>
    <t>就労継続支援B型事業所Ryozen</t>
  </si>
  <si>
    <t>なごみの里　就労継続支援Ｂ型</t>
  </si>
  <si>
    <t>共同作業所セサミ萩　</t>
  </si>
  <si>
    <t>けやき第一作業所</t>
  </si>
  <si>
    <t>デイセンターたまぷらねっと“わ”</t>
  </si>
  <si>
    <t>ワークオアシス　アレーズまほろば</t>
  </si>
  <si>
    <t>就労継続支援B型　クルール</t>
  </si>
  <si>
    <t>Life　Design　きゃりあ</t>
  </si>
  <si>
    <t>ＩＯＮ　第１事業所　就労継続支援Ｂ型</t>
  </si>
  <si>
    <t>YLひばりが丘工房</t>
  </si>
  <si>
    <t>Life　Design　ゆにぞん</t>
  </si>
  <si>
    <t>就労センター 第２拝島駅作業所</t>
  </si>
  <si>
    <t>就労支援事業所メイ</t>
  </si>
  <si>
    <t>就労支援事業所ＮＯＡＨ</t>
  </si>
  <si>
    <t>あとりえトントン　</t>
  </si>
  <si>
    <t>ＰＡＣＥ</t>
  </si>
  <si>
    <t>ベーカリーショップどんぐり</t>
  </si>
  <si>
    <t>就労継続支援Ｂ型事業所　マザアス</t>
  </si>
  <si>
    <t>ライフパートナーこぶし</t>
  </si>
  <si>
    <t>広域地域ケアセンター　バオバブ</t>
  </si>
  <si>
    <t>就労支援事業所アルゴ</t>
  </si>
  <si>
    <t>ＷＯＲＫＬＥ</t>
  </si>
  <si>
    <t>ＮＰＯかたくり</t>
  </si>
  <si>
    <t>ジョイナス</t>
  </si>
  <si>
    <t>結(ゆい)緑が丘</t>
  </si>
  <si>
    <t>どんぐりパン</t>
  </si>
  <si>
    <t>ぐり－んぴーす工房</t>
  </si>
  <si>
    <t>ワークス多摩（工房レスト）</t>
  </si>
  <si>
    <t>ワークセンター　れすと</t>
  </si>
  <si>
    <t>しごとば＆のんびりカフェ　風の家</t>
  </si>
  <si>
    <t>roots2</t>
  </si>
  <si>
    <t>社会福祉法人　稲城市社会福祉協議会　エイトピア工房</t>
  </si>
  <si>
    <t>障害者就労支援センター　なえぎ</t>
  </si>
  <si>
    <t>ウイングワークス稲城長沼 Believe</t>
  </si>
  <si>
    <t>あきる野福祉工房</t>
  </si>
  <si>
    <t>福祉作業所スマイル工房　</t>
  </si>
  <si>
    <t>就労継続支援Ｂ型事業所サムライプリント</t>
  </si>
  <si>
    <t>フェリチタ</t>
  </si>
  <si>
    <t>就労継続支援Ｂ型事業所　イノーヴェ瑞穂</t>
  </si>
  <si>
    <t>日の出町</t>
  </si>
  <si>
    <t>瑞穂町</t>
  </si>
  <si>
    <t>檜原村</t>
  </si>
  <si>
    <t>奥多摩町</t>
  </si>
  <si>
    <t>八丈町</t>
  </si>
  <si>
    <t>令和５年度賃金実績</t>
    <rPh sb="0" eb="2">
      <t>レイワ</t>
    </rPh>
    <rPh sb="3" eb="4">
      <t>ネン</t>
    </rPh>
    <rPh sb="4" eb="5">
      <t>ド</t>
    </rPh>
    <rPh sb="5" eb="7">
      <t>チンギン</t>
    </rPh>
    <rPh sb="7" eb="9">
      <t>ジッセキ</t>
    </rPh>
    <phoneticPr fontId="2"/>
  </si>
  <si>
    <t>平均賃金
（時間額）</t>
    <rPh sb="0" eb="2">
      <t>ヘイキン</t>
    </rPh>
    <rPh sb="2" eb="4">
      <t>チンギン</t>
    </rPh>
    <rPh sb="6" eb="7">
      <t>ジ</t>
    </rPh>
    <rPh sb="7" eb="8">
      <t>カン</t>
    </rPh>
    <rPh sb="8" eb="9">
      <t>ガク</t>
    </rPh>
    <phoneticPr fontId="2"/>
  </si>
  <si>
    <t>平均賃金
（月額）</t>
    <rPh sb="0" eb="2">
      <t>ヘイキン</t>
    </rPh>
    <rPh sb="2" eb="4">
      <t>チンギン</t>
    </rPh>
    <rPh sb="6" eb="8">
      <t>ゲツガク</t>
    </rPh>
    <phoneticPr fontId="2"/>
  </si>
  <si>
    <t>就労継続支援A型（雇用型）</t>
    <rPh sb="0" eb="2">
      <t>シュウロウ</t>
    </rPh>
    <rPh sb="2" eb="4">
      <t>ケイゾク</t>
    </rPh>
    <rPh sb="4" eb="6">
      <t>シエン</t>
    </rPh>
    <rPh sb="7" eb="8">
      <t>ガタ</t>
    </rPh>
    <rPh sb="9" eb="12">
      <t>コヨウガタ</t>
    </rPh>
    <phoneticPr fontId="2"/>
  </si>
  <si>
    <t>就労継続支援A型（非雇用型）</t>
    <rPh sb="9" eb="10">
      <t>ヒ</t>
    </rPh>
    <rPh sb="10" eb="13">
      <t>コヨウガタ</t>
    </rPh>
    <phoneticPr fontId="2"/>
  </si>
  <si>
    <t>令和５年度工賃実績</t>
    <rPh sb="0" eb="2">
      <t>レイワ</t>
    </rPh>
    <rPh sb="3" eb="4">
      <t>ネン</t>
    </rPh>
    <rPh sb="4" eb="5">
      <t>ド</t>
    </rPh>
    <rPh sb="5" eb="7">
      <t>コウチン</t>
    </rPh>
    <rPh sb="7" eb="9">
      <t>ジッセキ</t>
    </rPh>
    <phoneticPr fontId="2"/>
  </si>
  <si>
    <t>平均工賃
（月額）</t>
    <rPh sb="0" eb="2">
      <t>ヘイキン</t>
    </rPh>
    <rPh sb="2" eb="4">
      <t>コウチン</t>
    </rPh>
    <rPh sb="6" eb="8">
      <t>ゲツガク</t>
    </rPh>
    <phoneticPr fontId="2"/>
  </si>
  <si>
    <t>１日の平均利用者数
（人）</t>
    <phoneticPr fontId="2"/>
  </si>
  <si>
    <t>年間開所月数
（月）</t>
    <phoneticPr fontId="2"/>
  </si>
  <si>
    <t>年間開所日数
（日）</t>
    <phoneticPr fontId="2"/>
  </si>
  <si>
    <t>利用者延人数
（人）</t>
    <phoneticPr fontId="2"/>
  </si>
  <si>
    <t>工賃支払総額
（円）</t>
    <phoneticPr fontId="2"/>
  </si>
  <si>
    <t>賃金支払総額
（円）</t>
    <phoneticPr fontId="2"/>
  </si>
  <si>
    <t>支払対象延人数
（人）</t>
    <phoneticPr fontId="2"/>
  </si>
  <si>
    <t>■平均利用者数 ： 前年度の延利用者数÷前年度の年間開所日数</t>
    <phoneticPr fontId="2"/>
  </si>
  <si>
    <t>■賃金算定方法 ： 報告対象年度に支払った賃金総額÷報告対象年度各月の賃金支払対象者の総数</t>
    <rPh sb="1" eb="3">
      <t>チンギン</t>
    </rPh>
    <rPh sb="3" eb="5">
      <t>サンテイ</t>
    </rPh>
    <rPh sb="5" eb="7">
      <t>ホウホウ</t>
    </rPh>
    <phoneticPr fontId="2"/>
  </si>
  <si>
    <t>■工賃算定方法 ： 前年度における工賃支払総額÷前年度における開所日１日当たりの平均利用者数÷開所月数</t>
    <rPh sb="1" eb="3">
      <t>コウチン</t>
    </rPh>
    <rPh sb="3" eb="5">
      <t>サンテイ</t>
    </rPh>
    <rPh sb="5" eb="7">
      <t>ホウホウ</t>
    </rPh>
    <phoneticPr fontId="2"/>
  </si>
  <si>
    <t>工賃支払
総額</t>
    <phoneticPr fontId="2"/>
  </si>
  <si>
    <t>利用者
延人数</t>
    <phoneticPr fontId="2"/>
  </si>
  <si>
    <t>年間
開所日数</t>
    <phoneticPr fontId="2"/>
  </si>
  <si>
    <t>１日の平均
利用者数</t>
    <phoneticPr fontId="2"/>
  </si>
  <si>
    <t>年間
開所月数</t>
    <phoneticPr fontId="2"/>
  </si>
  <si>
    <t>工賃平均額</t>
    <phoneticPr fontId="2"/>
  </si>
  <si>
    <t>令和６年度報酬改定により、令和５年度から平均工賃月額の計算方法が変更</t>
    <phoneticPr fontId="2"/>
  </si>
  <si>
    <t>　※支払対象延人数は、月額の実績を記載</t>
    <rPh sb="2" eb="4">
      <t>シハラ</t>
    </rPh>
    <rPh sb="4" eb="6">
      <t>タイショウ</t>
    </rPh>
    <rPh sb="6" eb="7">
      <t>ノ</t>
    </rPh>
    <rPh sb="7" eb="9">
      <t>ニンズウ</t>
    </rPh>
    <rPh sb="11" eb="13">
      <t>ゲツガク</t>
    </rPh>
    <rPh sb="14" eb="16">
      <t>ジッセキ</t>
    </rPh>
    <rPh sb="17" eb="19">
      <t>キサイ</t>
    </rPh>
    <phoneticPr fontId="2"/>
  </si>
  <si>
    <t>　※「１日あたりの平均利用者数」の小数点の取扱については、小数点第１位までを算出する。小数点第２位以降もある場合は小数点第２位を切り上げる。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</si>
</sst>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);[Red]\(0\)"/>
    <numFmt numFmtId="179" formatCode="#,##0.0_);[Red]\(#,##0.0\)"/>
    <numFmt numFmtId="180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4" fillId="0" borderId="5" xfId="7" applyBorder="1" applyAlignment="1">
      <alignment vertical="center" shrinkToFit="1"/>
    </xf>
    <xf numFmtId="179" fontId="0" fillId="0" borderId="5" xfId="0" applyNumberForma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5" xfId="7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7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177" fontId="0" fillId="0" borderId="0" xfId="0" applyNumberFormat="1" applyAlignment="1">
      <alignment horizontal="right" vertical="center"/>
    </xf>
    <xf numFmtId="0" fontId="0" fillId="0" borderId="5" xfId="9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>
      <alignment vertical="center"/>
    </xf>
    <xf numFmtId="177" fontId="1" fillId="0" borderId="5" xfId="0" applyNumberFormat="1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5" xfId="9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7" fillId="0" borderId="5" xfId="7" applyFont="1" applyBorder="1" applyAlignment="1">
      <alignment vertical="center" shrinkToFit="1"/>
    </xf>
    <xf numFmtId="0" fontId="6" fillId="0" borderId="5" xfId="9" applyFont="1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10" fillId="0" borderId="5" xfId="0" applyNumberFormat="1" applyFont="1" applyBorder="1">
      <alignment vertical="center"/>
    </xf>
    <xf numFmtId="177" fontId="0" fillId="0" borderId="5" xfId="0" applyNumberForma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5" xfId="9" applyFont="1" applyBorder="1" applyAlignment="1">
      <alignment vertical="center" shrinkToFit="1"/>
    </xf>
    <xf numFmtId="0" fontId="1" fillId="0" borderId="5" xfId="3" applyBorder="1" applyAlignment="1">
      <alignment vertical="center" shrinkToFit="1"/>
    </xf>
    <xf numFmtId="0" fontId="1" fillId="0" borderId="5" xfId="5" applyBorder="1" applyAlignment="1">
      <alignment vertical="center" shrinkToFit="1"/>
    </xf>
    <xf numFmtId="0" fontId="1" fillId="0" borderId="5" xfId="6" applyBorder="1" applyAlignment="1">
      <alignment vertical="center" shrinkToFit="1"/>
    </xf>
    <xf numFmtId="0" fontId="1" fillId="0" borderId="5" xfId="8" applyBorder="1" applyAlignment="1">
      <alignment vertical="center" shrinkToFit="1"/>
    </xf>
    <xf numFmtId="3" fontId="6" fillId="0" borderId="5" xfId="0" applyNumberFormat="1" applyFont="1" applyBorder="1" applyAlignment="1">
      <alignment vertical="center" shrinkToFit="1"/>
    </xf>
    <xf numFmtId="0" fontId="0" fillId="0" borderId="5" xfId="8" applyFont="1" applyBorder="1" applyAlignment="1">
      <alignment vertical="center" shrinkToFit="1"/>
    </xf>
    <xf numFmtId="38" fontId="1" fillId="0" borderId="5" xfId="1" applyFont="1" applyFill="1" applyBorder="1" applyAlignment="1">
      <alignment vertical="center" wrapText="1"/>
    </xf>
    <xf numFmtId="38" fontId="1" fillId="0" borderId="5" xfId="1" applyFont="1" applyFill="1" applyBorder="1" applyAlignment="1">
      <alignment horizontal="left" vertical="center"/>
    </xf>
    <xf numFmtId="0" fontId="4" fillId="0" borderId="5" xfId="4" applyBorder="1" applyAlignment="1">
      <alignment vertical="center" shrinkToFit="1"/>
    </xf>
    <xf numFmtId="0" fontId="8" fillId="0" borderId="5" xfId="0" applyFont="1" applyBorder="1">
      <alignment vertical="center"/>
    </xf>
    <xf numFmtId="0" fontId="1" fillId="0" borderId="5" xfId="7" applyFont="1" applyBorder="1" applyAlignment="1">
      <alignment vertical="center" shrinkToFit="1"/>
    </xf>
    <xf numFmtId="0" fontId="0" fillId="0" borderId="5" xfId="7" applyFont="1" applyBorder="1" applyAlignment="1">
      <alignment vertical="center" shrinkToFit="1"/>
    </xf>
    <xf numFmtId="0" fontId="11" fillId="0" borderId="5" xfId="7" applyFont="1" applyBorder="1" applyAlignment="1">
      <alignment vertical="center" shrinkToFit="1"/>
    </xf>
    <xf numFmtId="0" fontId="9" fillId="0" borderId="5" xfId="0" applyFont="1" applyBorder="1">
      <alignment vertical="center"/>
    </xf>
    <xf numFmtId="178" fontId="9" fillId="0" borderId="5" xfId="0" applyNumberFormat="1" applyFont="1" applyBorder="1" applyAlignment="1">
      <alignment horizontal="center" vertical="center" shrinkToFit="1"/>
    </xf>
    <xf numFmtId="178" fontId="9" fillId="0" borderId="5" xfId="9" applyNumberFormat="1" applyFont="1" applyBorder="1" applyAlignment="1">
      <alignment horizontal="center" vertical="center" shrinkToFit="1"/>
    </xf>
    <xf numFmtId="178" fontId="9" fillId="0" borderId="5" xfId="3" applyNumberFormat="1" applyFont="1" applyBorder="1" applyAlignment="1">
      <alignment horizontal="center" vertical="center" shrinkToFit="1"/>
    </xf>
    <xf numFmtId="178" fontId="9" fillId="0" borderId="5" xfId="5" applyNumberFormat="1" applyFont="1" applyBorder="1" applyAlignment="1">
      <alignment horizontal="center" vertical="center" shrinkToFit="1"/>
    </xf>
    <xf numFmtId="178" fontId="9" fillId="0" borderId="5" xfId="6" applyNumberFormat="1" applyFont="1" applyBorder="1" applyAlignment="1">
      <alignment horizontal="center" vertical="center" shrinkToFit="1"/>
    </xf>
    <xf numFmtId="178" fontId="9" fillId="0" borderId="5" xfId="8" applyNumberFormat="1" applyFont="1" applyBorder="1" applyAlignment="1">
      <alignment horizontal="center" vertical="center" shrinkToFit="1"/>
    </xf>
    <xf numFmtId="178" fontId="9" fillId="0" borderId="5" xfId="1" applyNumberFormat="1" applyFont="1" applyFill="1" applyBorder="1" applyAlignment="1">
      <alignment horizontal="center" vertical="center" shrinkToFit="1"/>
    </xf>
    <xf numFmtId="178" fontId="9" fillId="0" borderId="5" xfId="4" applyNumberFormat="1" applyFont="1" applyBorder="1" applyAlignment="1">
      <alignment horizontal="center" vertical="center" shrinkToFit="1"/>
    </xf>
    <xf numFmtId="178" fontId="9" fillId="0" borderId="5" xfId="7" applyNumberFormat="1" applyFont="1" applyBorder="1" applyAlignment="1">
      <alignment horizontal="center" vertical="center" shrinkToFit="1"/>
    </xf>
    <xf numFmtId="177" fontId="1" fillId="0" borderId="0" xfId="0" applyNumberFormat="1" applyFont="1">
      <alignment vertical="center"/>
    </xf>
    <xf numFmtId="0" fontId="1" fillId="0" borderId="5" xfId="9" applyBorder="1" applyAlignment="1">
      <alignment horizontal="center" vertical="center" shrinkToFit="1"/>
    </xf>
    <xf numFmtId="0" fontId="1" fillId="0" borderId="5" xfId="7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4" fillId="0" borderId="7" xfId="7" applyBorder="1" applyAlignment="1">
      <alignment horizontal="center" vertical="center" shrinkToFit="1"/>
    </xf>
    <xf numFmtId="0" fontId="1" fillId="0" borderId="7" xfId="0" applyFont="1" applyBorder="1">
      <alignment vertical="center"/>
    </xf>
    <xf numFmtId="177" fontId="0" fillId="0" borderId="7" xfId="0" applyNumberFormat="1" applyBorder="1">
      <alignment vertical="center"/>
    </xf>
    <xf numFmtId="0" fontId="9" fillId="0" borderId="7" xfId="0" applyFont="1" applyBorder="1">
      <alignment vertical="center"/>
    </xf>
    <xf numFmtId="178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177" fontId="1" fillId="0" borderId="7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0" fillId="0" borderId="5" xfId="7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7" fontId="0" fillId="3" borderId="6" xfId="0" applyNumberForma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7" fontId="9" fillId="4" borderId="6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Border="1">
      <alignment vertical="center"/>
    </xf>
    <xf numFmtId="176" fontId="1" fillId="0" borderId="5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horizontal="right" vertical="center"/>
    </xf>
    <xf numFmtId="176" fontId="9" fillId="4" borderId="6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9" fontId="0" fillId="0" borderId="0" xfId="0" applyNumberFormat="1">
      <alignment vertical="center"/>
    </xf>
    <xf numFmtId="179" fontId="0" fillId="0" borderId="7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176" fontId="0" fillId="0" borderId="22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 shrinkToFit="1"/>
    </xf>
    <xf numFmtId="176" fontId="0" fillId="0" borderId="24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80" fontId="1" fillId="0" borderId="5" xfId="0" applyNumberFormat="1" applyFont="1" applyBorder="1">
      <alignment vertical="center"/>
    </xf>
    <xf numFmtId="180" fontId="1" fillId="0" borderId="5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vertical="center" shrinkToFit="1"/>
    </xf>
    <xf numFmtId="179" fontId="1" fillId="0" borderId="5" xfId="0" applyNumberFormat="1" applyFont="1" applyBorder="1">
      <alignment vertical="center"/>
    </xf>
    <xf numFmtId="179" fontId="10" fillId="0" borderId="5" xfId="0" applyNumberFormat="1" applyFont="1" applyBorder="1">
      <alignment vertical="center"/>
    </xf>
    <xf numFmtId="179" fontId="0" fillId="0" borderId="5" xfId="0" applyNumberFormat="1" applyBorder="1" applyAlignment="1">
      <alignment horizontal="right" vertical="center"/>
    </xf>
    <xf numFmtId="180" fontId="0" fillId="0" borderId="26" xfId="0" applyNumberFormat="1" applyBorder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0" fontId="14" fillId="0" borderId="0" xfId="0" applyFont="1">
      <alignment vertical="center"/>
    </xf>
    <xf numFmtId="177" fontId="0" fillId="3" borderId="5" xfId="0" applyNumberFormat="1" applyFill="1" applyBorder="1" applyAlignment="1">
      <alignment horizontal="center" vertical="center" wrapText="1" shrinkToFit="1"/>
    </xf>
    <xf numFmtId="177" fontId="9" fillId="4" borderId="6" xfId="0" applyNumberFormat="1" applyFont="1" applyFill="1" applyBorder="1" applyAlignment="1">
      <alignment horizontal="center" vertical="center" wrapText="1" shrinkToFit="1"/>
    </xf>
    <xf numFmtId="0" fontId="15" fillId="0" borderId="0" xfId="0" applyFo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79" fontId="12" fillId="4" borderId="5" xfId="0" applyNumberFormat="1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11">
    <cellStyle name="桁区切り" xfId="1" builtinId="6"/>
    <cellStyle name="桁区切り 2" xfId="2" xr:uid="{00000000-0005-0000-0000-000001000000}"/>
    <cellStyle name="標準" xfId="0" builtinId="0"/>
    <cellStyle name="標準 2 2" xfId="10" xr:uid="{00000000-0005-0000-0000-000003000000}"/>
    <cellStyle name="標準_【訂正後】指定事業者一覧（Ｈ21.10.1）" xfId="3" xr:uid="{00000000-0005-0000-0000-000004000000}"/>
    <cellStyle name="標準_Sheet1" xfId="4" xr:uid="{00000000-0005-0000-0000-000005000000}"/>
    <cellStyle name="標準_指定事業者一覧（Ｈ21.12.1）" xfId="5" xr:uid="{00000000-0005-0000-0000-000006000000}"/>
    <cellStyle name="標準_指定事業者一覧（Ｈ22.1.1）" xfId="6" xr:uid="{00000000-0005-0000-0000-000007000000}"/>
    <cellStyle name="標準_指定事業者一覧（H23.7.1）" xfId="7" xr:uid="{00000000-0005-0000-0000-000008000000}"/>
    <cellStyle name="標準_指定事業所一覧（Ｈ22.4.1）" xfId="8" xr:uid="{00000000-0005-0000-0000-000009000000}"/>
    <cellStyle name="標準_新事業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562" name="Text Box 48">
          <a:extLst>
            <a:ext uri="{FF2B5EF4-FFF2-40B4-BE49-F238E27FC236}">
              <a16:creationId xmlns:a16="http://schemas.microsoft.com/office/drawing/2014/main" id="{00000000-0008-0000-0500-0000A22A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563" name="Text Box 49">
          <a:extLst>
            <a:ext uri="{FF2B5EF4-FFF2-40B4-BE49-F238E27FC236}">
              <a16:creationId xmlns:a16="http://schemas.microsoft.com/office/drawing/2014/main" id="{00000000-0008-0000-0500-0000A32A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564" name="Text Box 50">
          <a:extLst>
            <a:ext uri="{FF2B5EF4-FFF2-40B4-BE49-F238E27FC236}">
              <a16:creationId xmlns:a16="http://schemas.microsoft.com/office/drawing/2014/main" id="{00000000-0008-0000-0500-0000A42A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565" name="Text Box 51">
          <a:extLst>
            <a:ext uri="{FF2B5EF4-FFF2-40B4-BE49-F238E27FC236}">
              <a16:creationId xmlns:a16="http://schemas.microsoft.com/office/drawing/2014/main" id="{00000000-0008-0000-0500-0000A52A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566" name="Text Box 52">
          <a:extLst>
            <a:ext uri="{FF2B5EF4-FFF2-40B4-BE49-F238E27FC236}">
              <a16:creationId xmlns:a16="http://schemas.microsoft.com/office/drawing/2014/main" id="{00000000-0008-0000-0500-0000A62A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567" name="Text Box 53">
          <a:extLst>
            <a:ext uri="{FF2B5EF4-FFF2-40B4-BE49-F238E27FC236}">
              <a16:creationId xmlns:a16="http://schemas.microsoft.com/office/drawing/2014/main" id="{00000000-0008-0000-0500-0000A72A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568" name="Text Box 54">
          <a:extLst>
            <a:ext uri="{FF2B5EF4-FFF2-40B4-BE49-F238E27FC236}">
              <a16:creationId xmlns:a16="http://schemas.microsoft.com/office/drawing/2014/main" id="{00000000-0008-0000-0500-0000A82A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569" name="Text Box 55">
          <a:extLst>
            <a:ext uri="{FF2B5EF4-FFF2-40B4-BE49-F238E27FC236}">
              <a16:creationId xmlns:a16="http://schemas.microsoft.com/office/drawing/2014/main" id="{00000000-0008-0000-0500-0000A92A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570" name="Text Box 57">
          <a:extLst>
            <a:ext uri="{FF2B5EF4-FFF2-40B4-BE49-F238E27FC236}">
              <a16:creationId xmlns:a16="http://schemas.microsoft.com/office/drawing/2014/main" id="{00000000-0008-0000-0500-0000AA2A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571" name="Text Box 58">
          <a:extLst>
            <a:ext uri="{FF2B5EF4-FFF2-40B4-BE49-F238E27FC236}">
              <a16:creationId xmlns:a16="http://schemas.microsoft.com/office/drawing/2014/main" id="{00000000-0008-0000-0500-0000AB2A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0572" name="Text Box 59">
          <a:extLst>
            <a:ext uri="{FF2B5EF4-FFF2-40B4-BE49-F238E27FC236}">
              <a16:creationId xmlns:a16="http://schemas.microsoft.com/office/drawing/2014/main" id="{00000000-0008-0000-0500-0000AC2A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573" name="Text Box 61">
          <a:extLst>
            <a:ext uri="{FF2B5EF4-FFF2-40B4-BE49-F238E27FC236}">
              <a16:creationId xmlns:a16="http://schemas.microsoft.com/office/drawing/2014/main" id="{00000000-0008-0000-0500-0000AD2A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574" name="Text Box 62">
          <a:extLst>
            <a:ext uri="{FF2B5EF4-FFF2-40B4-BE49-F238E27FC236}">
              <a16:creationId xmlns:a16="http://schemas.microsoft.com/office/drawing/2014/main" id="{00000000-0008-0000-0500-0000AE2A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575" name="Text Box 63">
          <a:extLst>
            <a:ext uri="{FF2B5EF4-FFF2-40B4-BE49-F238E27FC236}">
              <a16:creationId xmlns:a16="http://schemas.microsoft.com/office/drawing/2014/main" id="{00000000-0008-0000-0500-0000AF2A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576" name="Text Box 64">
          <a:extLst>
            <a:ext uri="{FF2B5EF4-FFF2-40B4-BE49-F238E27FC236}">
              <a16:creationId xmlns:a16="http://schemas.microsoft.com/office/drawing/2014/main" id="{00000000-0008-0000-0500-0000B02A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577" name="Text Box 65">
          <a:extLst>
            <a:ext uri="{FF2B5EF4-FFF2-40B4-BE49-F238E27FC236}">
              <a16:creationId xmlns:a16="http://schemas.microsoft.com/office/drawing/2014/main" id="{00000000-0008-0000-0500-0000B12A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578" name="Text Box 66">
          <a:extLst>
            <a:ext uri="{FF2B5EF4-FFF2-40B4-BE49-F238E27FC236}">
              <a16:creationId xmlns:a16="http://schemas.microsoft.com/office/drawing/2014/main" id="{00000000-0008-0000-0500-0000B22A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579" name="Text Box 67">
          <a:extLst>
            <a:ext uri="{FF2B5EF4-FFF2-40B4-BE49-F238E27FC236}">
              <a16:creationId xmlns:a16="http://schemas.microsoft.com/office/drawing/2014/main" id="{00000000-0008-0000-0500-0000B32A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580" name="Text Box 68">
          <a:extLst>
            <a:ext uri="{FF2B5EF4-FFF2-40B4-BE49-F238E27FC236}">
              <a16:creationId xmlns:a16="http://schemas.microsoft.com/office/drawing/2014/main" id="{00000000-0008-0000-0500-0000B42A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581" name="Text Box 69">
          <a:extLst>
            <a:ext uri="{FF2B5EF4-FFF2-40B4-BE49-F238E27FC236}">
              <a16:creationId xmlns:a16="http://schemas.microsoft.com/office/drawing/2014/main" id="{00000000-0008-0000-0500-0000B52A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582" name="Text Box 70">
          <a:extLst>
            <a:ext uri="{FF2B5EF4-FFF2-40B4-BE49-F238E27FC236}">
              <a16:creationId xmlns:a16="http://schemas.microsoft.com/office/drawing/2014/main" id="{00000000-0008-0000-0500-0000B62A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583" name="Text Box 71">
          <a:extLst>
            <a:ext uri="{FF2B5EF4-FFF2-40B4-BE49-F238E27FC236}">
              <a16:creationId xmlns:a16="http://schemas.microsoft.com/office/drawing/2014/main" id="{00000000-0008-0000-0500-0000B72A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584" name="Text Box 72">
          <a:extLst>
            <a:ext uri="{FF2B5EF4-FFF2-40B4-BE49-F238E27FC236}">
              <a16:creationId xmlns:a16="http://schemas.microsoft.com/office/drawing/2014/main" id="{00000000-0008-0000-0500-0000B82A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585" name="Text Box 73">
          <a:extLst>
            <a:ext uri="{FF2B5EF4-FFF2-40B4-BE49-F238E27FC236}">
              <a16:creationId xmlns:a16="http://schemas.microsoft.com/office/drawing/2014/main" id="{00000000-0008-0000-0500-0000B92A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190586" name="Text Box 74">
          <a:extLst>
            <a:ext uri="{FF2B5EF4-FFF2-40B4-BE49-F238E27FC236}">
              <a16:creationId xmlns:a16="http://schemas.microsoft.com/office/drawing/2014/main" id="{00000000-0008-0000-0500-0000BA2A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190587" name="Text Box 75">
          <a:extLst>
            <a:ext uri="{FF2B5EF4-FFF2-40B4-BE49-F238E27FC236}">
              <a16:creationId xmlns:a16="http://schemas.microsoft.com/office/drawing/2014/main" id="{00000000-0008-0000-0500-0000BB2A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190588" name="Text Box 76">
          <a:extLst>
            <a:ext uri="{FF2B5EF4-FFF2-40B4-BE49-F238E27FC236}">
              <a16:creationId xmlns:a16="http://schemas.microsoft.com/office/drawing/2014/main" id="{00000000-0008-0000-0500-0000BC2A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190589" name="Text Box 77">
          <a:extLst>
            <a:ext uri="{FF2B5EF4-FFF2-40B4-BE49-F238E27FC236}">
              <a16:creationId xmlns:a16="http://schemas.microsoft.com/office/drawing/2014/main" id="{00000000-0008-0000-0500-0000BD2A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590" name="Text Box 78">
          <a:extLst>
            <a:ext uri="{FF2B5EF4-FFF2-40B4-BE49-F238E27FC236}">
              <a16:creationId xmlns:a16="http://schemas.microsoft.com/office/drawing/2014/main" id="{00000000-0008-0000-0500-0000BE2A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591" name="Text Box 79">
          <a:extLst>
            <a:ext uri="{FF2B5EF4-FFF2-40B4-BE49-F238E27FC236}">
              <a16:creationId xmlns:a16="http://schemas.microsoft.com/office/drawing/2014/main" id="{00000000-0008-0000-0500-0000BF2A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592" name="Text Box 80">
          <a:extLst>
            <a:ext uri="{FF2B5EF4-FFF2-40B4-BE49-F238E27FC236}">
              <a16:creationId xmlns:a16="http://schemas.microsoft.com/office/drawing/2014/main" id="{00000000-0008-0000-0500-0000C02A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593" name="Text Box 81">
          <a:extLst>
            <a:ext uri="{FF2B5EF4-FFF2-40B4-BE49-F238E27FC236}">
              <a16:creationId xmlns:a16="http://schemas.microsoft.com/office/drawing/2014/main" id="{00000000-0008-0000-0500-0000C12A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594" name="Text Box 82">
          <a:extLst>
            <a:ext uri="{FF2B5EF4-FFF2-40B4-BE49-F238E27FC236}">
              <a16:creationId xmlns:a16="http://schemas.microsoft.com/office/drawing/2014/main" id="{00000000-0008-0000-0500-0000C22A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595" name="Text Box 83">
          <a:extLst>
            <a:ext uri="{FF2B5EF4-FFF2-40B4-BE49-F238E27FC236}">
              <a16:creationId xmlns:a16="http://schemas.microsoft.com/office/drawing/2014/main" id="{00000000-0008-0000-0500-0000C32A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596" name="Text Box 84">
          <a:extLst>
            <a:ext uri="{FF2B5EF4-FFF2-40B4-BE49-F238E27FC236}">
              <a16:creationId xmlns:a16="http://schemas.microsoft.com/office/drawing/2014/main" id="{00000000-0008-0000-0500-0000C42A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597" name="Text Box 85">
          <a:extLst>
            <a:ext uri="{FF2B5EF4-FFF2-40B4-BE49-F238E27FC236}">
              <a16:creationId xmlns:a16="http://schemas.microsoft.com/office/drawing/2014/main" id="{00000000-0008-0000-0500-0000C52A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598" name="Text Box 86">
          <a:extLst>
            <a:ext uri="{FF2B5EF4-FFF2-40B4-BE49-F238E27FC236}">
              <a16:creationId xmlns:a16="http://schemas.microsoft.com/office/drawing/2014/main" id="{00000000-0008-0000-0500-0000C62A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599" name="Text Box 87">
          <a:extLst>
            <a:ext uri="{FF2B5EF4-FFF2-40B4-BE49-F238E27FC236}">
              <a16:creationId xmlns:a16="http://schemas.microsoft.com/office/drawing/2014/main" id="{00000000-0008-0000-0500-0000C72A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0600" name="Text Box 89">
          <a:extLst>
            <a:ext uri="{FF2B5EF4-FFF2-40B4-BE49-F238E27FC236}">
              <a16:creationId xmlns:a16="http://schemas.microsoft.com/office/drawing/2014/main" id="{00000000-0008-0000-0500-0000C82A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601" name="Text Box 90">
          <a:extLst>
            <a:ext uri="{FF2B5EF4-FFF2-40B4-BE49-F238E27FC236}">
              <a16:creationId xmlns:a16="http://schemas.microsoft.com/office/drawing/2014/main" id="{00000000-0008-0000-0500-0000C92A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602" name="Text Box 91">
          <a:extLst>
            <a:ext uri="{FF2B5EF4-FFF2-40B4-BE49-F238E27FC236}">
              <a16:creationId xmlns:a16="http://schemas.microsoft.com/office/drawing/2014/main" id="{00000000-0008-0000-0500-0000CA2A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603" name="Text Box 92">
          <a:extLst>
            <a:ext uri="{FF2B5EF4-FFF2-40B4-BE49-F238E27FC236}">
              <a16:creationId xmlns:a16="http://schemas.microsoft.com/office/drawing/2014/main" id="{00000000-0008-0000-0500-0000CB2A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604" name="Text Box 93">
          <a:extLst>
            <a:ext uri="{FF2B5EF4-FFF2-40B4-BE49-F238E27FC236}">
              <a16:creationId xmlns:a16="http://schemas.microsoft.com/office/drawing/2014/main" id="{00000000-0008-0000-0500-0000CC2A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605" name="Text Box 94">
          <a:extLst>
            <a:ext uri="{FF2B5EF4-FFF2-40B4-BE49-F238E27FC236}">
              <a16:creationId xmlns:a16="http://schemas.microsoft.com/office/drawing/2014/main" id="{00000000-0008-0000-0500-0000CD2A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0606" name="Text Box 95">
          <a:extLst>
            <a:ext uri="{FF2B5EF4-FFF2-40B4-BE49-F238E27FC236}">
              <a16:creationId xmlns:a16="http://schemas.microsoft.com/office/drawing/2014/main" id="{00000000-0008-0000-0500-0000CE2A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0607" name="Text Box 96">
          <a:extLst>
            <a:ext uri="{FF2B5EF4-FFF2-40B4-BE49-F238E27FC236}">
              <a16:creationId xmlns:a16="http://schemas.microsoft.com/office/drawing/2014/main" id="{00000000-0008-0000-0500-0000CF2A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0608" name="Text Box 97">
          <a:extLst>
            <a:ext uri="{FF2B5EF4-FFF2-40B4-BE49-F238E27FC236}">
              <a16:creationId xmlns:a16="http://schemas.microsoft.com/office/drawing/2014/main" id="{00000000-0008-0000-0500-0000D02A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0609" name="Text Box 98">
          <a:extLst>
            <a:ext uri="{FF2B5EF4-FFF2-40B4-BE49-F238E27FC236}">
              <a16:creationId xmlns:a16="http://schemas.microsoft.com/office/drawing/2014/main" id="{00000000-0008-0000-0500-0000D12A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0610" name="Text Box 99">
          <a:extLst>
            <a:ext uri="{FF2B5EF4-FFF2-40B4-BE49-F238E27FC236}">
              <a16:creationId xmlns:a16="http://schemas.microsoft.com/office/drawing/2014/main" id="{00000000-0008-0000-0500-0000D22A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0611" name="Text Box 101">
          <a:extLst>
            <a:ext uri="{FF2B5EF4-FFF2-40B4-BE49-F238E27FC236}">
              <a16:creationId xmlns:a16="http://schemas.microsoft.com/office/drawing/2014/main" id="{00000000-0008-0000-0500-0000D32A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0612" name="Text Box 102">
          <a:extLst>
            <a:ext uri="{FF2B5EF4-FFF2-40B4-BE49-F238E27FC236}">
              <a16:creationId xmlns:a16="http://schemas.microsoft.com/office/drawing/2014/main" id="{00000000-0008-0000-0500-0000D42A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0613" name="Text Box 103">
          <a:extLst>
            <a:ext uri="{FF2B5EF4-FFF2-40B4-BE49-F238E27FC236}">
              <a16:creationId xmlns:a16="http://schemas.microsoft.com/office/drawing/2014/main" id="{00000000-0008-0000-0500-0000D52A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0614" name="Text Box 104">
          <a:extLst>
            <a:ext uri="{FF2B5EF4-FFF2-40B4-BE49-F238E27FC236}">
              <a16:creationId xmlns:a16="http://schemas.microsoft.com/office/drawing/2014/main" id="{00000000-0008-0000-0500-0000D62A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0615" name="Text Box 105">
          <a:extLst>
            <a:ext uri="{FF2B5EF4-FFF2-40B4-BE49-F238E27FC236}">
              <a16:creationId xmlns:a16="http://schemas.microsoft.com/office/drawing/2014/main" id="{00000000-0008-0000-0500-0000D72A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0616" name="Text Box 106">
          <a:extLst>
            <a:ext uri="{FF2B5EF4-FFF2-40B4-BE49-F238E27FC236}">
              <a16:creationId xmlns:a16="http://schemas.microsoft.com/office/drawing/2014/main" id="{00000000-0008-0000-0500-0000D82A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0617" name="Text Box 107">
          <a:extLst>
            <a:ext uri="{FF2B5EF4-FFF2-40B4-BE49-F238E27FC236}">
              <a16:creationId xmlns:a16="http://schemas.microsoft.com/office/drawing/2014/main" id="{00000000-0008-0000-0500-0000D92A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0618" name="Text Box 108">
          <a:extLst>
            <a:ext uri="{FF2B5EF4-FFF2-40B4-BE49-F238E27FC236}">
              <a16:creationId xmlns:a16="http://schemas.microsoft.com/office/drawing/2014/main" id="{00000000-0008-0000-0500-0000DA2A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0619" name="Text Box 110">
          <a:extLst>
            <a:ext uri="{FF2B5EF4-FFF2-40B4-BE49-F238E27FC236}">
              <a16:creationId xmlns:a16="http://schemas.microsoft.com/office/drawing/2014/main" id="{00000000-0008-0000-0500-0000DB2A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0620" name="Text Box 111">
          <a:extLst>
            <a:ext uri="{FF2B5EF4-FFF2-40B4-BE49-F238E27FC236}">
              <a16:creationId xmlns:a16="http://schemas.microsoft.com/office/drawing/2014/main" id="{00000000-0008-0000-0500-0000DC2A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0621" name="Text Box 112">
          <a:extLst>
            <a:ext uri="{FF2B5EF4-FFF2-40B4-BE49-F238E27FC236}">
              <a16:creationId xmlns:a16="http://schemas.microsoft.com/office/drawing/2014/main" id="{00000000-0008-0000-0500-0000DD2A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0622" name="Text Box 113">
          <a:extLst>
            <a:ext uri="{FF2B5EF4-FFF2-40B4-BE49-F238E27FC236}">
              <a16:creationId xmlns:a16="http://schemas.microsoft.com/office/drawing/2014/main" id="{00000000-0008-0000-0500-0000DE2A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0623" name="Text Box 114">
          <a:extLst>
            <a:ext uri="{FF2B5EF4-FFF2-40B4-BE49-F238E27FC236}">
              <a16:creationId xmlns:a16="http://schemas.microsoft.com/office/drawing/2014/main" id="{00000000-0008-0000-0500-0000DF2A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0624" name="Text Box 115">
          <a:extLst>
            <a:ext uri="{FF2B5EF4-FFF2-40B4-BE49-F238E27FC236}">
              <a16:creationId xmlns:a16="http://schemas.microsoft.com/office/drawing/2014/main" id="{00000000-0008-0000-0500-0000E02A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0625" name="Text Box 116">
          <a:extLst>
            <a:ext uri="{FF2B5EF4-FFF2-40B4-BE49-F238E27FC236}">
              <a16:creationId xmlns:a16="http://schemas.microsoft.com/office/drawing/2014/main" id="{00000000-0008-0000-0500-0000E12A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190626" name="Text Box 117">
          <a:extLst>
            <a:ext uri="{FF2B5EF4-FFF2-40B4-BE49-F238E27FC236}">
              <a16:creationId xmlns:a16="http://schemas.microsoft.com/office/drawing/2014/main" id="{00000000-0008-0000-0500-0000E22A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627" name="Text Box 139">
          <a:extLst>
            <a:ext uri="{FF2B5EF4-FFF2-40B4-BE49-F238E27FC236}">
              <a16:creationId xmlns:a16="http://schemas.microsoft.com/office/drawing/2014/main" id="{00000000-0008-0000-0500-0000E32A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628" name="Text Box 140">
          <a:extLst>
            <a:ext uri="{FF2B5EF4-FFF2-40B4-BE49-F238E27FC236}">
              <a16:creationId xmlns:a16="http://schemas.microsoft.com/office/drawing/2014/main" id="{00000000-0008-0000-0500-0000E42A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629" name="Text Box 141">
          <a:extLst>
            <a:ext uri="{FF2B5EF4-FFF2-40B4-BE49-F238E27FC236}">
              <a16:creationId xmlns:a16="http://schemas.microsoft.com/office/drawing/2014/main" id="{00000000-0008-0000-0500-0000E52A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630" name="Text Box 142">
          <a:extLst>
            <a:ext uri="{FF2B5EF4-FFF2-40B4-BE49-F238E27FC236}">
              <a16:creationId xmlns:a16="http://schemas.microsoft.com/office/drawing/2014/main" id="{00000000-0008-0000-0500-0000E62A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631" name="Text Box 143">
          <a:extLst>
            <a:ext uri="{FF2B5EF4-FFF2-40B4-BE49-F238E27FC236}">
              <a16:creationId xmlns:a16="http://schemas.microsoft.com/office/drawing/2014/main" id="{00000000-0008-0000-0500-0000E72A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632" name="Text Box 144">
          <a:extLst>
            <a:ext uri="{FF2B5EF4-FFF2-40B4-BE49-F238E27FC236}">
              <a16:creationId xmlns:a16="http://schemas.microsoft.com/office/drawing/2014/main" id="{00000000-0008-0000-0500-0000E82A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633" name="Text Box 145">
          <a:extLst>
            <a:ext uri="{FF2B5EF4-FFF2-40B4-BE49-F238E27FC236}">
              <a16:creationId xmlns:a16="http://schemas.microsoft.com/office/drawing/2014/main" id="{00000000-0008-0000-0500-0000E92A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634" name="Text Box 146">
          <a:extLst>
            <a:ext uri="{FF2B5EF4-FFF2-40B4-BE49-F238E27FC236}">
              <a16:creationId xmlns:a16="http://schemas.microsoft.com/office/drawing/2014/main" id="{00000000-0008-0000-0500-0000EA2A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635" name="Text Box 148">
          <a:extLst>
            <a:ext uri="{FF2B5EF4-FFF2-40B4-BE49-F238E27FC236}">
              <a16:creationId xmlns:a16="http://schemas.microsoft.com/office/drawing/2014/main" id="{00000000-0008-0000-0500-0000EB2A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636" name="Text Box 149">
          <a:extLst>
            <a:ext uri="{FF2B5EF4-FFF2-40B4-BE49-F238E27FC236}">
              <a16:creationId xmlns:a16="http://schemas.microsoft.com/office/drawing/2014/main" id="{00000000-0008-0000-0500-0000EC2A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0637" name="Text Box 150">
          <a:extLst>
            <a:ext uri="{FF2B5EF4-FFF2-40B4-BE49-F238E27FC236}">
              <a16:creationId xmlns:a16="http://schemas.microsoft.com/office/drawing/2014/main" id="{00000000-0008-0000-0500-0000ED2A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0638" name="Text Box 151">
          <a:extLst>
            <a:ext uri="{FF2B5EF4-FFF2-40B4-BE49-F238E27FC236}">
              <a16:creationId xmlns:a16="http://schemas.microsoft.com/office/drawing/2014/main" id="{00000000-0008-0000-0500-0000EE2A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639" name="Text Box 152">
          <a:extLst>
            <a:ext uri="{FF2B5EF4-FFF2-40B4-BE49-F238E27FC236}">
              <a16:creationId xmlns:a16="http://schemas.microsoft.com/office/drawing/2014/main" id="{00000000-0008-0000-0500-0000EF2A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640" name="Text Box 153">
          <a:extLst>
            <a:ext uri="{FF2B5EF4-FFF2-40B4-BE49-F238E27FC236}">
              <a16:creationId xmlns:a16="http://schemas.microsoft.com/office/drawing/2014/main" id="{00000000-0008-0000-0500-0000F02A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641" name="Text Box 154">
          <a:extLst>
            <a:ext uri="{FF2B5EF4-FFF2-40B4-BE49-F238E27FC236}">
              <a16:creationId xmlns:a16="http://schemas.microsoft.com/office/drawing/2014/main" id="{00000000-0008-0000-0500-0000F12A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642" name="Text Box 155">
          <a:extLst>
            <a:ext uri="{FF2B5EF4-FFF2-40B4-BE49-F238E27FC236}">
              <a16:creationId xmlns:a16="http://schemas.microsoft.com/office/drawing/2014/main" id="{00000000-0008-0000-0500-0000F22A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643" name="Text Box 156">
          <a:extLst>
            <a:ext uri="{FF2B5EF4-FFF2-40B4-BE49-F238E27FC236}">
              <a16:creationId xmlns:a16="http://schemas.microsoft.com/office/drawing/2014/main" id="{00000000-0008-0000-0500-0000F32A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644" name="Text Box 157">
          <a:extLst>
            <a:ext uri="{FF2B5EF4-FFF2-40B4-BE49-F238E27FC236}">
              <a16:creationId xmlns:a16="http://schemas.microsoft.com/office/drawing/2014/main" id="{00000000-0008-0000-0500-0000F42A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645" name="Text Box 158">
          <a:extLst>
            <a:ext uri="{FF2B5EF4-FFF2-40B4-BE49-F238E27FC236}">
              <a16:creationId xmlns:a16="http://schemas.microsoft.com/office/drawing/2014/main" id="{00000000-0008-0000-0500-0000F52A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646" name="Text Box 159">
          <a:extLst>
            <a:ext uri="{FF2B5EF4-FFF2-40B4-BE49-F238E27FC236}">
              <a16:creationId xmlns:a16="http://schemas.microsoft.com/office/drawing/2014/main" id="{00000000-0008-0000-0500-0000F62A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647" name="Text Box 160">
          <a:extLst>
            <a:ext uri="{FF2B5EF4-FFF2-40B4-BE49-F238E27FC236}">
              <a16:creationId xmlns:a16="http://schemas.microsoft.com/office/drawing/2014/main" id="{00000000-0008-0000-0500-0000F72A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648" name="Text Box 161">
          <a:extLst>
            <a:ext uri="{FF2B5EF4-FFF2-40B4-BE49-F238E27FC236}">
              <a16:creationId xmlns:a16="http://schemas.microsoft.com/office/drawing/2014/main" id="{00000000-0008-0000-0500-0000F82A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649" name="Text Box 162">
          <a:extLst>
            <a:ext uri="{FF2B5EF4-FFF2-40B4-BE49-F238E27FC236}">
              <a16:creationId xmlns:a16="http://schemas.microsoft.com/office/drawing/2014/main" id="{00000000-0008-0000-0500-0000F92A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650" name="Text Box 163">
          <a:extLst>
            <a:ext uri="{FF2B5EF4-FFF2-40B4-BE49-F238E27FC236}">
              <a16:creationId xmlns:a16="http://schemas.microsoft.com/office/drawing/2014/main" id="{00000000-0008-0000-0500-0000FA2A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651" name="Text Box 164">
          <a:extLst>
            <a:ext uri="{FF2B5EF4-FFF2-40B4-BE49-F238E27FC236}">
              <a16:creationId xmlns:a16="http://schemas.microsoft.com/office/drawing/2014/main" id="{00000000-0008-0000-0500-0000FB2A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190652" name="Text Box 165">
          <a:extLst>
            <a:ext uri="{FF2B5EF4-FFF2-40B4-BE49-F238E27FC236}">
              <a16:creationId xmlns:a16="http://schemas.microsoft.com/office/drawing/2014/main" id="{00000000-0008-0000-0500-0000FC2A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190653" name="Text Box 166">
          <a:extLst>
            <a:ext uri="{FF2B5EF4-FFF2-40B4-BE49-F238E27FC236}">
              <a16:creationId xmlns:a16="http://schemas.microsoft.com/office/drawing/2014/main" id="{00000000-0008-0000-0500-0000FD2A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190654" name="Text Box 167">
          <a:extLst>
            <a:ext uri="{FF2B5EF4-FFF2-40B4-BE49-F238E27FC236}">
              <a16:creationId xmlns:a16="http://schemas.microsoft.com/office/drawing/2014/main" id="{00000000-0008-0000-0500-0000FE2A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190655" name="Text Box 168">
          <a:extLst>
            <a:ext uri="{FF2B5EF4-FFF2-40B4-BE49-F238E27FC236}">
              <a16:creationId xmlns:a16="http://schemas.microsoft.com/office/drawing/2014/main" id="{00000000-0008-0000-0500-0000FF2A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656" name="Text Box 169">
          <a:extLst>
            <a:ext uri="{FF2B5EF4-FFF2-40B4-BE49-F238E27FC236}">
              <a16:creationId xmlns:a16="http://schemas.microsoft.com/office/drawing/2014/main" id="{00000000-0008-0000-0500-000000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657" name="Text Box 170">
          <a:extLst>
            <a:ext uri="{FF2B5EF4-FFF2-40B4-BE49-F238E27FC236}">
              <a16:creationId xmlns:a16="http://schemas.microsoft.com/office/drawing/2014/main" id="{00000000-0008-0000-0500-000001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658" name="Text Box 171">
          <a:extLst>
            <a:ext uri="{FF2B5EF4-FFF2-40B4-BE49-F238E27FC236}">
              <a16:creationId xmlns:a16="http://schemas.microsoft.com/office/drawing/2014/main" id="{00000000-0008-0000-0500-000002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659" name="Text Box 172">
          <a:extLst>
            <a:ext uri="{FF2B5EF4-FFF2-40B4-BE49-F238E27FC236}">
              <a16:creationId xmlns:a16="http://schemas.microsoft.com/office/drawing/2014/main" id="{00000000-0008-0000-0500-000003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660" name="Text Box 173">
          <a:extLst>
            <a:ext uri="{FF2B5EF4-FFF2-40B4-BE49-F238E27FC236}">
              <a16:creationId xmlns:a16="http://schemas.microsoft.com/office/drawing/2014/main" id="{00000000-0008-0000-0500-000004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661" name="Text Box 174">
          <a:extLst>
            <a:ext uri="{FF2B5EF4-FFF2-40B4-BE49-F238E27FC236}">
              <a16:creationId xmlns:a16="http://schemas.microsoft.com/office/drawing/2014/main" id="{00000000-0008-0000-0500-000005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662" name="Text Box 175">
          <a:extLst>
            <a:ext uri="{FF2B5EF4-FFF2-40B4-BE49-F238E27FC236}">
              <a16:creationId xmlns:a16="http://schemas.microsoft.com/office/drawing/2014/main" id="{00000000-0008-0000-0500-000006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663" name="Text Box 176">
          <a:extLst>
            <a:ext uri="{FF2B5EF4-FFF2-40B4-BE49-F238E27FC236}">
              <a16:creationId xmlns:a16="http://schemas.microsoft.com/office/drawing/2014/main" id="{00000000-0008-0000-0500-000007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664" name="Text Box 177">
          <a:extLst>
            <a:ext uri="{FF2B5EF4-FFF2-40B4-BE49-F238E27FC236}">
              <a16:creationId xmlns:a16="http://schemas.microsoft.com/office/drawing/2014/main" id="{00000000-0008-0000-0500-000008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665" name="Text Box 178">
          <a:extLst>
            <a:ext uri="{FF2B5EF4-FFF2-40B4-BE49-F238E27FC236}">
              <a16:creationId xmlns:a16="http://schemas.microsoft.com/office/drawing/2014/main" id="{00000000-0008-0000-0500-000009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0666" name="Text Box 180">
          <a:extLst>
            <a:ext uri="{FF2B5EF4-FFF2-40B4-BE49-F238E27FC236}">
              <a16:creationId xmlns:a16="http://schemas.microsoft.com/office/drawing/2014/main" id="{00000000-0008-0000-0500-00000A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667" name="Text Box 181">
          <a:extLst>
            <a:ext uri="{FF2B5EF4-FFF2-40B4-BE49-F238E27FC236}">
              <a16:creationId xmlns:a16="http://schemas.microsoft.com/office/drawing/2014/main" id="{00000000-0008-0000-0500-00000B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668" name="Text Box 182">
          <a:extLst>
            <a:ext uri="{FF2B5EF4-FFF2-40B4-BE49-F238E27FC236}">
              <a16:creationId xmlns:a16="http://schemas.microsoft.com/office/drawing/2014/main" id="{00000000-0008-0000-0500-00000C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669" name="Text Box 183">
          <a:extLst>
            <a:ext uri="{FF2B5EF4-FFF2-40B4-BE49-F238E27FC236}">
              <a16:creationId xmlns:a16="http://schemas.microsoft.com/office/drawing/2014/main" id="{00000000-0008-0000-0500-00000D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670" name="Text Box 184">
          <a:extLst>
            <a:ext uri="{FF2B5EF4-FFF2-40B4-BE49-F238E27FC236}">
              <a16:creationId xmlns:a16="http://schemas.microsoft.com/office/drawing/2014/main" id="{00000000-0008-0000-0500-00000E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671" name="Text Box 185">
          <a:extLst>
            <a:ext uri="{FF2B5EF4-FFF2-40B4-BE49-F238E27FC236}">
              <a16:creationId xmlns:a16="http://schemas.microsoft.com/office/drawing/2014/main" id="{00000000-0008-0000-0500-00000F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0672" name="Text Box 186">
          <a:extLst>
            <a:ext uri="{FF2B5EF4-FFF2-40B4-BE49-F238E27FC236}">
              <a16:creationId xmlns:a16="http://schemas.microsoft.com/office/drawing/2014/main" id="{00000000-0008-0000-0500-000010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0673" name="Text Box 187">
          <a:extLst>
            <a:ext uri="{FF2B5EF4-FFF2-40B4-BE49-F238E27FC236}">
              <a16:creationId xmlns:a16="http://schemas.microsoft.com/office/drawing/2014/main" id="{00000000-0008-0000-0500-000011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0674" name="Text Box 188">
          <a:extLst>
            <a:ext uri="{FF2B5EF4-FFF2-40B4-BE49-F238E27FC236}">
              <a16:creationId xmlns:a16="http://schemas.microsoft.com/office/drawing/2014/main" id="{00000000-0008-0000-0500-000012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0675" name="Text Box 189">
          <a:extLst>
            <a:ext uri="{FF2B5EF4-FFF2-40B4-BE49-F238E27FC236}">
              <a16:creationId xmlns:a16="http://schemas.microsoft.com/office/drawing/2014/main" id="{00000000-0008-0000-0500-000013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0676" name="Text Box 190">
          <a:extLst>
            <a:ext uri="{FF2B5EF4-FFF2-40B4-BE49-F238E27FC236}">
              <a16:creationId xmlns:a16="http://schemas.microsoft.com/office/drawing/2014/main" id="{00000000-0008-0000-0500-000014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0677" name="Text Box 192">
          <a:extLst>
            <a:ext uri="{FF2B5EF4-FFF2-40B4-BE49-F238E27FC236}">
              <a16:creationId xmlns:a16="http://schemas.microsoft.com/office/drawing/2014/main" id="{00000000-0008-0000-0500-000015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0678" name="Text Box 193">
          <a:extLst>
            <a:ext uri="{FF2B5EF4-FFF2-40B4-BE49-F238E27FC236}">
              <a16:creationId xmlns:a16="http://schemas.microsoft.com/office/drawing/2014/main" id="{00000000-0008-0000-0500-000016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0679" name="Text Box 194">
          <a:extLst>
            <a:ext uri="{FF2B5EF4-FFF2-40B4-BE49-F238E27FC236}">
              <a16:creationId xmlns:a16="http://schemas.microsoft.com/office/drawing/2014/main" id="{00000000-0008-0000-0500-000017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0680" name="Text Box 195">
          <a:extLst>
            <a:ext uri="{FF2B5EF4-FFF2-40B4-BE49-F238E27FC236}">
              <a16:creationId xmlns:a16="http://schemas.microsoft.com/office/drawing/2014/main" id="{00000000-0008-0000-0500-000018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0681" name="Text Box 196">
          <a:extLst>
            <a:ext uri="{FF2B5EF4-FFF2-40B4-BE49-F238E27FC236}">
              <a16:creationId xmlns:a16="http://schemas.microsoft.com/office/drawing/2014/main" id="{00000000-0008-0000-0500-000019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0682" name="Text Box 197">
          <a:extLst>
            <a:ext uri="{FF2B5EF4-FFF2-40B4-BE49-F238E27FC236}">
              <a16:creationId xmlns:a16="http://schemas.microsoft.com/office/drawing/2014/main" id="{00000000-0008-0000-0500-00001A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0683" name="Text Box 198">
          <a:extLst>
            <a:ext uri="{FF2B5EF4-FFF2-40B4-BE49-F238E27FC236}">
              <a16:creationId xmlns:a16="http://schemas.microsoft.com/office/drawing/2014/main" id="{00000000-0008-0000-0500-00001B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0684" name="Text Box 199">
          <a:extLst>
            <a:ext uri="{FF2B5EF4-FFF2-40B4-BE49-F238E27FC236}">
              <a16:creationId xmlns:a16="http://schemas.microsoft.com/office/drawing/2014/main" id="{00000000-0008-0000-0500-00001C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0685" name="Text Box 201">
          <a:extLst>
            <a:ext uri="{FF2B5EF4-FFF2-40B4-BE49-F238E27FC236}">
              <a16:creationId xmlns:a16="http://schemas.microsoft.com/office/drawing/2014/main" id="{00000000-0008-0000-0500-00001D2B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0686" name="Text Box 202">
          <a:extLst>
            <a:ext uri="{FF2B5EF4-FFF2-40B4-BE49-F238E27FC236}">
              <a16:creationId xmlns:a16="http://schemas.microsoft.com/office/drawing/2014/main" id="{00000000-0008-0000-0500-00001E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0687" name="Text Box 203">
          <a:extLst>
            <a:ext uri="{FF2B5EF4-FFF2-40B4-BE49-F238E27FC236}">
              <a16:creationId xmlns:a16="http://schemas.microsoft.com/office/drawing/2014/main" id="{00000000-0008-0000-0500-00001F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0688" name="Text Box 204">
          <a:extLst>
            <a:ext uri="{FF2B5EF4-FFF2-40B4-BE49-F238E27FC236}">
              <a16:creationId xmlns:a16="http://schemas.microsoft.com/office/drawing/2014/main" id="{00000000-0008-0000-0500-000020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0689" name="Text Box 205">
          <a:extLst>
            <a:ext uri="{FF2B5EF4-FFF2-40B4-BE49-F238E27FC236}">
              <a16:creationId xmlns:a16="http://schemas.microsoft.com/office/drawing/2014/main" id="{00000000-0008-0000-0500-000021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0690" name="Text Box 206">
          <a:extLst>
            <a:ext uri="{FF2B5EF4-FFF2-40B4-BE49-F238E27FC236}">
              <a16:creationId xmlns:a16="http://schemas.microsoft.com/office/drawing/2014/main" id="{00000000-0008-0000-0500-000022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0691" name="Text Box 207">
          <a:extLst>
            <a:ext uri="{FF2B5EF4-FFF2-40B4-BE49-F238E27FC236}">
              <a16:creationId xmlns:a16="http://schemas.microsoft.com/office/drawing/2014/main" id="{00000000-0008-0000-0500-000023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190692" name="Text Box 208">
          <a:extLst>
            <a:ext uri="{FF2B5EF4-FFF2-40B4-BE49-F238E27FC236}">
              <a16:creationId xmlns:a16="http://schemas.microsoft.com/office/drawing/2014/main" id="{00000000-0008-0000-0500-0000242B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693" name="Text Box 48">
          <a:extLst>
            <a:ext uri="{FF2B5EF4-FFF2-40B4-BE49-F238E27FC236}">
              <a16:creationId xmlns:a16="http://schemas.microsoft.com/office/drawing/2014/main" id="{00000000-0008-0000-0500-0000252B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694" name="Text Box 49">
          <a:extLst>
            <a:ext uri="{FF2B5EF4-FFF2-40B4-BE49-F238E27FC236}">
              <a16:creationId xmlns:a16="http://schemas.microsoft.com/office/drawing/2014/main" id="{00000000-0008-0000-0500-0000262B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695" name="Text Box 50">
          <a:extLst>
            <a:ext uri="{FF2B5EF4-FFF2-40B4-BE49-F238E27FC236}">
              <a16:creationId xmlns:a16="http://schemas.microsoft.com/office/drawing/2014/main" id="{00000000-0008-0000-0500-0000272B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696" name="Text Box 51">
          <a:extLst>
            <a:ext uri="{FF2B5EF4-FFF2-40B4-BE49-F238E27FC236}">
              <a16:creationId xmlns:a16="http://schemas.microsoft.com/office/drawing/2014/main" id="{00000000-0008-0000-0500-0000282B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697" name="Text Box 52">
          <a:extLst>
            <a:ext uri="{FF2B5EF4-FFF2-40B4-BE49-F238E27FC236}">
              <a16:creationId xmlns:a16="http://schemas.microsoft.com/office/drawing/2014/main" id="{00000000-0008-0000-0500-0000292B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698" name="Text Box 53">
          <a:extLst>
            <a:ext uri="{FF2B5EF4-FFF2-40B4-BE49-F238E27FC236}">
              <a16:creationId xmlns:a16="http://schemas.microsoft.com/office/drawing/2014/main" id="{00000000-0008-0000-0500-00002A2B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699" name="Text Box 54">
          <a:extLst>
            <a:ext uri="{FF2B5EF4-FFF2-40B4-BE49-F238E27FC236}">
              <a16:creationId xmlns:a16="http://schemas.microsoft.com/office/drawing/2014/main" id="{00000000-0008-0000-0500-00002B2B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700" name="Text Box 55">
          <a:extLst>
            <a:ext uri="{FF2B5EF4-FFF2-40B4-BE49-F238E27FC236}">
              <a16:creationId xmlns:a16="http://schemas.microsoft.com/office/drawing/2014/main" id="{00000000-0008-0000-0500-00002C2B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701" name="Text Box 57">
          <a:extLst>
            <a:ext uri="{FF2B5EF4-FFF2-40B4-BE49-F238E27FC236}">
              <a16:creationId xmlns:a16="http://schemas.microsoft.com/office/drawing/2014/main" id="{00000000-0008-0000-0500-00002D2B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702" name="Text Box 58">
          <a:extLst>
            <a:ext uri="{FF2B5EF4-FFF2-40B4-BE49-F238E27FC236}">
              <a16:creationId xmlns:a16="http://schemas.microsoft.com/office/drawing/2014/main" id="{00000000-0008-0000-0500-00002E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0703" name="Text Box 59">
          <a:extLst>
            <a:ext uri="{FF2B5EF4-FFF2-40B4-BE49-F238E27FC236}">
              <a16:creationId xmlns:a16="http://schemas.microsoft.com/office/drawing/2014/main" id="{00000000-0008-0000-0500-00002F2B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0704" name="Text Box 60">
          <a:extLst>
            <a:ext uri="{FF2B5EF4-FFF2-40B4-BE49-F238E27FC236}">
              <a16:creationId xmlns:a16="http://schemas.microsoft.com/office/drawing/2014/main" id="{00000000-0008-0000-0500-0000302B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705" name="Text Box 61">
          <a:extLst>
            <a:ext uri="{FF2B5EF4-FFF2-40B4-BE49-F238E27FC236}">
              <a16:creationId xmlns:a16="http://schemas.microsoft.com/office/drawing/2014/main" id="{00000000-0008-0000-0500-0000312B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706" name="Text Box 62">
          <a:extLst>
            <a:ext uri="{FF2B5EF4-FFF2-40B4-BE49-F238E27FC236}">
              <a16:creationId xmlns:a16="http://schemas.microsoft.com/office/drawing/2014/main" id="{00000000-0008-0000-0500-0000322B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707" name="Text Box 63">
          <a:extLst>
            <a:ext uri="{FF2B5EF4-FFF2-40B4-BE49-F238E27FC236}">
              <a16:creationId xmlns:a16="http://schemas.microsoft.com/office/drawing/2014/main" id="{00000000-0008-0000-0500-0000332B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708" name="Text Box 64">
          <a:extLst>
            <a:ext uri="{FF2B5EF4-FFF2-40B4-BE49-F238E27FC236}">
              <a16:creationId xmlns:a16="http://schemas.microsoft.com/office/drawing/2014/main" id="{00000000-0008-0000-0500-0000342B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709" name="Text Box 65">
          <a:extLst>
            <a:ext uri="{FF2B5EF4-FFF2-40B4-BE49-F238E27FC236}">
              <a16:creationId xmlns:a16="http://schemas.microsoft.com/office/drawing/2014/main" id="{00000000-0008-0000-0500-0000352B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710" name="Text Box 66">
          <a:extLst>
            <a:ext uri="{FF2B5EF4-FFF2-40B4-BE49-F238E27FC236}">
              <a16:creationId xmlns:a16="http://schemas.microsoft.com/office/drawing/2014/main" id="{00000000-0008-0000-0500-000036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711" name="Text Box 67">
          <a:extLst>
            <a:ext uri="{FF2B5EF4-FFF2-40B4-BE49-F238E27FC236}">
              <a16:creationId xmlns:a16="http://schemas.microsoft.com/office/drawing/2014/main" id="{00000000-0008-0000-0500-0000372B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712" name="Text Box 68">
          <a:extLst>
            <a:ext uri="{FF2B5EF4-FFF2-40B4-BE49-F238E27FC236}">
              <a16:creationId xmlns:a16="http://schemas.microsoft.com/office/drawing/2014/main" id="{00000000-0008-0000-0500-0000382B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713" name="Text Box 69">
          <a:extLst>
            <a:ext uri="{FF2B5EF4-FFF2-40B4-BE49-F238E27FC236}">
              <a16:creationId xmlns:a16="http://schemas.microsoft.com/office/drawing/2014/main" id="{00000000-0008-0000-0500-0000392B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714" name="Text Box 70">
          <a:extLst>
            <a:ext uri="{FF2B5EF4-FFF2-40B4-BE49-F238E27FC236}">
              <a16:creationId xmlns:a16="http://schemas.microsoft.com/office/drawing/2014/main" id="{00000000-0008-0000-0500-00003A2B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715" name="Text Box 71">
          <a:extLst>
            <a:ext uri="{FF2B5EF4-FFF2-40B4-BE49-F238E27FC236}">
              <a16:creationId xmlns:a16="http://schemas.microsoft.com/office/drawing/2014/main" id="{00000000-0008-0000-0500-00003B2B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716" name="Text Box 72">
          <a:extLst>
            <a:ext uri="{FF2B5EF4-FFF2-40B4-BE49-F238E27FC236}">
              <a16:creationId xmlns:a16="http://schemas.microsoft.com/office/drawing/2014/main" id="{00000000-0008-0000-0500-00003C2B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717" name="Text Box 73">
          <a:extLst>
            <a:ext uri="{FF2B5EF4-FFF2-40B4-BE49-F238E27FC236}">
              <a16:creationId xmlns:a16="http://schemas.microsoft.com/office/drawing/2014/main" id="{00000000-0008-0000-0500-00003D2B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190718" name="Text Box 74">
          <a:extLst>
            <a:ext uri="{FF2B5EF4-FFF2-40B4-BE49-F238E27FC236}">
              <a16:creationId xmlns:a16="http://schemas.microsoft.com/office/drawing/2014/main" id="{00000000-0008-0000-0500-00003E2B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190719" name="Text Box 75">
          <a:extLst>
            <a:ext uri="{FF2B5EF4-FFF2-40B4-BE49-F238E27FC236}">
              <a16:creationId xmlns:a16="http://schemas.microsoft.com/office/drawing/2014/main" id="{00000000-0008-0000-0500-00003F2B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190720" name="Text Box 76">
          <a:extLst>
            <a:ext uri="{FF2B5EF4-FFF2-40B4-BE49-F238E27FC236}">
              <a16:creationId xmlns:a16="http://schemas.microsoft.com/office/drawing/2014/main" id="{00000000-0008-0000-0500-0000402B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721" name="Text Box 78">
          <a:extLst>
            <a:ext uri="{FF2B5EF4-FFF2-40B4-BE49-F238E27FC236}">
              <a16:creationId xmlns:a16="http://schemas.microsoft.com/office/drawing/2014/main" id="{00000000-0008-0000-0500-000041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722" name="Text Box 79">
          <a:extLst>
            <a:ext uri="{FF2B5EF4-FFF2-40B4-BE49-F238E27FC236}">
              <a16:creationId xmlns:a16="http://schemas.microsoft.com/office/drawing/2014/main" id="{00000000-0008-0000-0500-000042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723" name="Text Box 80">
          <a:extLst>
            <a:ext uri="{FF2B5EF4-FFF2-40B4-BE49-F238E27FC236}">
              <a16:creationId xmlns:a16="http://schemas.microsoft.com/office/drawing/2014/main" id="{00000000-0008-0000-0500-000043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724" name="Text Box 81">
          <a:extLst>
            <a:ext uri="{FF2B5EF4-FFF2-40B4-BE49-F238E27FC236}">
              <a16:creationId xmlns:a16="http://schemas.microsoft.com/office/drawing/2014/main" id="{00000000-0008-0000-0500-000044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725" name="Text Box 82">
          <a:extLst>
            <a:ext uri="{FF2B5EF4-FFF2-40B4-BE49-F238E27FC236}">
              <a16:creationId xmlns:a16="http://schemas.microsoft.com/office/drawing/2014/main" id="{00000000-0008-0000-0500-000045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726" name="Text Box 83">
          <a:extLst>
            <a:ext uri="{FF2B5EF4-FFF2-40B4-BE49-F238E27FC236}">
              <a16:creationId xmlns:a16="http://schemas.microsoft.com/office/drawing/2014/main" id="{00000000-0008-0000-0500-000046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727" name="Text Box 84">
          <a:extLst>
            <a:ext uri="{FF2B5EF4-FFF2-40B4-BE49-F238E27FC236}">
              <a16:creationId xmlns:a16="http://schemas.microsoft.com/office/drawing/2014/main" id="{00000000-0008-0000-0500-000047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728" name="Text Box 85">
          <a:extLst>
            <a:ext uri="{FF2B5EF4-FFF2-40B4-BE49-F238E27FC236}">
              <a16:creationId xmlns:a16="http://schemas.microsoft.com/office/drawing/2014/main" id="{00000000-0008-0000-0500-000048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729" name="Text Box 86">
          <a:extLst>
            <a:ext uri="{FF2B5EF4-FFF2-40B4-BE49-F238E27FC236}">
              <a16:creationId xmlns:a16="http://schemas.microsoft.com/office/drawing/2014/main" id="{00000000-0008-0000-0500-000049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730" name="Text Box 87">
          <a:extLst>
            <a:ext uri="{FF2B5EF4-FFF2-40B4-BE49-F238E27FC236}">
              <a16:creationId xmlns:a16="http://schemas.microsoft.com/office/drawing/2014/main" id="{00000000-0008-0000-0500-00004A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0731" name="Text Box 89">
          <a:extLst>
            <a:ext uri="{FF2B5EF4-FFF2-40B4-BE49-F238E27FC236}">
              <a16:creationId xmlns:a16="http://schemas.microsoft.com/office/drawing/2014/main" id="{00000000-0008-0000-0500-00004B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732" name="Text Box 90">
          <a:extLst>
            <a:ext uri="{FF2B5EF4-FFF2-40B4-BE49-F238E27FC236}">
              <a16:creationId xmlns:a16="http://schemas.microsoft.com/office/drawing/2014/main" id="{00000000-0008-0000-0500-00004C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733" name="Text Box 91">
          <a:extLst>
            <a:ext uri="{FF2B5EF4-FFF2-40B4-BE49-F238E27FC236}">
              <a16:creationId xmlns:a16="http://schemas.microsoft.com/office/drawing/2014/main" id="{00000000-0008-0000-0500-00004D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734" name="Text Box 92">
          <a:extLst>
            <a:ext uri="{FF2B5EF4-FFF2-40B4-BE49-F238E27FC236}">
              <a16:creationId xmlns:a16="http://schemas.microsoft.com/office/drawing/2014/main" id="{00000000-0008-0000-0500-00004E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735" name="Text Box 93">
          <a:extLst>
            <a:ext uri="{FF2B5EF4-FFF2-40B4-BE49-F238E27FC236}">
              <a16:creationId xmlns:a16="http://schemas.microsoft.com/office/drawing/2014/main" id="{00000000-0008-0000-0500-00004F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736" name="Text Box 94">
          <a:extLst>
            <a:ext uri="{FF2B5EF4-FFF2-40B4-BE49-F238E27FC236}">
              <a16:creationId xmlns:a16="http://schemas.microsoft.com/office/drawing/2014/main" id="{00000000-0008-0000-0500-000050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0737" name="Text Box 95">
          <a:extLst>
            <a:ext uri="{FF2B5EF4-FFF2-40B4-BE49-F238E27FC236}">
              <a16:creationId xmlns:a16="http://schemas.microsoft.com/office/drawing/2014/main" id="{00000000-0008-0000-0500-000051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0738" name="Text Box 96">
          <a:extLst>
            <a:ext uri="{FF2B5EF4-FFF2-40B4-BE49-F238E27FC236}">
              <a16:creationId xmlns:a16="http://schemas.microsoft.com/office/drawing/2014/main" id="{00000000-0008-0000-0500-000052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0739" name="Text Box 97">
          <a:extLst>
            <a:ext uri="{FF2B5EF4-FFF2-40B4-BE49-F238E27FC236}">
              <a16:creationId xmlns:a16="http://schemas.microsoft.com/office/drawing/2014/main" id="{00000000-0008-0000-0500-000053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0740" name="Text Box 98">
          <a:extLst>
            <a:ext uri="{FF2B5EF4-FFF2-40B4-BE49-F238E27FC236}">
              <a16:creationId xmlns:a16="http://schemas.microsoft.com/office/drawing/2014/main" id="{00000000-0008-0000-0500-000054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0741" name="Text Box 99">
          <a:extLst>
            <a:ext uri="{FF2B5EF4-FFF2-40B4-BE49-F238E27FC236}">
              <a16:creationId xmlns:a16="http://schemas.microsoft.com/office/drawing/2014/main" id="{00000000-0008-0000-0500-000055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0742" name="Text Box 101">
          <a:extLst>
            <a:ext uri="{FF2B5EF4-FFF2-40B4-BE49-F238E27FC236}">
              <a16:creationId xmlns:a16="http://schemas.microsoft.com/office/drawing/2014/main" id="{00000000-0008-0000-0500-000056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0743" name="Text Box 102">
          <a:extLst>
            <a:ext uri="{FF2B5EF4-FFF2-40B4-BE49-F238E27FC236}">
              <a16:creationId xmlns:a16="http://schemas.microsoft.com/office/drawing/2014/main" id="{00000000-0008-0000-0500-000057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0744" name="Text Box 103">
          <a:extLst>
            <a:ext uri="{FF2B5EF4-FFF2-40B4-BE49-F238E27FC236}">
              <a16:creationId xmlns:a16="http://schemas.microsoft.com/office/drawing/2014/main" id="{00000000-0008-0000-0500-000058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0745" name="Text Box 104">
          <a:extLst>
            <a:ext uri="{FF2B5EF4-FFF2-40B4-BE49-F238E27FC236}">
              <a16:creationId xmlns:a16="http://schemas.microsoft.com/office/drawing/2014/main" id="{00000000-0008-0000-0500-000059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0746" name="Text Box 105">
          <a:extLst>
            <a:ext uri="{FF2B5EF4-FFF2-40B4-BE49-F238E27FC236}">
              <a16:creationId xmlns:a16="http://schemas.microsoft.com/office/drawing/2014/main" id="{00000000-0008-0000-0500-00005A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0747" name="Text Box 106">
          <a:extLst>
            <a:ext uri="{FF2B5EF4-FFF2-40B4-BE49-F238E27FC236}">
              <a16:creationId xmlns:a16="http://schemas.microsoft.com/office/drawing/2014/main" id="{00000000-0008-0000-0500-00005B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0748" name="Text Box 107">
          <a:extLst>
            <a:ext uri="{FF2B5EF4-FFF2-40B4-BE49-F238E27FC236}">
              <a16:creationId xmlns:a16="http://schemas.microsoft.com/office/drawing/2014/main" id="{00000000-0008-0000-0500-00005C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0749" name="Text Box 108">
          <a:extLst>
            <a:ext uri="{FF2B5EF4-FFF2-40B4-BE49-F238E27FC236}">
              <a16:creationId xmlns:a16="http://schemas.microsoft.com/office/drawing/2014/main" id="{00000000-0008-0000-0500-00005D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190750" name="Text Box 110">
          <a:extLst>
            <a:ext uri="{FF2B5EF4-FFF2-40B4-BE49-F238E27FC236}">
              <a16:creationId xmlns:a16="http://schemas.microsoft.com/office/drawing/2014/main" id="{00000000-0008-0000-0500-00005E2B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0751" name="Text Box 111">
          <a:extLst>
            <a:ext uri="{FF2B5EF4-FFF2-40B4-BE49-F238E27FC236}">
              <a16:creationId xmlns:a16="http://schemas.microsoft.com/office/drawing/2014/main" id="{00000000-0008-0000-0500-00005F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0752" name="Text Box 112">
          <a:extLst>
            <a:ext uri="{FF2B5EF4-FFF2-40B4-BE49-F238E27FC236}">
              <a16:creationId xmlns:a16="http://schemas.microsoft.com/office/drawing/2014/main" id="{00000000-0008-0000-0500-000060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0753" name="Text Box 113">
          <a:extLst>
            <a:ext uri="{FF2B5EF4-FFF2-40B4-BE49-F238E27FC236}">
              <a16:creationId xmlns:a16="http://schemas.microsoft.com/office/drawing/2014/main" id="{00000000-0008-0000-0500-000061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0754" name="Text Box 114">
          <a:extLst>
            <a:ext uri="{FF2B5EF4-FFF2-40B4-BE49-F238E27FC236}">
              <a16:creationId xmlns:a16="http://schemas.microsoft.com/office/drawing/2014/main" id="{00000000-0008-0000-0500-000062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0755" name="Text Box 115">
          <a:extLst>
            <a:ext uri="{FF2B5EF4-FFF2-40B4-BE49-F238E27FC236}">
              <a16:creationId xmlns:a16="http://schemas.microsoft.com/office/drawing/2014/main" id="{00000000-0008-0000-0500-000063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0756" name="Text Box 116">
          <a:extLst>
            <a:ext uri="{FF2B5EF4-FFF2-40B4-BE49-F238E27FC236}">
              <a16:creationId xmlns:a16="http://schemas.microsoft.com/office/drawing/2014/main" id="{00000000-0008-0000-0500-000064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0757" name="Text Box 117">
          <a:extLst>
            <a:ext uri="{FF2B5EF4-FFF2-40B4-BE49-F238E27FC236}">
              <a16:creationId xmlns:a16="http://schemas.microsoft.com/office/drawing/2014/main" id="{00000000-0008-0000-0500-0000652B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0758" name="Text Box 139">
          <a:extLst>
            <a:ext uri="{FF2B5EF4-FFF2-40B4-BE49-F238E27FC236}">
              <a16:creationId xmlns:a16="http://schemas.microsoft.com/office/drawing/2014/main" id="{00000000-0008-0000-0500-0000662B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0759" name="Text Box 140">
          <a:extLst>
            <a:ext uri="{FF2B5EF4-FFF2-40B4-BE49-F238E27FC236}">
              <a16:creationId xmlns:a16="http://schemas.microsoft.com/office/drawing/2014/main" id="{00000000-0008-0000-0500-0000672B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0760" name="Text Box 141">
          <a:extLst>
            <a:ext uri="{FF2B5EF4-FFF2-40B4-BE49-F238E27FC236}">
              <a16:creationId xmlns:a16="http://schemas.microsoft.com/office/drawing/2014/main" id="{00000000-0008-0000-0500-0000682B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0761" name="Text Box 142">
          <a:extLst>
            <a:ext uri="{FF2B5EF4-FFF2-40B4-BE49-F238E27FC236}">
              <a16:creationId xmlns:a16="http://schemas.microsoft.com/office/drawing/2014/main" id="{00000000-0008-0000-0500-0000692B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0762" name="Text Box 143">
          <a:extLst>
            <a:ext uri="{FF2B5EF4-FFF2-40B4-BE49-F238E27FC236}">
              <a16:creationId xmlns:a16="http://schemas.microsoft.com/office/drawing/2014/main" id="{00000000-0008-0000-0500-00006A2B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0763" name="Text Box 144">
          <a:extLst>
            <a:ext uri="{FF2B5EF4-FFF2-40B4-BE49-F238E27FC236}">
              <a16:creationId xmlns:a16="http://schemas.microsoft.com/office/drawing/2014/main" id="{00000000-0008-0000-0500-00006B2B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0764" name="Text Box 145">
          <a:extLst>
            <a:ext uri="{FF2B5EF4-FFF2-40B4-BE49-F238E27FC236}">
              <a16:creationId xmlns:a16="http://schemas.microsoft.com/office/drawing/2014/main" id="{00000000-0008-0000-0500-00006C2B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0765" name="Text Box 146">
          <a:extLst>
            <a:ext uri="{FF2B5EF4-FFF2-40B4-BE49-F238E27FC236}">
              <a16:creationId xmlns:a16="http://schemas.microsoft.com/office/drawing/2014/main" id="{00000000-0008-0000-0500-00006D2B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76200</xdr:colOff>
      <xdr:row>115</xdr:row>
      <xdr:rowOff>135255</xdr:rowOff>
    </xdr:to>
    <xdr:sp macro="" textlink="">
      <xdr:nvSpPr>
        <xdr:cNvPr id="1190766" name="Text Box 147">
          <a:extLst>
            <a:ext uri="{FF2B5EF4-FFF2-40B4-BE49-F238E27FC236}">
              <a16:creationId xmlns:a16="http://schemas.microsoft.com/office/drawing/2014/main" id="{00000000-0008-0000-0500-00006E2B1200}"/>
            </a:ext>
          </a:extLst>
        </xdr:cNvPr>
        <xdr:cNvSpPr txBox="1">
          <a:spLocks noChangeArrowheads="1"/>
        </xdr:cNvSpPr>
      </xdr:nvSpPr>
      <xdr:spPr bwMode="auto">
        <a:xfrm>
          <a:off x="5295900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0767" name="Text Box 148">
          <a:extLst>
            <a:ext uri="{FF2B5EF4-FFF2-40B4-BE49-F238E27FC236}">
              <a16:creationId xmlns:a16="http://schemas.microsoft.com/office/drawing/2014/main" id="{00000000-0008-0000-0500-00006F2B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768" name="Text Box 149">
          <a:extLst>
            <a:ext uri="{FF2B5EF4-FFF2-40B4-BE49-F238E27FC236}">
              <a16:creationId xmlns:a16="http://schemas.microsoft.com/office/drawing/2014/main" id="{00000000-0008-0000-0500-000070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0769" name="Text Box 150">
          <a:extLst>
            <a:ext uri="{FF2B5EF4-FFF2-40B4-BE49-F238E27FC236}">
              <a16:creationId xmlns:a16="http://schemas.microsoft.com/office/drawing/2014/main" id="{00000000-0008-0000-0500-0000712B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0770" name="Text Box 151">
          <a:extLst>
            <a:ext uri="{FF2B5EF4-FFF2-40B4-BE49-F238E27FC236}">
              <a16:creationId xmlns:a16="http://schemas.microsoft.com/office/drawing/2014/main" id="{00000000-0008-0000-0500-0000722B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190771" name="Text Box 152">
          <a:extLst>
            <a:ext uri="{FF2B5EF4-FFF2-40B4-BE49-F238E27FC236}">
              <a16:creationId xmlns:a16="http://schemas.microsoft.com/office/drawing/2014/main" id="{00000000-0008-0000-0500-0000732B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190772" name="Text Box 153">
          <a:extLst>
            <a:ext uri="{FF2B5EF4-FFF2-40B4-BE49-F238E27FC236}">
              <a16:creationId xmlns:a16="http://schemas.microsoft.com/office/drawing/2014/main" id="{00000000-0008-0000-0500-0000742B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190773" name="Text Box 154">
          <a:extLst>
            <a:ext uri="{FF2B5EF4-FFF2-40B4-BE49-F238E27FC236}">
              <a16:creationId xmlns:a16="http://schemas.microsoft.com/office/drawing/2014/main" id="{00000000-0008-0000-0500-0000752B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190774" name="Text Box 155">
          <a:extLst>
            <a:ext uri="{FF2B5EF4-FFF2-40B4-BE49-F238E27FC236}">
              <a16:creationId xmlns:a16="http://schemas.microsoft.com/office/drawing/2014/main" id="{00000000-0008-0000-0500-0000762B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190775" name="Text Box 156">
          <a:extLst>
            <a:ext uri="{FF2B5EF4-FFF2-40B4-BE49-F238E27FC236}">
              <a16:creationId xmlns:a16="http://schemas.microsoft.com/office/drawing/2014/main" id="{00000000-0008-0000-0500-0000772B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776" name="Text Box 157">
          <a:extLst>
            <a:ext uri="{FF2B5EF4-FFF2-40B4-BE49-F238E27FC236}">
              <a16:creationId xmlns:a16="http://schemas.microsoft.com/office/drawing/2014/main" id="{00000000-0008-0000-0500-000078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190777" name="Text Box 158">
          <a:extLst>
            <a:ext uri="{FF2B5EF4-FFF2-40B4-BE49-F238E27FC236}">
              <a16:creationId xmlns:a16="http://schemas.microsoft.com/office/drawing/2014/main" id="{00000000-0008-0000-0500-0000792B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190778" name="Text Box 159">
          <a:extLst>
            <a:ext uri="{FF2B5EF4-FFF2-40B4-BE49-F238E27FC236}">
              <a16:creationId xmlns:a16="http://schemas.microsoft.com/office/drawing/2014/main" id="{00000000-0008-0000-0500-00007A2B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190779" name="Text Box 160">
          <a:extLst>
            <a:ext uri="{FF2B5EF4-FFF2-40B4-BE49-F238E27FC236}">
              <a16:creationId xmlns:a16="http://schemas.microsoft.com/office/drawing/2014/main" id="{00000000-0008-0000-0500-00007B2B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190780" name="Text Box 161">
          <a:extLst>
            <a:ext uri="{FF2B5EF4-FFF2-40B4-BE49-F238E27FC236}">
              <a16:creationId xmlns:a16="http://schemas.microsoft.com/office/drawing/2014/main" id="{00000000-0008-0000-0500-00007C2B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190781" name="Text Box 162">
          <a:extLst>
            <a:ext uri="{FF2B5EF4-FFF2-40B4-BE49-F238E27FC236}">
              <a16:creationId xmlns:a16="http://schemas.microsoft.com/office/drawing/2014/main" id="{00000000-0008-0000-0500-00007D2B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190782" name="Text Box 163">
          <a:extLst>
            <a:ext uri="{FF2B5EF4-FFF2-40B4-BE49-F238E27FC236}">
              <a16:creationId xmlns:a16="http://schemas.microsoft.com/office/drawing/2014/main" id="{00000000-0008-0000-0500-00007E2B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190783" name="Text Box 164">
          <a:extLst>
            <a:ext uri="{FF2B5EF4-FFF2-40B4-BE49-F238E27FC236}">
              <a16:creationId xmlns:a16="http://schemas.microsoft.com/office/drawing/2014/main" id="{00000000-0008-0000-0500-00007F2B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190784" name="Text Box 165">
          <a:extLst>
            <a:ext uri="{FF2B5EF4-FFF2-40B4-BE49-F238E27FC236}">
              <a16:creationId xmlns:a16="http://schemas.microsoft.com/office/drawing/2014/main" id="{00000000-0008-0000-0500-0000802B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162</xdr:row>
      <xdr:rowOff>0</xdr:rowOff>
    </xdr:from>
    <xdr:to>
      <xdr:col>0</xdr:col>
      <xdr:colOff>300990</xdr:colOff>
      <xdr:row>163</xdr:row>
      <xdr:rowOff>135255</xdr:rowOff>
    </xdr:to>
    <xdr:sp macro="" textlink="">
      <xdr:nvSpPr>
        <xdr:cNvPr id="1190785" name="Text Box 166">
          <a:extLst>
            <a:ext uri="{FF2B5EF4-FFF2-40B4-BE49-F238E27FC236}">
              <a16:creationId xmlns:a16="http://schemas.microsoft.com/office/drawing/2014/main" id="{00000000-0008-0000-0500-0000812B1200}"/>
            </a:ext>
          </a:extLst>
        </xdr:cNvPr>
        <xdr:cNvSpPr txBox="1">
          <a:spLocks noChangeArrowheads="1"/>
        </xdr:cNvSpPr>
      </xdr:nvSpPr>
      <xdr:spPr bwMode="auto">
        <a:xfrm>
          <a:off x="247650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190786" name="Text Box 169">
          <a:extLst>
            <a:ext uri="{FF2B5EF4-FFF2-40B4-BE49-F238E27FC236}">
              <a16:creationId xmlns:a16="http://schemas.microsoft.com/office/drawing/2014/main" id="{00000000-0008-0000-0500-0000822B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190787" name="Text Box 170">
          <a:extLst>
            <a:ext uri="{FF2B5EF4-FFF2-40B4-BE49-F238E27FC236}">
              <a16:creationId xmlns:a16="http://schemas.microsoft.com/office/drawing/2014/main" id="{00000000-0008-0000-0500-0000832B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190788" name="Text Box 171">
          <a:extLst>
            <a:ext uri="{FF2B5EF4-FFF2-40B4-BE49-F238E27FC236}">
              <a16:creationId xmlns:a16="http://schemas.microsoft.com/office/drawing/2014/main" id="{00000000-0008-0000-0500-0000842B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190789" name="Text Box 172">
          <a:extLst>
            <a:ext uri="{FF2B5EF4-FFF2-40B4-BE49-F238E27FC236}">
              <a16:creationId xmlns:a16="http://schemas.microsoft.com/office/drawing/2014/main" id="{00000000-0008-0000-0500-0000852B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190790" name="Text Box 173">
          <a:extLst>
            <a:ext uri="{FF2B5EF4-FFF2-40B4-BE49-F238E27FC236}">
              <a16:creationId xmlns:a16="http://schemas.microsoft.com/office/drawing/2014/main" id="{00000000-0008-0000-0500-0000862B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190791" name="Text Box 174">
          <a:extLst>
            <a:ext uri="{FF2B5EF4-FFF2-40B4-BE49-F238E27FC236}">
              <a16:creationId xmlns:a16="http://schemas.microsoft.com/office/drawing/2014/main" id="{00000000-0008-0000-0500-0000872B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190792" name="Text Box 175">
          <a:extLst>
            <a:ext uri="{FF2B5EF4-FFF2-40B4-BE49-F238E27FC236}">
              <a16:creationId xmlns:a16="http://schemas.microsoft.com/office/drawing/2014/main" id="{00000000-0008-0000-0500-0000882B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190793" name="Text Box 176">
          <a:extLst>
            <a:ext uri="{FF2B5EF4-FFF2-40B4-BE49-F238E27FC236}">
              <a16:creationId xmlns:a16="http://schemas.microsoft.com/office/drawing/2014/main" id="{00000000-0008-0000-0500-0000892B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190794" name="Text Box 177">
          <a:extLst>
            <a:ext uri="{FF2B5EF4-FFF2-40B4-BE49-F238E27FC236}">
              <a16:creationId xmlns:a16="http://schemas.microsoft.com/office/drawing/2014/main" id="{00000000-0008-0000-0500-00008A2B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190795" name="Text Box 178">
          <a:extLst>
            <a:ext uri="{FF2B5EF4-FFF2-40B4-BE49-F238E27FC236}">
              <a16:creationId xmlns:a16="http://schemas.microsoft.com/office/drawing/2014/main" id="{00000000-0008-0000-0500-00008B2B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190796" name="Text Box 181">
          <a:extLst>
            <a:ext uri="{FF2B5EF4-FFF2-40B4-BE49-F238E27FC236}">
              <a16:creationId xmlns:a16="http://schemas.microsoft.com/office/drawing/2014/main" id="{00000000-0008-0000-0500-00008C2B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797" name="Text Box 182">
          <a:extLst>
            <a:ext uri="{FF2B5EF4-FFF2-40B4-BE49-F238E27FC236}">
              <a16:creationId xmlns:a16="http://schemas.microsoft.com/office/drawing/2014/main" id="{00000000-0008-0000-0500-00008D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190798" name="Text Box 183">
          <a:extLst>
            <a:ext uri="{FF2B5EF4-FFF2-40B4-BE49-F238E27FC236}">
              <a16:creationId xmlns:a16="http://schemas.microsoft.com/office/drawing/2014/main" id="{00000000-0008-0000-0500-00008E2B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190799" name="Text Box 184">
          <a:extLst>
            <a:ext uri="{FF2B5EF4-FFF2-40B4-BE49-F238E27FC236}">
              <a16:creationId xmlns:a16="http://schemas.microsoft.com/office/drawing/2014/main" id="{00000000-0008-0000-0500-00008F2B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190800" name="Text Box 185">
          <a:extLst>
            <a:ext uri="{FF2B5EF4-FFF2-40B4-BE49-F238E27FC236}">
              <a16:creationId xmlns:a16="http://schemas.microsoft.com/office/drawing/2014/main" id="{00000000-0008-0000-0500-0000902B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190801" name="Text Box 186">
          <a:extLst>
            <a:ext uri="{FF2B5EF4-FFF2-40B4-BE49-F238E27FC236}">
              <a16:creationId xmlns:a16="http://schemas.microsoft.com/office/drawing/2014/main" id="{00000000-0008-0000-0500-0000912B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190802" name="Text Box 187">
          <a:extLst>
            <a:ext uri="{FF2B5EF4-FFF2-40B4-BE49-F238E27FC236}">
              <a16:creationId xmlns:a16="http://schemas.microsoft.com/office/drawing/2014/main" id="{00000000-0008-0000-0500-0000922B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190803" name="Text Box 188">
          <a:extLst>
            <a:ext uri="{FF2B5EF4-FFF2-40B4-BE49-F238E27FC236}">
              <a16:creationId xmlns:a16="http://schemas.microsoft.com/office/drawing/2014/main" id="{00000000-0008-0000-0500-0000932B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190804" name="Text Box 189">
          <a:extLst>
            <a:ext uri="{FF2B5EF4-FFF2-40B4-BE49-F238E27FC236}">
              <a16:creationId xmlns:a16="http://schemas.microsoft.com/office/drawing/2014/main" id="{00000000-0008-0000-0500-0000942B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190805" name="Text Box 190">
          <a:extLst>
            <a:ext uri="{FF2B5EF4-FFF2-40B4-BE49-F238E27FC236}">
              <a16:creationId xmlns:a16="http://schemas.microsoft.com/office/drawing/2014/main" id="{00000000-0008-0000-0500-0000952B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190806" name="Text Box 192">
          <a:extLst>
            <a:ext uri="{FF2B5EF4-FFF2-40B4-BE49-F238E27FC236}">
              <a16:creationId xmlns:a16="http://schemas.microsoft.com/office/drawing/2014/main" id="{00000000-0008-0000-0500-0000962B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190807" name="Text Box 193">
          <a:extLst>
            <a:ext uri="{FF2B5EF4-FFF2-40B4-BE49-F238E27FC236}">
              <a16:creationId xmlns:a16="http://schemas.microsoft.com/office/drawing/2014/main" id="{00000000-0008-0000-0500-0000972B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190808" name="Text Box 194">
          <a:extLst>
            <a:ext uri="{FF2B5EF4-FFF2-40B4-BE49-F238E27FC236}">
              <a16:creationId xmlns:a16="http://schemas.microsoft.com/office/drawing/2014/main" id="{00000000-0008-0000-0500-0000982B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190809" name="Text Box 195">
          <a:extLst>
            <a:ext uri="{FF2B5EF4-FFF2-40B4-BE49-F238E27FC236}">
              <a16:creationId xmlns:a16="http://schemas.microsoft.com/office/drawing/2014/main" id="{00000000-0008-0000-0500-0000992B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190810" name="Text Box 196">
          <a:extLst>
            <a:ext uri="{FF2B5EF4-FFF2-40B4-BE49-F238E27FC236}">
              <a16:creationId xmlns:a16="http://schemas.microsoft.com/office/drawing/2014/main" id="{00000000-0008-0000-0500-00009A2B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190811" name="Text Box 197">
          <a:extLst>
            <a:ext uri="{FF2B5EF4-FFF2-40B4-BE49-F238E27FC236}">
              <a16:creationId xmlns:a16="http://schemas.microsoft.com/office/drawing/2014/main" id="{00000000-0008-0000-0500-00009B2B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190812" name="Text Box 198">
          <a:extLst>
            <a:ext uri="{FF2B5EF4-FFF2-40B4-BE49-F238E27FC236}">
              <a16:creationId xmlns:a16="http://schemas.microsoft.com/office/drawing/2014/main" id="{00000000-0008-0000-0500-00009C2B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190813" name="Text Box 199">
          <a:extLst>
            <a:ext uri="{FF2B5EF4-FFF2-40B4-BE49-F238E27FC236}">
              <a16:creationId xmlns:a16="http://schemas.microsoft.com/office/drawing/2014/main" id="{00000000-0008-0000-0500-00009D2B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190814" name="Text Box 202">
          <a:extLst>
            <a:ext uri="{FF2B5EF4-FFF2-40B4-BE49-F238E27FC236}">
              <a16:creationId xmlns:a16="http://schemas.microsoft.com/office/drawing/2014/main" id="{00000000-0008-0000-0500-00009E2B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190815" name="Text Box 203">
          <a:extLst>
            <a:ext uri="{FF2B5EF4-FFF2-40B4-BE49-F238E27FC236}">
              <a16:creationId xmlns:a16="http://schemas.microsoft.com/office/drawing/2014/main" id="{00000000-0008-0000-0500-00009F2B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190816" name="Text Box 204">
          <a:extLst>
            <a:ext uri="{FF2B5EF4-FFF2-40B4-BE49-F238E27FC236}">
              <a16:creationId xmlns:a16="http://schemas.microsoft.com/office/drawing/2014/main" id="{00000000-0008-0000-0500-0000A02B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190817" name="Text Box 205">
          <a:extLst>
            <a:ext uri="{FF2B5EF4-FFF2-40B4-BE49-F238E27FC236}">
              <a16:creationId xmlns:a16="http://schemas.microsoft.com/office/drawing/2014/main" id="{00000000-0008-0000-0500-0000A12B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190818" name="Text Box 206">
          <a:extLst>
            <a:ext uri="{FF2B5EF4-FFF2-40B4-BE49-F238E27FC236}">
              <a16:creationId xmlns:a16="http://schemas.microsoft.com/office/drawing/2014/main" id="{00000000-0008-0000-0500-0000A22B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277</xdr:row>
      <xdr:rowOff>0</xdr:rowOff>
    </xdr:from>
    <xdr:to>
      <xdr:col>0</xdr:col>
      <xdr:colOff>287655</xdr:colOff>
      <xdr:row>278</xdr:row>
      <xdr:rowOff>135255</xdr:rowOff>
    </xdr:to>
    <xdr:sp macro="" textlink="">
      <xdr:nvSpPr>
        <xdr:cNvPr id="1190819" name="Text Box 207">
          <a:extLst>
            <a:ext uri="{FF2B5EF4-FFF2-40B4-BE49-F238E27FC236}">
              <a16:creationId xmlns:a16="http://schemas.microsoft.com/office/drawing/2014/main" id="{00000000-0008-0000-0500-0000A32B1200}"/>
            </a:ext>
          </a:extLst>
        </xdr:cNvPr>
        <xdr:cNvSpPr txBox="1">
          <a:spLocks noChangeArrowheads="1"/>
        </xdr:cNvSpPr>
      </xdr:nvSpPr>
      <xdr:spPr bwMode="auto">
        <a:xfrm>
          <a:off x="219075" y="564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0820" name="Text Box 208">
          <a:extLst>
            <a:ext uri="{FF2B5EF4-FFF2-40B4-BE49-F238E27FC236}">
              <a16:creationId xmlns:a16="http://schemas.microsoft.com/office/drawing/2014/main" id="{00000000-0008-0000-0500-0000A42B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87</xdr:row>
      <xdr:rowOff>0</xdr:rowOff>
    </xdr:from>
    <xdr:to>
      <xdr:col>0</xdr:col>
      <xdr:colOff>287655</xdr:colOff>
      <xdr:row>88</xdr:row>
      <xdr:rowOff>135255</xdr:rowOff>
    </xdr:to>
    <xdr:sp macro="" textlink="">
      <xdr:nvSpPr>
        <xdr:cNvPr id="1190821" name="Text Box 1">
          <a:extLst>
            <a:ext uri="{FF2B5EF4-FFF2-40B4-BE49-F238E27FC236}">
              <a16:creationId xmlns:a16="http://schemas.microsoft.com/office/drawing/2014/main" id="{00000000-0008-0000-0500-0000A52B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87</xdr:row>
      <xdr:rowOff>0</xdr:rowOff>
    </xdr:from>
    <xdr:to>
      <xdr:col>0</xdr:col>
      <xdr:colOff>287655</xdr:colOff>
      <xdr:row>88</xdr:row>
      <xdr:rowOff>135255</xdr:rowOff>
    </xdr:to>
    <xdr:sp macro="" textlink="">
      <xdr:nvSpPr>
        <xdr:cNvPr id="1190822" name="Text Box 1">
          <a:extLst>
            <a:ext uri="{FF2B5EF4-FFF2-40B4-BE49-F238E27FC236}">
              <a16:creationId xmlns:a16="http://schemas.microsoft.com/office/drawing/2014/main" id="{00000000-0008-0000-0500-0000A62B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93</xdr:row>
      <xdr:rowOff>0</xdr:rowOff>
    </xdr:from>
    <xdr:to>
      <xdr:col>0</xdr:col>
      <xdr:colOff>287655</xdr:colOff>
      <xdr:row>94</xdr:row>
      <xdr:rowOff>135255</xdr:rowOff>
    </xdr:to>
    <xdr:sp macro="" textlink="">
      <xdr:nvSpPr>
        <xdr:cNvPr id="1190823" name="Text Box 1">
          <a:extLst>
            <a:ext uri="{FF2B5EF4-FFF2-40B4-BE49-F238E27FC236}">
              <a16:creationId xmlns:a16="http://schemas.microsoft.com/office/drawing/2014/main" id="{00000000-0008-0000-0500-0000A72B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93</xdr:row>
      <xdr:rowOff>0</xdr:rowOff>
    </xdr:from>
    <xdr:to>
      <xdr:col>0</xdr:col>
      <xdr:colOff>287655</xdr:colOff>
      <xdr:row>94</xdr:row>
      <xdr:rowOff>135255</xdr:rowOff>
    </xdr:to>
    <xdr:sp macro="" textlink="">
      <xdr:nvSpPr>
        <xdr:cNvPr id="1190824" name="Text Box 1">
          <a:extLst>
            <a:ext uri="{FF2B5EF4-FFF2-40B4-BE49-F238E27FC236}">
              <a16:creationId xmlns:a16="http://schemas.microsoft.com/office/drawing/2014/main" id="{00000000-0008-0000-0500-0000A82B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96</xdr:row>
      <xdr:rowOff>0</xdr:rowOff>
    </xdr:from>
    <xdr:to>
      <xdr:col>0</xdr:col>
      <xdr:colOff>287655</xdr:colOff>
      <xdr:row>97</xdr:row>
      <xdr:rowOff>135255</xdr:rowOff>
    </xdr:to>
    <xdr:sp macro="" textlink="">
      <xdr:nvSpPr>
        <xdr:cNvPr id="1190825" name="Text Box 1">
          <a:extLst>
            <a:ext uri="{FF2B5EF4-FFF2-40B4-BE49-F238E27FC236}">
              <a16:creationId xmlns:a16="http://schemas.microsoft.com/office/drawing/2014/main" id="{00000000-0008-0000-0500-0000A92B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96</xdr:row>
      <xdr:rowOff>0</xdr:rowOff>
    </xdr:from>
    <xdr:to>
      <xdr:col>0</xdr:col>
      <xdr:colOff>287655</xdr:colOff>
      <xdr:row>97</xdr:row>
      <xdr:rowOff>135255</xdr:rowOff>
    </xdr:to>
    <xdr:sp macro="" textlink="">
      <xdr:nvSpPr>
        <xdr:cNvPr id="1190826" name="Text Box 1">
          <a:extLst>
            <a:ext uri="{FF2B5EF4-FFF2-40B4-BE49-F238E27FC236}">
              <a16:creationId xmlns:a16="http://schemas.microsoft.com/office/drawing/2014/main" id="{00000000-0008-0000-0500-0000AA2B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99</xdr:row>
      <xdr:rowOff>0</xdr:rowOff>
    </xdr:from>
    <xdr:to>
      <xdr:col>0</xdr:col>
      <xdr:colOff>287655</xdr:colOff>
      <xdr:row>100</xdr:row>
      <xdr:rowOff>135255</xdr:rowOff>
    </xdr:to>
    <xdr:sp macro="" textlink="">
      <xdr:nvSpPr>
        <xdr:cNvPr id="1190827" name="Text Box 1">
          <a:extLst>
            <a:ext uri="{FF2B5EF4-FFF2-40B4-BE49-F238E27FC236}">
              <a16:creationId xmlns:a16="http://schemas.microsoft.com/office/drawing/2014/main" id="{00000000-0008-0000-0500-0000AB2B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99</xdr:row>
      <xdr:rowOff>0</xdr:rowOff>
    </xdr:from>
    <xdr:to>
      <xdr:col>0</xdr:col>
      <xdr:colOff>287655</xdr:colOff>
      <xdr:row>100</xdr:row>
      <xdr:rowOff>135255</xdr:rowOff>
    </xdr:to>
    <xdr:sp macro="" textlink="">
      <xdr:nvSpPr>
        <xdr:cNvPr id="1190828" name="Text Box 1">
          <a:extLst>
            <a:ext uri="{FF2B5EF4-FFF2-40B4-BE49-F238E27FC236}">
              <a16:creationId xmlns:a16="http://schemas.microsoft.com/office/drawing/2014/main" id="{00000000-0008-0000-0500-0000AC2B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102</xdr:row>
      <xdr:rowOff>0</xdr:rowOff>
    </xdr:from>
    <xdr:to>
      <xdr:col>0</xdr:col>
      <xdr:colOff>287655</xdr:colOff>
      <xdr:row>103</xdr:row>
      <xdr:rowOff>135255</xdr:rowOff>
    </xdr:to>
    <xdr:sp macro="" textlink="">
      <xdr:nvSpPr>
        <xdr:cNvPr id="1190829" name="Text Box 1">
          <a:extLst>
            <a:ext uri="{FF2B5EF4-FFF2-40B4-BE49-F238E27FC236}">
              <a16:creationId xmlns:a16="http://schemas.microsoft.com/office/drawing/2014/main" id="{00000000-0008-0000-0500-0000AD2B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102</xdr:row>
      <xdr:rowOff>0</xdr:rowOff>
    </xdr:from>
    <xdr:to>
      <xdr:col>0</xdr:col>
      <xdr:colOff>287655</xdr:colOff>
      <xdr:row>103</xdr:row>
      <xdr:rowOff>135255</xdr:rowOff>
    </xdr:to>
    <xdr:sp macro="" textlink="">
      <xdr:nvSpPr>
        <xdr:cNvPr id="1190830" name="Text Box 1">
          <a:extLst>
            <a:ext uri="{FF2B5EF4-FFF2-40B4-BE49-F238E27FC236}">
              <a16:creationId xmlns:a16="http://schemas.microsoft.com/office/drawing/2014/main" id="{00000000-0008-0000-0500-0000AE2B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831" name="Text Box 1">
          <a:extLst>
            <a:ext uri="{FF2B5EF4-FFF2-40B4-BE49-F238E27FC236}">
              <a16:creationId xmlns:a16="http://schemas.microsoft.com/office/drawing/2014/main" id="{00000000-0008-0000-0500-0000AF2B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190832" name="Text Box 1">
          <a:extLst>
            <a:ext uri="{FF2B5EF4-FFF2-40B4-BE49-F238E27FC236}">
              <a16:creationId xmlns:a16="http://schemas.microsoft.com/office/drawing/2014/main" id="{00000000-0008-0000-0500-0000B02B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107</xdr:row>
      <xdr:rowOff>0</xdr:rowOff>
    </xdr:from>
    <xdr:to>
      <xdr:col>0</xdr:col>
      <xdr:colOff>287655</xdr:colOff>
      <xdr:row>108</xdr:row>
      <xdr:rowOff>135255</xdr:rowOff>
    </xdr:to>
    <xdr:sp macro="" textlink="">
      <xdr:nvSpPr>
        <xdr:cNvPr id="1190833" name="Text Box 1">
          <a:extLst>
            <a:ext uri="{FF2B5EF4-FFF2-40B4-BE49-F238E27FC236}">
              <a16:creationId xmlns:a16="http://schemas.microsoft.com/office/drawing/2014/main" id="{00000000-0008-0000-0500-0000B12B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107</xdr:row>
      <xdr:rowOff>0</xdr:rowOff>
    </xdr:from>
    <xdr:to>
      <xdr:col>0</xdr:col>
      <xdr:colOff>287655</xdr:colOff>
      <xdr:row>108</xdr:row>
      <xdr:rowOff>135255</xdr:rowOff>
    </xdr:to>
    <xdr:sp macro="" textlink="">
      <xdr:nvSpPr>
        <xdr:cNvPr id="1190834" name="Text Box 1">
          <a:extLst>
            <a:ext uri="{FF2B5EF4-FFF2-40B4-BE49-F238E27FC236}">
              <a16:creationId xmlns:a16="http://schemas.microsoft.com/office/drawing/2014/main" id="{00000000-0008-0000-0500-0000B22B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110</xdr:row>
      <xdr:rowOff>0</xdr:rowOff>
    </xdr:from>
    <xdr:to>
      <xdr:col>0</xdr:col>
      <xdr:colOff>287655</xdr:colOff>
      <xdr:row>111</xdr:row>
      <xdr:rowOff>135255</xdr:rowOff>
    </xdr:to>
    <xdr:sp macro="" textlink="">
      <xdr:nvSpPr>
        <xdr:cNvPr id="1190835" name="Text Box 1">
          <a:extLst>
            <a:ext uri="{FF2B5EF4-FFF2-40B4-BE49-F238E27FC236}">
              <a16:creationId xmlns:a16="http://schemas.microsoft.com/office/drawing/2014/main" id="{00000000-0008-0000-0500-0000B32B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110</xdr:row>
      <xdr:rowOff>0</xdr:rowOff>
    </xdr:from>
    <xdr:to>
      <xdr:col>0</xdr:col>
      <xdr:colOff>287655</xdr:colOff>
      <xdr:row>111</xdr:row>
      <xdr:rowOff>135255</xdr:rowOff>
    </xdr:to>
    <xdr:sp macro="" textlink="">
      <xdr:nvSpPr>
        <xdr:cNvPr id="1190836" name="Text Box 1">
          <a:extLst>
            <a:ext uri="{FF2B5EF4-FFF2-40B4-BE49-F238E27FC236}">
              <a16:creationId xmlns:a16="http://schemas.microsoft.com/office/drawing/2014/main" id="{00000000-0008-0000-0500-0000B42B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190837" name="Text Box 1">
          <a:extLst>
            <a:ext uri="{FF2B5EF4-FFF2-40B4-BE49-F238E27FC236}">
              <a16:creationId xmlns:a16="http://schemas.microsoft.com/office/drawing/2014/main" id="{00000000-0008-0000-0500-0000B52B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190838" name="Text Box 1">
          <a:extLst>
            <a:ext uri="{FF2B5EF4-FFF2-40B4-BE49-F238E27FC236}">
              <a16:creationId xmlns:a16="http://schemas.microsoft.com/office/drawing/2014/main" id="{00000000-0008-0000-0500-0000B62B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839" name="Text Box 1">
          <a:extLst>
            <a:ext uri="{FF2B5EF4-FFF2-40B4-BE49-F238E27FC236}">
              <a16:creationId xmlns:a16="http://schemas.microsoft.com/office/drawing/2014/main" id="{00000000-0008-0000-0500-0000B72B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190840" name="Text Box 1">
          <a:extLst>
            <a:ext uri="{FF2B5EF4-FFF2-40B4-BE49-F238E27FC236}">
              <a16:creationId xmlns:a16="http://schemas.microsoft.com/office/drawing/2014/main" id="{00000000-0008-0000-0500-0000B82B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841" name="Text Box 1">
          <a:extLst>
            <a:ext uri="{FF2B5EF4-FFF2-40B4-BE49-F238E27FC236}">
              <a16:creationId xmlns:a16="http://schemas.microsoft.com/office/drawing/2014/main" id="{00000000-0008-0000-0500-0000B92B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190842" name="Text Box 1">
          <a:extLst>
            <a:ext uri="{FF2B5EF4-FFF2-40B4-BE49-F238E27FC236}">
              <a16:creationId xmlns:a16="http://schemas.microsoft.com/office/drawing/2014/main" id="{00000000-0008-0000-0500-0000BA2B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843" name="Text Box 1">
          <a:extLst>
            <a:ext uri="{FF2B5EF4-FFF2-40B4-BE49-F238E27FC236}">
              <a16:creationId xmlns:a16="http://schemas.microsoft.com/office/drawing/2014/main" id="{00000000-0008-0000-0500-0000BB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0844" name="Text Box 1">
          <a:extLst>
            <a:ext uri="{FF2B5EF4-FFF2-40B4-BE49-F238E27FC236}">
              <a16:creationId xmlns:a16="http://schemas.microsoft.com/office/drawing/2014/main" id="{00000000-0008-0000-0500-0000BC2B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120</xdr:row>
      <xdr:rowOff>0</xdr:rowOff>
    </xdr:from>
    <xdr:to>
      <xdr:col>0</xdr:col>
      <xdr:colOff>287655</xdr:colOff>
      <xdr:row>121</xdr:row>
      <xdr:rowOff>135255</xdr:rowOff>
    </xdr:to>
    <xdr:sp macro="" textlink="">
      <xdr:nvSpPr>
        <xdr:cNvPr id="1190845" name="Text Box 1">
          <a:extLst>
            <a:ext uri="{FF2B5EF4-FFF2-40B4-BE49-F238E27FC236}">
              <a16:creationId xmlns:a16="http://schemas.microsoft.com/office/drawing/2014/main" id="{00000000-0008-0000-0500-0000BD2B1200}"/>
            </a:ext>
          </a:extLst>
        </xdr:cNvPr>
        <xdr:cNvSpPr txBox="1">
          <a:spLocks noChangeArrowheads="1"/>
        </xdr:cNvSpPr>
      </xdr:nvSpPr>
      <xdr:spPr bwMode="auto">
        <a:xfrm>
          <a:off x="219075" y="203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0846" name="Text Box 1">
          <a:extLst>
            <a:ext uri="{FF2B5EF4-FFF2-40B4-BE49-F238E27FC236}">
              <a16:creationId xmlns:a16="http://schemas.microsoft.com/office/drawing/2014/main" id="{00000000-0008-0000-0500-0000BE2B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190847" name="Text Box 1">
          <a:extLst>
            <a:ext uri="{FF2B5EF4-FFF2-40B4-BE49-F238E27FC236}">
              <a16:creationId xmlns:a16="http://schemas.microsoft.com/office/drawing/2014/main" id="{00000000-0008-0000-0500-0000BF2B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0848" name="Text Box 1">
          <a:extLst>
            <a:ext uri="{FF2B5EF4-FFF2-40B4-BE49-F238E27FC236}">
              <a16:creationId xmlns:a16="http://schemas.microsoft.com/office/drawing/2014/main" id="{00000000-0008-0000-0500-0000C02B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190849" name="Text Box 1">
          <a:extLst>
            <a:ext uri="{FF2B5EF4-FFF2-40B4-BE49-F238E27FC236}">
              <a16:creationId xmlns:a16="http://schemas.microsoft.com/office/drawing/2014/main" id="{00000000-0008-0000-0500-0000C12B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0850" name="Text Box 1">
          <a:extLst>
            <a:ext uri="{FF2B5EF4-FFF2-40B4-BE49-F238E27FC236}">
              <a16:creationId xmlns:a16="http://schemas.microsoft.com/office/drawing/2014/main" id="{00000000-0008-0000-0500-0000C22B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190851" name="Text Box 1">
          <a:extLst>
            <a:ext uri="{FF2B5EF4-FFF2-40B4-BE49-F238E27FC236}">
              <a16:creationId xmlns:a16="http://schemas.microsoft.com/office/drawing/2014/main" id="{00000000-0008-0000-0500-0000C32B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0852" name="Text Box 1">
          <a:extLst>
            <a:ext uri="{FF2B5EF4-FFF2-40B4-BE49-F238E27FC236}">
              <a16:creationId xmlns:a16="http://schemas.microsoft.com/office/drawing/2014/main" id="{00000000-0008-0000-0500-0000C42B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190853" name="Text Box 1">
          <a:extLst>
            <a:ext uri="{FF2B5EF4-FFF2-40B4-BE49-F238E27FC236}">
              <a16:creationId xmlns:a16="http://schemas.microsoft.com/office/drawing/2014/main" id="{00000000-0008-0000-0500-0000C52B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854" name="Text Box 1">
          <a:extLst>
            <a:ext uri="{FF2B5EF4-FFF2-40B4-BE49-F238E27FC236}">
              <a16:creationId xmlns:a16="http://schemas.microsoft.com/office/drawing/2014/main" id="{00000000-0008-0000-0500-0000C62B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0855" name="Text Box 1">
          <a:extLst>
            <a:ext uri="{FF2B5EF4-FFF2-40B4-BE49-F238E27FC236}">
              <a16:creationId xmlns:a16="http://schemas.microsoft.com/office/drawing/2014/main" id="{00000000-0008-0000-0500-0000C72B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856" name="Text Box 1">
          <a:extLst>
            <a:ext uri="{FF2B5EF4-FFF2-40B4-BE49-F238E27FC236}">
              <a16:creationId xmlns:a16="http://schemas.microsoft.com/office/drawing/2014/main" id="{00000000-0008-0000-0500-0000C82B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0857" name="Text Box 1">
          <a:extLst>
            <a:ext uri="{FF2B5EF4-FFF2-40B4-BE49-F238E27FC236}">
              <a16:creationId xmlns:a16="http://schemas.microsoft.com/office/drawing/2014/main" id="{00000000-0008-0000-0500-0000C92B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858" name="Text Box 1">
          <a:extLst>
            <a:ext uri="{FF2B5EF4-FFF2-40B4-BE49-F238E27FC236}">
              <a16:creationId xmlns:a16="http://schemas.microsoft.com/office/drawing/2014/main" id="{00000000-0008-0000-0500-0000CA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190859" name="Text Box 1">
          <a:extLst>
            <a:ext uri="{FF2B5EF4-FFF2-40B4-BE49-F238E27FC236}">
              <a16:creationId xmlns:a16="http://schemas.microsoft.com/office/drawing/2014/main" id="{00000000-0008-0000-0500-0000CB2B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860" name="Text Box 1">
          <a:extLst>
            <a:ext uri="{FF2B5EF4-FFF2-40B4-BE49-F238E27FC236}">
              <a16:creationId xmlns:a16="http://schemas.microsoft.com/office/drawing/2014/main" id="{00000000-0008-0000-0500-0000CC2B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0861" name="Text Box 1">
          <a:extLst>
            <a:ext uri="{FF2B5EF4-FFF2-40B4-BE49-F238E27FC236}">
              <a16:creationId xmlns:a16="http://schemas.microsoft.com/office/drawing/2014/main" id="{00000000-0008-0000-0500-0000CD2B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0862" name="Text Box 1">
          <a:extLst>
            <a:ext uri="{FF2B5EF4-FFF2-40B4-BE49-F238E27FC236}">
              <a16:creationId xmlns:a16="http://schemas.microsoft.com/office/drawing/2014/main" id="{00000000-0008-0000-0500-0000CE2B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190863" name="Text Box 1">
          <a:extLst>
            <a:ext uri="{FF2B5EF4-FFF2-40B4-BE49-F238E27FC236}">
              <a16:creationId xmlns:a16="http://schemas.microsoft.com/office/drawing/2014/main" id="{00000000-0008-0000-0500-0000CF2B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0864" name="Text Box 1">
          <a:extLst>
            <a:ext uri="{FF2B5EF4-FFF2-40B4-BE49-F238E27FC236}">
              <a16:creationId xmlns:a16="http://schemas.microsoft.com/office/drawing/2014/main" id="{00000000-0008-0000-0500-0000D02B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190865" name="Text Box 1">
          <a:extLst>
            <a:ext uri="{FF2B5EF4-FFF2-40B4-BE49-F238E27FC236}">
              <a16:creationId xmlns:a16="http://schemas.microsoft.com/office/drawing/2014/main" id="{00000000-0008-0000-0500-0000D12B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0866" name="Text Box 1">
          <a:extLst>
            <a:ext uri="{FF2B5EF4-FFF2-40B4-BE49-F238E27FC236}">
              <a16:creationId xmlns:a16="http://schemas.microsoft.com/office/drawing/2014/main" id="{00000000-0008-0000-0500-0000D22B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190867" name="Text Box 1">
          <a:extLst>
            <a:ext uri="{FF2B5EF4-FFF2-40B4-BE49-F238E27FC236}">
              <a16:creationId xmlns:a16="http://schemas.microsoft.com/office/drawing/2014/main" id="{00000000-0008-0000-0500-0000D32B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0868" name="Text Box 1">
          <a:extLst>
            <a:ext uri="{FF2B5EF4-FFF2-40B4-BE49-F238E27FC236}">
              <a16:creationId xmlns:a16="http://schemas.microsoft.com/office/drawing/2014/main" id="{00000000-0008-0000-0500-0000D42B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190869" name="Text Box 1">
          <a:extLst>
            <a:ext uri="{FF2B5EF4-FFF2-40B4-BE49-F238E27FC236}">
              <a16:creationId xmlns:a16="http://schemas.microsoft.com/office/drawing/2014/main" id="{00000000-0008-0000-0500-0000D52B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0870" name="Text Box 1">
          <a:extLst>
            <a:ext uri="{FF2B5EF4-FFF2-40B4-BE49-F238E27FC236}">
              <a16:creationId xmlns:a16="http://schemas.microsoft.com/office/drawing/2014/main" id="{00000000-0008-0000-0500-0000D62B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190871" name="Text Box 1">
          <a:extLst>
            <a:ext uri="{FF2B5EF4-FFF2-40B4-BE49-F238E27FC236}">
              <a16:creationId xmlns:a16="http://schemas.microsoft.com/office/drawing/2014/main" id="{00000000-0008-0000-0500-0000D72B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872" name="Text Box 1">
          <a:extLst>
            <a:ext uri="{FF2B5EF4-FFF2-40B4-BE49-F238E27FC236}">
              <a16:creationId xmlns:a16="http://schemas.microsoft.com/office/drawing/2014/main" id="{00000000-0008-0000-0500-0000D82B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0873" name="Text Box 1">
          <a:extLst>
            <a:ext uri="{FF2B5EF4-FFF2-40B4-BE49-F238E27FC236}">
              <a16:creationId xmlns:a16="http://schemas.microsoft.com/office/drawing/2014/main" id="{00000000-0008-0000-0500-0000D92B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190874" name="Text Box 1">
          <a:extLst>
            <a:ext uri="{FF2B5EF4-FFF2-40B4-BE49-F238E27FC236}">
              <a16:creationId xmlns:a16="http://schemas.microsoft.com/office/drawing/2014/main" id="{00000000-0008-0000-0500-0000DA2B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190875" name="Text Box 1">
          <a:extLst>
            <a:ext uri="{FF2B5EF4-FFF2-40B4-BE49-F238E27FC236}">
              <a16:creationId xmlns:a16="http://schemas.microsoft.com/office/drawing/2014/main" id="{00000000-0008-0000-0500-0000DB2B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0876" name="Text Box 1">
          <a:extLst>
            <a:ext uri="{FF2B5EF4-FFF2-40B4-BE49-F238E27FC236}">
              <a16:creationId xmlns:a16="http://schemas.microsoft.com/office/drawing/2014/main" id="{00000000-0008-0000-0500-0000DC2B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190877" name="Text Box 1">
          <a:extLst>
            <a:ext uri="{FF2B5EF4-FFF2-40B4-BE49-F238E27FC236}">
              <a16:creationId xmlns:a16="http://schemas.microsoft.com/office/drawing/2014/main" id="{00000000-0008-0000-0500-0000DD2B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0878" name="Text Box 1">
          <a:extLst>
            <a:ext uri="{FF2B5EF4-FFF2-40B4-BE49-F238E27FC236}">
              <a16:creationId xmlns:a16="http://schemas.microsoft.com/office/drawing/2014/main" id="{00000000-0008-0000-0500-0000DE2B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190879" name="Text Box 1">
          <a:extLst>
            <a:ext uri="{FF2B5EF4-FFF2-40B4-BE49-F238E27FC236}">
              <a16:creationId xmlns:a16="http://schemas.microsoft.com/office/drawing/2014/main" id="{00000000-0008-0000-0500-0000DF2B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0880" name="Text Box 1">
          <a:extLst>
            <a:ext uri="{FF2B5EF4-FFF2-40B4-BE49-F238E27FC236}">
              <a16:creationId xmlns:a16="http://schemas.microsoft.com/office/drawing/2014/main" id="{00000000-0008-0000-0500-0000E02B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190881" name="Text Box 1">
          <a:extLst>
            <a:ext uri="{FF2B5EF4-FFF2-40B4-BE49-F238E27FC236}">
              <a16:creationId xmlns:a16="http://schemas.microsoft.com/office/drawing/2014/main" id="{00000000-0008-0000-0500-0000E12B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0882" name="Text Box 1">
          <a:extLst>
            <a:ext uri="{FF2B5EF4-FFF2-40B4-BE49-F238E27FC236}">
              <a16:creationId xmlns:a16="http://schemas.microsoft.com/office/drawing/2014/main" id="{00000000-0008-0000-0500-0000E22B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190883" name="Text Box 1">
          <a:extLst>
            <a:ext uri="{FF2B5EF4-FFF2-40B4-BE49-F238E27FC236}">
              <a16:creationId xmlns:a16="http://schemas.microsoft.com/office/drawing/2014/main" id="{00000000-0008-0000-0500-0000E32B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0884" name="Text Box 1">
          <a:extLst>
            <a:ext uri="{FF2B5EF4-FFF2-40B4-BE49-F238E27FC236}">
              <a16:creationId xmlns:a16="http://schemas.microsoft.com/office/drawing/2014/main" id="{00000000-0008-0000-0500-0000E42B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190885" name="Text Box 1">
          <a:extLst>
            <a:ext uri="{FF2B5EF4-FFF2-40B4-BE49-F238E27FC236}">
              <a16:creationId xmlns:a16="http://schemas.microsoft.com/office/drawing/2014/main" id="{00000000-0008-0000-0500-0000E52B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0886" name="Text Box 1">
          <a:extLst>
            <a:ext uri="{FF2B5EF4-FFF2-40B4-BE49-F238E27FC236}">
              <a16:creationId xmlns:a16="http://schemas.microsoft.com/office/drawing/2014/main" id="{00000000-0008-0000-0500-0000E62B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190887" name="Text Box 1">
          <a:extLst>
            <a:ext uri="{FF2B5EF4-FFF2-40B4-BE49-F238E27FC236}">
              <a16:creationId xmlns:a16="http://schemas.microsoft.com/office/drawing/2014/main" id="{00000000-0008-0000-0500-0000E72B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0888" name="Text Box 1">
          <a:extLst>
            <a:ext uri="{FF2B5EF4-FFF2-40B4-BE49-F238E27FC236}">
              <a16:creationId xmlns:a16="http://schemas.microsoft.com/office/drawing/2014/main" id="{00000000-0008-0000-0500-0000E82B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190889" name="Text Box 1">
          <a:extLst>
            <a:ext uri="{FF2B5EF4-FFF2-40B4-BE49-F238E27FC236}">
              <a16:creationId xmlns:a16="http://schemas.microsoft.com/office/drawing/2014/main" id="{00000000-0008-0000-0500-0000E92B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0890" name="Text Box 1">
          <a:extLst>
            <a:ext uri="{FF2B5EF4-FFF2-40B4-BE49-F238E27FC236}">
              <a16:creationId xmlns:a16="http://schemas.microsoft.com/office/drawing/2014/main" id="{00000000-0008-0000-0500-0000EA2B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190891" name="Text Box 1">
          <a:extLst>
            <a:ext uri="{FF2B5EF4-FFF2-40B4-BE49-F238E27FC236}">
              <a16:creationId xmlns:a16="http://schemas.microsoft.com/office/drawing/2014/main" id="{00000000-0008-0000-0500-0000EB2B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0892" name="Text Box 1">
          <a:extLst>
            <a:ext uri="{FF2B5EF4-FFF2-40B4-BE49-F238E27FC236}">
              <a16:creationId xmlns:a16="http://schemas.microsoft.com/office/drawing/2014/main" id="{00000000-0008-0000-0500-0000EC2B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190893" name="Text Box 1">
          <a:extLst>
            <a:ext uri="{FF2B5EF4-FFF2-40B4-BE49-F238E27FC236}">
              <a16:creationId xmlns:a16="http://schemas.microsoft.com/office/drawing/2014/main" id="{00000000-0008-0000-0500-0000ED2B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0894" name="Text Box 1">
          <a:extLst>
            <a:ext uri="{FF2B5EF4-FFF2-40B4-BE49-F238E27FC236}">
              <a16:creationId xmlns:a16="http://schemas.microsoft.com/office/drawing/2014/main" id="{00000000-0008-0000-0500-0000EE2B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190895" name="Text Box 1">
          <a:extLst>
            <a:ext uri="{FF2B5EF4-FFF2-40B4-BE49-F238E27FC236}">
              <a16:creationId xmlns:a16="http://schemas.microsoft.com/office/drawing/2014/main" id="{00000000-0008-0000-0500-0000EF2B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190896" name="Text Box 1">
          <a:extLst>
            <a:ext uri="{FF2B5EF4-FFF2-40B4-BE49-F238E27FC236}">
              <a16:creationId xmlns:a16="http://schemas.microsoft.com/office/drawing/2014/main" id="{00000000-0008-0000-0500-0000F02B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190897" name="Text Box 1">
          <a:extLst>
            <a:ext uri="{FF2B5EF4-FFF2-40B4-BE49-F238E27FC236}">
              <a16:creationId xmlns:a16="http://schemas.microsoft.com/office/drawing/2014/main" id="{00000000-0008-0000-0500-0000F12B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190898" name="Text Box 1">
          <a:extLst>
            <a:ext uri="{FF2B5EF4-FFF2-40B4-BE49-F238E27FC236}">
              <a16:creationId xmlns:a16="http://schemas.microsoft.com/office/drawing/2014/main" id="{00000000-0008-0000-0500-0000F22B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190899" name="Text Box 1">
          <a:extLst>
            <a:ext uri="{FF2B5EF4-FFF2-40B4-BE49-F238E27FC236}">
              <a16:creationId xmlns:a16="http://schemas.microsoft.com/office/drawing/2014/main" id="{00000000-0008-0000-0500-0000F32B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0900" name="Text Box 1">
          <a:extLst>
            <a:ext uri="{FF2B5EF4-FFF2-40B4-BE49-F238E27FC236}">
              <a16:creationId xmlns:a16="http://schemas.microsoft.com/office/drawing/2014/main" id="{00000000-0008-0000-0500-0000F4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190901" name="Text Box 1">
          <a:extLst>
            <a:ext uri="{FF2B5EF4-FFF2-40B4-BE49-F238E27FC236}">
              <a16:creationId xmlns:a16="http://schemas.microsoft.com/office/drawing/2014/main" id="{00000000-0008-0000-0500-0000F52B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902" name="Text Box 1">
          <a:extLst>
            <a:ext uri="{FF2B5EF4-FFF2-40B4-BE49-F238E27FC236}">
              <a16:creationId xmlns:a16="http://schemas.microsoft.com/office/drawing/2014/main" id="{00000000-0008-0000-0500-0000F62B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0903" name="Text Box 1">
          <a:extLst>
            <a:ext uri="{FF2B5EF4-FFF2-40B4-BE49-F238E27FC236}">
              <a16:creationId xmlns:a16="http://schemas.microsoft.com/office/drawing/2014/main" id="{00000000-0008-0000-0500-0000F72B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904" name="Text Box 1">
          <a:extLst>
            <a:ext uri="{FF2B5EF4-FFF2-40B4-BE49-F238E27FC236}">
              <a16:creationId xmlns:a16="http://schemas.microsoft.com/office/drawing/2014/main" id="{00000000-0008-0000-0500-0000F8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190905" name="Text Box 1">
          <a:extLst>
            <a:ext uri="{FF2B5EF4-FFF2-40B4-BE49-F238E27FC236}">
              <a16:creationId xmlns:a16="http://schemas.microsoft.com/office/drawing/2014/main" id="{00000000-0008-0000-0500-0000F92B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906" name="Text Box 1">
          <a:extLst>
            <a:ext uri="{FF2B5EF4-FFF2-40B4-BE49-F238E27FC236}">
              <a16:creationId xmlns:a16="http://schemas.microsoft.com/office/drawing/2014/main" id="{00000000-0008-0000-0500-0000FA2B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0907" name="Text Box 1">
          <a:extLst>
            <a:ext uri="{FF2B5EF4-FFF2-40B4-BE49-F238E27FC236}">
              <a16:creationId xmlns:a16="http://schemas.microsoft.com/office/drawing/2014/main" id="{00000000-0008-0000-0500-0000FB2B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908" name="Text Box 1">
          <a:extLst>
            <a:ext uri="{FF2B5EF4-FFF2-40B4-BE49-F238E27FC236}">
              <a16:creationId xmlns:a16="http://schemas.microsoft.com/office/drawing/2014/main" id="{00000000-0008-0000-0500-0000FC2B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0909" name="Text Box 1">
          <a:extLst>
            <a:ext uri="{FF2B5EF4-FFF2-40B4-BE49-F238E27FC236}">
              <a16:creationId xmlns:a16="http://schemas.microsoft.com/office/drawing/2014/main" id="{00000000-0008-0000-0500-0000FD2B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0910" name="Text Box 1">
          <a:extLst>
            <a:ext uri="{FF2B5EF4-FFF2-40B4-BE49-F238E27FC236}">
              <a16:creationId xmlns:a16="http://schemas.microsoft.com/office/drawing/2014/main" id="{00000000-0008-0000-0500-0000FE2B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190911" name="Text Box 1">
          <a:extLst>
            <a:ext uri="{FF2B5EF4-FFF2-40B4-BE49-F238E27FC236}">
              <a16:creationId xmlns:a16="http://schemas.microsoft.com/office/drawing/2014/main" id="{00000000-0008-0000-0500-0000FF2B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104" name="Text Box 1">
          <a:extLst>
            <a:ext uri="{FF2B5EF4-FFF2-40B4-BE49-F238E27FC236}">
              <a16:creationId xmlns:a16="http://schemas.microsoft.com/office/drawing/2014/main" id="{00000000-0008-0000-0500-0000004C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199105" name="Text Box 1">
          <a:extLst>
            <a:ext uri="{FF2B5EF4-FFF2-40B4-BE49-F238E27FC236}">
              <a16:creationId xmlns:a16="http://schemas.microsoft.com/office/drawing/2014/main" id="{00000000-0008-0000-0500-0000014C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106" name="Text Box 1">
          <a:extLst>
            <a:ext uri="{FF2B5EF4-FFF2-40B4-BE49-F238E27FC236}">
              <a16:creationId xmlns:a16="http://schemas.microsoft.com/office/drawing/2014/main" id="{00000000-0008-0000-0500-0000024C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199107" name="Text Box 1">
          <a:extLst>
            <a:ext uri="{FF2B5EF4-FFF2-40B4-BE49-F238E27FC236}">
              <a16:creationId xmlns:a16="http://schemas.microsoft.com/office/drawing/2014/main" id="{00000000-0008-0000-0500-0000034C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108" name="Text Box 1">
          <a:extLst>
            <a:ext uri="{FF2B5EF4-FFF2-40B4-BE49-F238E27FC236}">
              <a16:creationId xmlns:a16="http://schemas.microsoft.com/office/drawing/2014/main" id="{00000000-0008-0000-0500-0000044C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199109" name="Text Box 1">
          <a:extLst>
            <a:ext uri="{FF2B5EF4-FFF2-40B4-BE49-F238E27FC236}">
              <a16:creationId xmlns:a16="http://schemas.microsoft.com/office/drawing/2014/main" id="{00000000-0008-0000-0500-0000054C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110" name="Text Box 1">
          <a:extLst>
            <a:ext uri="{FF2B5EF4-FFF2-40B4-BE49-F238E27FC236}">
              <a16:creationId xmlns:a16="http://schemas.microsoft.com/office/drawing/2014/main" id="{00000000-0008-0000-0500-0000064C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199111" name="Text Box 1">
          <a:extLst>
            <a:ext uri="{FF2B5EF4-FFF2-40B4-BE49-F238E27FC236}">
              <a16:creationId xmlns:a16="http://schemas.microsoft.com/office/drawing/2014/main" id="{00000000-0008-0000-0500-0000074C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199112" name="Text Box 1">
          <a:extLst>
            <a:ext uri="{FF2B5EF4-FFF2-40B4-BE49-F238E27FC236}">
              <a16:creationId xmlns:a16="http://schemas.microsoft.com/office/drawing/2014/main" id="{00000000-0008-0000-0500-0000084C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199113" name="Text Box 1">
          <a:extLst>
            <a:ext uri="{FF2B5EF4-FFF2-40B4-BE49-F238E27FC236}">
              <a16:creationId xmlns:a16="http://schemas.microsoft.com/office/drawing/2014/main" id="{00000000-0008-0000-0500-0000094C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114" name="Text Box 1">
          <a:extLst>
            <a:ext uri="{FF2B5EF4-FFF2-40B4-BE49-F238E27FC236}">
              <a16:creationId xmlns:a16="http://schemas.microsoft.com/office/drawing/2014/main" id="{00000000-0008-0000-0500-00000A4C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199115" name="Text Box 1">
          <a:extLst>
            <a:ext uri="{FF2B5EF4-FFF2-40B4-BE49-F238E27FC236}">
              <a16:creationId xmlns:a16="http://schemas.microsoft.com/office/drawing/2014/main" id="{00000000-0008-0000-0500-00000B4C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116" name="Text Box 1">
          <a:extLst>
            <a:ext uri="{FF2B5EF4-FFF2-40B4-BE49-F238E27FC236}">
              <a16:creationId xmlns:a16="http://schemas.microsoft.com/office/drawing/2014/main" id="{00000000-0008-0000-0500-00000C4C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199117" name="Text Box 1">
          <a:extLst>
            <a:ext uri="{FF2B5EF4-FFF2-40B4-BE49-F238E27FC236}">
              <a16:creationId xmlns:a16="http://schemas.microsoft.com/office/drawing/2014/main" id="{00000000-0008-0000-0500-00000D4C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118" name="Text Box 1">
          <a:extLst>
            <a:ext uri="{FF2B5EF4-FFF2-40B4-BE49-F238E27FC236}">
              <a16:creationId xmlns:a16="http://schemas.microsoft.com/office/drawing/2014/main" id="{00000000-0008-0000-0500-00000E4C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199119" name="Text Box 1">
          <a:extLst>
            <a:ext uri="{FF2B5EF4-FFF2-40B4-BE49-F238E27FC236}">
              <a16:creationId xmlns:a16="http://schemas.microsoft.com/office/drawing/2014/main" id="{00000000-0008-0000-0500-00000F4C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120" name="Text Box 1">
          <a:extLst>
            <a:ext uri="{FF2B5EF4-FFF2-40B4-BE49-F238E27FC236}">
              <a16:creationId xmlns:a16="http://schemas.microsoft.com/office/drawing/2014/main" id="{00000000-0008-0000-0500-0000104C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199121" name="Text Box 1">
          <a:extLst>
            <a:ext uri="{FF2B5EF4-FFF2-40B4-BE49-F238E27FC236}">
              <a16:creationId xmlns:a16="http://schemas.microsoft.com/office/drawing/2014/main" id="{00000000-0008-0000-0500-0000114C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122" name="Text Box 1">
          <a:extLst>
            <a:ext uri="{FF2B5EF4-FFF2-40B4-BE49-F238E27FC236}">
              <a16:creationId xmlns:a16="http://schemas.microsoft.com/office/drawing/2014/main" id="{00000000-0008-0000-0500-0000124C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199123" name="Text Box 1">
          <a:extLst>
            <a:ext uri="{FF2B5EF4-FFF2-40B4-BE49-F238E27FC236}">
              <a16:creationId xmlns:a16="http://schemas.microsoft.com/office/drawing/2014/main" id="{00000000-0008-0000-0500-0000134C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124" name="Text Box 1">
          <a:extLst>
            <a:ext uri="{FF2B5EF4-FFF2-40B4-BE49-F238E27FC236}">
              <a16:creationId xmlns:a16="http://schemas.microsoft.com/office/drawing/2014/main" id="{00000000-0008-0000-0500-0000144C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199125" name="Text Box 1">
          <a:extLst>
            <a:ext uri="{FF2B5EF4-FFF2-40B4-BE49-F238E27FC236}">
              <a16:creationId xmlns:a16="http://schemas.microsoft.com/office/drawing/2014/main" id="{00000000-0008-0000-0500-0000154C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126" name="Text Box 1">
          <a:extLst>
            <a:ext uri="{FF2B5EF4-FFF2-40B4-BE49-F238E27FC236}">
              <a16:creationId xmlns:a16="http://schemas.microsoft.com/office/drawing/2014/main" id="{00000000-0008-0000-0500-0000164C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199127" name="Text Box 1">
          <a:extLst>
            <a:ext uri="{FF2B5EF4-FFF2-40B4-BE49-F238E27FC236}">
              <a16:creationId xmlns:a16="http://schemas.microsoft.com/office/drawing/2014/main" id="{00000000-0008-0000-0500-0000174C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128" name="Text Box 1">
          <a:extLst>
            <a:ext uri="{FF2B5EF4-FFF2-40B4-BE49-F238E27FC236}">
              <a16:creationId xmlns:a16="http://schemas.microsoft.com/office/drawing/2014/main" id="{00000000-0008-0000-0500-0000184C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199129" name="Text Box 1">
          <a:extLst>
            <a:ext uri="{FF2B5EF4-FFF2-40B4-BE49-F238E27FC236}">
              <a16:creationId xmlns:a16="http://schemas.microsoft.com/office/drawing/2014/main" id="{00000000-0008-0000-0500-0000194C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199130" name="Text Box 1">
          <a:extLst>
            <a:ext uri="{FF2B5EF4-FFF2-40B4-BE49-F238E27FC236}">
              <a16:creationId xmlns:a16="http://schemas.microsoft.com/office/drawing/2014/main" id="{00000000-0008-0000-0500-00001A4C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199131" name="Text Box 1">
          <a:extLst>
            <a:ext uri="{FF2B5EF4-FFF2-40B4-BE49-F238E27FC236}">
              <a16:creationId xmlns:a16="http://schemas.microsoft.com/office/drawing/2014/main" id="{00000000-0008-0000-0500-00001B4C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199132" name="Text Box 1">
          <a:extLst>
            <a:ext uri="{FF2B5EF4-FFF2-40B4-BE49-F238E27FC236}">
              <a16:creationId xmlns:a16="http://schemas.microsoft.com/office/drawing/2014/main" id="{00000000-0008-0000-0500-00001C4C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199133" name="Text Box 1">
          <a:extLst>
            <a:ext uri="{FF2B5EF4-FFF2-40B4-BE49-F238E27FC236}">
              <a16:creationId xmlns:a16="http://schemas.microsoft.com/office/drawing/2014/main" id="{00000000-0008-0000-0500-00001D4C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199134" name="Text Box 1">
          <a:extLst>
            <a:ext uri="{FF2B5EF4-FFF2-40B4-BE49-F238E27FC236}">
              <a16:creationId xmlns:a16="http://schemas.microsoft.com/office/drawing/2014/main" id="{00000000-0008-0000-0500-00001E4C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199135" name="Text Box 1">
          <a:extLst>
            <a:ext uri="{FF2B5EF4-FFF2-40B4-BE49-F238E27FC236}">
              <a16:creationId xmlns:a16="http://schemas.microsoft.com/office/drawing/2014/main" id="{00000000-0008-0000-0500-00001F4C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199136" name="Text Box 1">
          <a:extLst>
            <a:ext uri="{FF2B5EF4-FFF2-40B4-BE49-F238E27FC236}">
              <a16:creationId xmlns:a16="http://schemas.microsoft.com/office/drawing/2014/main" id="{00000000-0008-0000-0500-0000204C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199137" name="Text Box 1">
          <a:extLst>
            <a:ext uri="{FF2B5EF4-FFF2-40B4-BE49-F238E27FC236}">
              <a16:creationId xmlns:a16="http://schemas.microsoft.com/office/drawing/2014/main" id="{00000000-0008-0000-0500-0000214C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199138" name="Text Box 1">
          <a:extLst>
            <a:ext uri="{FF2B5EF4-FFF2-40B4-BE49-F238E27FC236}">
              <a16:creationId xmlns:a16="http://schemas.microsoft.com/office/drawing/2014/main" id="{00000000-0008-0000-0500-0000224C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199139" name="Text Box 1">
          <a:extLst>
            <a:ext uri="{FF2B5EF4-FFF2-40B4-BE49-F238E27FC236}">
              <a16:creationId xmlns:a16="http://schemas.microsoft.com/office/drawing/2014/main" id="{00000000-0008-0000-0500-0000234C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275</xdr:row>
      <xdr:rowOff>0</xdr:rowOff>
    </xdr:from>
    <xdr:to>
      <xdr:col>0</xdr:col>
      <xdr:colOff>287655</xdr:colOff>
      <xdr:row>276</xdr:row>
      <xdr:rowOff>135255</xdr:rowOff>
    </xdr:to>
    <xdr:sp macro="" textlink="">
      <xdr:nvSpPr>
        <xdr:cNvPr id="1199140" name="Text Box 1">
          <a:extLst>
            <a:ext uri="{FF2B5EF4-FFF2-40B4-BE49-F238E27FC236}">
              <a16:creationId xmlns:a16="http://schemas.microsoft.com/office/drawing/2014/main" id="{00000000-0008-0000-0500-0000244C1200}"/>
            </a:ext>
          </a:extLst>
        </xdr:cNvPr>
        <xdr:cNvSpPr txBox="1">
          <a:spLocks noChangeArrowheads="1"/>
        </xdr:cNvSpPr>
      </xdr:nvSpPr>
      <xdr:spPr bwMode="auto">
        <a:xfrm>
          <a:off x="219075" y="560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275</xdr:row>
      <xdr:rowOff>0</xdr:rowOff>
    </xdr:from>
    <xdr:to>
      <xdr:col>0</xdr:col>
      <xdr:colOff>287655</xdr:colOff>
      <xdr:row>276</xdr:row>
      <xdr:rowOff>135255</xdr:rowOff>
    </xdr:to>
    <xdr:sp macro="" textlink="">
      <xdr:nvSpPr>
        <xdr:cNvPr id="1199141" name="Text Box 1">
          <a:extLst>
            <a:ext uri="{FF2B5EF4-FFF2-40B4-BE49-F238E27FC236}">
              <a16:creationId xmlns:a16="http://schemas.microsoft.com/office/drawing/2014/main" id="{00000000-0008-0000-0500-0000254C1200}"/>
            </a:ext>
          </a:extLst>
        </xdr:cNvPr>
        <xdr:cNvSpPr txBox="1">
          <a:spLocks noChangeArrowheads="1"/>
        </xdr:cNvSpPr>
      </xdr:nvSpPr>
      <xdr:spPr bwMode="auto">
        <a:xfrm>
          <a:off x="219075" y="560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199142" name="Text Box 1">
          <a:extLst>
            <a:ext uri="{FF2B5EF4-FFF2-40B4-BE49-F238E27FC236}">
              <a16:creationId xmlns:a16="http://schemas.microsoft.com/office/drawing/2014/main" id="{00000000-0008-0000-0500-0000264C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199143" name="Text Box 1">
          <a:extLst>
            <a:ext uri="{FF2B5EF4-FFF2-40B4-BE49-F238E27FC236}">
              <a16:creationId xmlns:a16="http://schemas.microsoft.com/office/drawing/2014/main" id="{00000000-0008-0000-0500-0000274C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199144" name="Text Box 1">
          <a:extLst>
            <a:ext uri="{FF2B5EF4-FFF2-40B4-BE49-F238E27FC236}">
              <a16:creationId xmlns:a16="http://schemas.microsoft.com/office/drawing/2014/main" id="{00000000-0008-0000-0500-0000284C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199145" name="Text Box 1">
          <a:extLst>
            <a:ext uri="{FF2B5EF4-FFF2-40B4-BE49-F238E27FC236}">
              <a16:creationId xmlns:a16="http://schemas.microsoft.com/office/drawing/2014/main" id="{00000000-0008-0000-0500-0000294C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199146" name="Text Box 1">
          <a:extLst>
            <a:ext uri="{FF2B5EF4-FFF2-40B4-BE49-F238E27FC236}">
              <a16:creationId xmlns:a16="http://schemas.microsoft.com/office/drawing/2014/main" id="{00000000-0008-0000-0500-00002A4C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199147" name="Text Box 1">
          <a:extLst>
            <a:ext uri="{FF2B5EF4-FFF2-40B4-BE49-F238E27FC236}">
              <a16:creationId xmlns:a16="http://schemas.microsoft.com/office/drawing/2014/main" id="{00000000-0008-0000-0500-00002B4C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199148" name="Text Box 1">
          <a:extLst>
            <a:ext uri="{FF2B5EF4-FFF2-40B4-BE49-F238E27FC236}">
              <a16:creationId xmlns:a16="http://schemas.microsoft.com/office/drawing/2014/main" id="{00000000-0008-0000-0500-00002C4C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199149" name="Text Box 1">
          <a:extLst>
            <a:ext uri="{FF2B5EF4-FFF2-40B4-BE49-F238E27FC236}">
              <a16:creationId xmlns:a16="http://schemas.microsoft.com/office/drawing/2014/main" id="{00000000-0008-0000-0500-00002D4C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199150" name="Text Box 1">
          <a:extLst>
            <a:ext uri="{FF2B5EF4-FFF2-40B4-BE49-F238E27FC236}">
              <a16:creationId xmlns:a16="http://schemas.microsoft.com/office/drawing/2014/main" id="{00000000-0008-0000-0500-00002E4C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199151" name="Text Box 1">
          <a:extLst>
            <a:ext uri="{FF2B5EF4-FFF2-40B4-BE49-F238E27FC236}">
              <a16:creationId xmlns:a16="http://schemas.microsoft.com/office/drawing/2014/main" id="{00000000-0008-0000-0500-00002F4C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199152" name="Text Box 1">
          <a:extLst>
            <a:ext uri="{FF2B5EF4-FFF2-40B4-BE49-F238E27FC236}">
              <a16:creationId xmlns:a16="http://schemas.microsoft.com/office/drawing/2014/main" id="{00000000-0008-0000-0500-0000304C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199153" name="Text Box 1">
          <a:extLst>
            <a:ext uri="{FF2B5EF4-FFF2-40B4-BE49-F238E27FC236}">
              <a16:creationId xmlns:a16="http://schemas.microsoft.com/office/drawing/2014/main" id="{00000000-0008-0000-0500-0000314C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199154" name="Text Box 1">
          <a:extLst>
            <a:ext uri="{FF2B5EF4-FFF2-40B4-BE49-F238E27FC236}">
              <a16:creationId xmlns:a16="http://schemas.microsoft.com/office/drawing/2014/main" id="{00000000-0008-0000-0500-0000324C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199155" name="Text Box 1">
          <a:extLst>
            <a:ext uri="{FF2B5EF4-FFF2-40B4-BE49-F238E27FC236}">
              <a16:creationId xmlns:a16="http://schemas.microsoft.com/office/drawing/2014/main" id="{00000000-0008-0000-0500-0000334C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199156" name="Text Box 1">
          <a:extLst>
            <a:ext uri="{FF2B5EF4-FFF2-40B4-BE49-F238E27FC236}">
              <a16:creationId xmlns:a16="http://schemas.microsoft.com/office/drawing/2014/main" id="{00000000-0008-0000-0500-0000344C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199157" name="Text Box 1">
          <a:extLst>
            <a:ext uri="{FF2B5EF4-FFF2-40B4-BE49-F238E27FC236}">
              <a16:creationId xmlns:a16="http://schemas.microsoft.com/office/drawing/2014/main" id="{00000000-0008-0000-0500-0000354C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199158" name="Text Box 1">
          <a:extLst>
            <a:ext uri="{FF2B5EF4-FFF2-40B4-BE49-F238E27FC236}">
              <a16:creationId xmlns:a16="http://schemas.microsoft.com/office/drawing/2014/main" id="{00000000-0008-0000-0500-0000364C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199159" name="Text Box 1">
          <a:extLst>
            <a:ext uri="{FF2B5EF4-FFF2-40B4-BE49-F238E27FC236}">
              <a16:creationId xmlns:a16="http://schemas.microsoft.com/office/drawing/2014/main" id="{00000000-0008-0000-0500-0000374C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199160" name="Text Box 1">
          <a:extLst>
            <a:ext uri="{FF2B5EF4-FFF2-40B4-BE49-F238E27FC236}">
              <a16:creationId xmlns:a16="http://schemas.microsoft.com/office/drawing/2014/main" id="{00000000-0008-0000-0500-0000384C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199161" name="Text Box 1">
          <a:extLst>
            <a:ext uri="{FF2B5EF4-FFF2-40B4-BE49-F238E27FC236}">
              <a16:creationId xmlns:a16="http://schemas.microsoft.com/office/drawing/2014/main" id="{00000000-0008-0000-0500-0000394C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199162" name="Text Box 1">
          <a:extLst>
            <a:ext uri="{FF2B5EF4-FFF2-40B4-BE49-F238E27FC236}">
              <a16:creationId xmlns:a16="http://schemas.microsoft.com/office/drawing/2014/main" id="{00000000-0008-0000-0500-00003A4C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199163" name="Text Box 1">
          <a:extLst>
            <a:ext uri="{FF2B5EF4-FFF2-40B4-BE49-F238E27FC236}">
              <a16:creationId xmlns:a16="http://schemas.microsoft.com/office/drawing/2014/main" id="{00000000-0008-0000-0500-00003B4C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199164" name="Text Box 1">
          <a:extLst>
            <a:ext uri="{FF2B5EF4-FFF2-40B4-BE49-F238E27FC236}">
              <a16:creationId xmlns:a16="http://schemas.microsoft.com/office/drawing/2014/main" id="{00000000-0008-0000-0500-00003C4C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199165" name="Text Box 1">
          <a:extLst>
            <a:ext uri="{FF2B5EF4-FFF2-40B4-BE49-F238E27FC236}">
              <a16:creationId xmlns:a16="http://schemas.microsoft.com/office/drawing/2014/main" id="{00000000-0008-0000-0500-00003D4C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199166" name="Text Box 1">
          <a:extLst>
            <a:ext uri="{FF2B5EF4-FFF2-40B4-BE49-F238E27FC236}">
              <a16:creationId xmlns:a16="http://schemas.microsoft.com/office/drawing/2014/main" id="{00000000-0008-0000-0500-00003E4C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199167" name="Text Box 1">
          <a:extLst>
            <a:ext uri="{FF2B5EF4-FFF2-40B4-BE49-F238E27FC236}">
              <a16:creationId xmlns:a16="http://schemas.microsoft.com/office/drawing/2014/main" id="{00000000-0008-0000-0500-00003F4C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199168" name="Text Box 1">
          <a:extLst>
            <a:ext uri="{FF2B5EF4-FFF2-40B4-BE49-F238E27FC236}">
              <a16:creationId xmlns:a16="http://schemas.microsoft.com/office/drawing/2014/main" id="{00000000-0008-0000-0500-0000404C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199169" name="Text Box 1">
          <a:extLst>
            <a:ext uri="{FF2B5EF4-FFF2-40B4-BE49-F238E27FC236}">
              <a16:creationId xmlns:a16="http://schemas.microsoft.com/office/drawing/2014/main" id="{00000000-0008-0000-0500-0000414C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199170" name="Text Box 1">
          <a:extLst>
            <a:ext uri="{FF2B5EF4-FFF2-40B4-BE49-F238E27FC236}">
              <a16:creationId xmlns:a16="http://schemas.microsoft.com/office/drawing/2014/main" id="{00000000-0008-0000-0500-0000424C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199171" name="Text Box 1">
          <a:extLst>
            <a:ext uri="{FF2B5EF4-FFF2-40B4-BE49-F238E27FC236}">
              <a16:creationId xmlns:a16="http://schemas.microsoft.com/office/drawing/2014/main" id="{00000000-0008-0000-0500-0000434C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199172" name="Text Box 1">
          <a:extLst>
            <a:ext uri="{FF2B5EF4-FFF2-40B4-BE49-F238E27FC236}">
              <a16:creationId xmlns:a16="http://schemas.microsoft.com/office/drawing/2014/main" id="{00000000-0008-0000-0500-0000444C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199173" name="Text Box 1">
          <a:extLst>
            <a:ext uri="{FF2B5EF4-FFF2-40B4-BE49-F238E27FC236}">
              <a16:creationId xmlns:a16="http://schemas.microsoft.com/office/drawing/2014/main" id="{00000000-0008-0000-0500-0000454C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318</xdr:row>
      <xdr:rowOff>0</xdr:rowOff>
    </xdr:from>
    <xdr:to>
      <xdr:col>0</xdr:col>
      <xdr:colOff>287655</xdr:colOff>
      <xdr:row>319</xdr:row>
      <xdr:rowOff>135255</xdr:rowOff>
    </xdr:to>
    <xdr:sp macro="" textlink="">
      <xdr:nvSpPr>
        <xdr:cNvPr id="1199174" name="Text Box 1">
          <a:extLst>
            <a:ext uri="{FF2B5EF4-FFF2-40B4-BE49-F238E27FC236}">
              <a16:creationId xmlns:a16="http://schemas.microsoft.com/office/drawing/2014/main" id="{00000000-0008-0000-0500-0000464C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199175" name="Text Box 1">
          <a:extLst>
            <a:ext uri="{FF2B5EF4-FFF2-40B4-BE49-F238E27FC236}">
              <a16:creationId xmlns:a16="http://schemas.microsoft.com/office/drawing/2014/main" id="{00000000-0008-0000-0500-0000474C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199176" name="Text Box 1">
          <a:extLst>
            <a:ext uri="{FF2B5EF4-FFF2-40B4-BE49-F238E27FC236}">
              <a16:creationId xmlns:a16="http://schemas.microsoft.com/office/drawing/2014/main" id="{00000000-0008-0000-0500-000048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199177" name="Text Box 1">
          <a:extLst>
            <a:ext uri="{FF2B5EF4-FFF2-40B4-BE49-F238E27FC236}">
              <a16:creationId xmlns:a16="http://schemas.microsoft.com/office/drawing/2014/main" id="{00000000-0008-0000-0500-000049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199178" name="Text Box 1">
          <a:extLst>
            <a:ext uri="{FF2B5EF4-FFF2-40B4-BE49-F238E27FC236}">
              <a16:creationId xmlns:a16="http://schemas.microsoft.com/office/drawing/2014/main" id="{00000000-0008-0000-0500-00004A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199179" name="Text Box 1">
          <a:extLst>
            <a:ext uri="{FF2B5EF4-FFF2-40B4-BE49-F238E27FC236}">
              <a16:creationId xmlns:a16="http://schemas.microsoft.com/office/drawing/2014/main" id="{00000000-0008-0000-0500-00004B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9180" name="Text Box 1">
          <a:extLst>
            <a:ext uri="{FF2B5EF4-FFF2-40B4-BE49-F238E27FC236}">
              <a16:creationId xmlns:a16="http://schemas.microsoft.com/office/drawing/2014/main" id="{00000000-0008-0000-0500-00004C4C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199181" name="Text Box 1">
          <a:extLst>
            <a:ext uri="{FF2B5EF4-FFF2-40B4-BE49-F238E27FC236}">
              <a16:creationId xmlns:a16="http://schemas.microsoft.com/office/drawing/2014/main" id="{00000000-0008-0000-0500-00004D4C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199182" name="Text Box 1">
          <a:extLst>
            <a:ext uri="{FF2B5EF4-FFF2-40B4-BE49-F238E27FC236}">
              <a16:creationId xmlns:a16="http://schemas.microsoft.com/office/drawing/2014/main" id="{00000000-0008-0000-0500-00004E4C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199183" name="Text Box 1">
          <a:extLst>
            <a:ext uri="{FF2B5EF4-FFF2-40B4-BE49-F238E27FC236}">
              <a16:creationId xmlns:a16="http://schemas.microsoft.com/office/drawing/2014/main" id="{00000000-0008-0000-0500-00004F4C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199184" name="Text Box 1">
          <a:extLst>
            <a:ext uri="{FF2B5EF4-FFF2-40B4-BE49-F238E27FC236}">
              <a16:creationId xmlns:a16="http://schemas.microsoft.com/office/drawing/2014/main" id="{00000000-0008-0000-0500-0000504C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199185" name="Text Box 1">
          <a:extLst>
            <a:ext uri="{FF2B5EF4-FFF2-40B4-BE49-F238E27FC236}">
              <a16:creationId xmlns:a16="http://schemas.microsoft.com/office/drawing/2014/main" id="{00000000-0008-0000-0500-0000514C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199186" name="Text Box 1">
          <a:extLst>
            <a:ext uri="{FF2B5EF4-FFF2-40B4-BE49-F238E27FC236}">
              <a16:creationId xmlns:a16="http://schemas.microsoft.com/office/drawing/2014/main" id="{00000000-0008-0000-0500-0000524C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199187" name="Text Box 1">
          <a:extLst>
            <a:ext uri="{FF2B5EF4-FFF2-40B4-BE49-F238E27FC236}">
              <a16:creationId xmlns:a16="http://schemas.microsoft.com/office/drawing/2014/main" id="{00000000-0008-0000-0500-0000534C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199188" name="Text Box 1">
          <a:extLst>
            <a:ext uri="{FF2B5EF4-FFF2-40B4-BE49-F238E27FC236}">
              <a16:creationId xmlns:a16="http://schemas.microsoft.com/office/drawing/2014/main" id="{00000000-0008-0000-0500-0000544C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199189" name="Text Box 1">
          <a:extLst>
            <a:ext uri="{FF2B5EF4-FFF2-40B4-BE49-F238E27FC236}">
              <a16:creationId xmlns:a16="http://schemas.microsoft.com/office/drawing/2014/main" id="{00000000-0008-0000-0500-0000554C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199190" name="Text Box 1">
          <a:extLst>
            <a:ext uri="{FF2B5EF4-FFF2-40B4-BE49-F238E27FC236}">
              <a16:creationId xmlns:a16="http://schemas.microsoft.com/office/drawing/2014/main" id="{00000000-0008-0000-0500-0000564C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199191" name="Text Box 1">
          <a:extLst>
            <a:ext uri="{FF2B5EF4-FFF2-40B4-BE49-F238E27FC236}">
              <a16:creationId xmlns:a16="http://schemas.microsoft.com/office/drawing/2014/main" id="{00000000-0008-0000-0500-0000574C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199192" name="Text Box 1">
          <a:extLst>
            <a:ext uri="{FF2B5EF4-FFF2-40B4-BE49-F238E27FC236}">
              <a16:creationId xmlns:a16="http://schemas.microsoft.com/office/drawing/2014/main" id="{00000000-0008-0000-0500-0000584C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199193" name="Text Box 1">
          <a:extLst>
            <a:ext uri="{FF2B5EF4-FFF2-40B4-BE49-F238E27FC236}">
              <a16:creationId xmlns:a16="http://schemas.microsoft.com/office/drawing/2014/main" id="{00000000-0008-0000-0500-0000594C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199194" name="Text Box 1">
          <a:extLst>
            <a:ext uri="{FF2B5EF4-FFF2-40B4-BE49-F238E27FC236}">
              <a16:creationId xmlns:a16="http://schemas.microsoft.com/office/drawing/2014/main" id="{00000000-0008-0000-0500-00005A4C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199195" name="Text Box 1">
          <a:extLst>
            <a:ext uri="{FF2B5EF4-FFF2-40B4-BE49-F238E27FC236}">
              <a16:creationId xmlns:a16="http://schemas.microsoft.com/office/drawing/2014/main" id="{00000000-0008-0000-0500-00005B4C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199196" name="Text Box 1">
          <a:extLst>
            <a:ext uri="{FF2B5EF4-FFF2-40B4-BE49-F238E27FC236}">
              <a16:creationId xmlns:a16="http://schemas.microsoft.com/office/drawing/2014/main" id="{00000000-0008-0000-0500-00005C4C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199197" name="Text Box 1">
          <a:extLst>
            <a:ext uri="{FF2B5EF4-FFF2-40B4-BE49-F238E27FC236}">
              <a16:creationId xmlns:a16="http://schemas.microsoft.com/office/drawing/2014/main" id="{00000000-0008-0000-0500-00005D4C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199198" name="Text Box 1">
          <a:extLst>
            <a:ext uri="{FF2B5EF4-FFF2-40B4-BE49-F238E27FC236}">
              <a16:creationId xmlns:a16="http://schemas.microsoft.com/office/drawing/2014/main" id="{00000000-0008-0000-0500-00005E4C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199199" name="Text Box 1">
          <a:extLst>
            <a:ext uri="{FF2B5EF4-FFF2-40B4-BE49-F238E27FC236}">
              <a16:creationId xmlns:a16="http://schemas.microsoft.com/office/drawing/2014/main" id="{00000000-0008-0000-0500-00005F4C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199200" name="Text Box 1">
          <a:extLst>
            <a:ext uri="{FF2B5EF4-FFF2-40B4-BE49-F238E27FC236}">
              <a16:creationId xmlns:a16="http://schemas.microsoft.com/office/drawing/2014/main" id="{00000000-0008-0000-0500-0000604C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199201" name="Text Box 1">
          <a:extLst>
            <a:ext uri="{FF2B5EF4-FFF2-40B4-BE49-F238E27FC236}">
              <a16:creationId xmlns:a16="http://schemas.microsoft.com/office/drawing/2014/main" id="{00000000-0008-0000-0500-0000614C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348</xdr:row>
      <xdr:rowOff>0</xdr:rowOff>
    </xdr:from>
    <xdr:to>
      <xdr:col>0</xdr:col>
      <xdr:colOff>287655</xdr:colOff>
      <xdr:row>349</xdr:row>
      <xdr:rowOff>135255</xdr:rowOff>
    </xdr:to>
    <xdr:sp macro="" textlink="">
      <xdr:nvSpPr>
        <xdr:cNvPr id="1199202" name="Text Box 1">
          <a:extLst>
            <a:ext uri="{FF2B5EF4-FFF2-40B4-BE49-F238E27FC236}">
              <a16:creationId xmlns:a16="http://schemas.microsoft.com/office/drawing/2014/main" id="{00000000-0008-0000-0500-0000624C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199203" name="Text Box 1">
          <a:extLst>
            <a:ext uri="{FF2B5EF4-FFF2-40B4-BE49-F238E27FC236}">
              <a16:creationId xmlns:a16="http://schemas.microsoft.com/office/drawing/2014/main" id="{00000000-0008-0000-0500-0000634C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199204" name="Text Box 1">
          <a:extLst>
            <a:ext uri="{FF2B5EF4-FFF2-40B4-BE49-F238E27FC236}">
              <a16:creationId xmlns:a16="http://schemas.microsoft.com/office/drawing/2014/main" id="{00000000-0008-0000-0500-0000644C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199205" name="Text Box 1">
          <a:extLst>
            <a:ext uri="{FF2B5EF4-FFF2-40B4-BE49-F238E27FC236}">
              <a16:creationId xmlns:a16="http://schemas.microsoft.com/office/drawing/2014/main" id="{00000000-0008-0000-0500-0000654C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199206" name="Text Box 1">
          <a:extLst>
            <a:ext uri="{FF2B5EF4-FFF2-40B4-BE49-F238E27FC236}">
              <a16:creationId xmlns:a16="http://schemas.microsoft.com/office/drawing/2014/main" id="{00000000-0008-0000-0500-0000664C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199207" name="Text Box 1">
          <a:extLst>
            <a:ext uri="{FF2B5EF4-FFF2-40B4-BE49-F238E27FC236}">
              <a16:creationId xmlns:a16="http://schemas.microsoft.com/office/drawing/2014/main" id="{00000000-0008-0000-0500-0000674C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199208" name="Text Box 1">
          <a:extLst>
            <a:ext uri="{FF2B5EF4-FFF2-40B4-BE49-F238E27FC236}">
              <a16:creationId xmlns:a16="http://schemas.microsoft.com/office/drawing/2014/main" id="{00000000-0008-0000-0500-0000684C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199209" name="Text Box 1">
          <a:extLst>
            <a:ext uri="{FF2B5EF4-FFF2-40B4-BE49-F238E27FC236}">
              <a16:creationId xmlns:a16="http://schemas.microsoft.com/office/drawing/2014/main" id="{00000000-0008-0000-0500-0000694C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199210" name="Text Box 1">
          <a:extLst>
            <a:ext uri="{FF2B5EF4-FFF2-40B4-BE49-F238E27FC236}">
              <a16:creationId xmlns:a16="http://schemas.microsoft.com/office/drawing/2014/main" id="{00000000-0008-0000-0500-00006A4C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199211" name="Text Box 1">
          <a:extLst>
            <a:ext uri="{FF2B5EF4-FFF2-40B4-BE49-F238E27FC236}">
              <a16:creationId xmlns:a16="http://schemas.microsoft.com/office/drawing/2014/main" id="{00000000-0008-0000-0500-00006B4C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199212" name="Text Box 1">
          <a:extLst>
            <a:ext uri="{FF2B5EF4-FFF2-40B4-BE49-F238E27FC236}">
              <a16:creationId xmlns:a16="http://schemas.microsoft.com/office/drawing/2014/main" id="{00000000-0008-0000-0500-00006C4C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199213" name="Text Box 1">
          <a:extLst>
            <a:ext uri="{FF2B5EF4-FFF2-40B4-BE49-F238E27FC236}">
              <a16:creationId xmlns:a16="http://schemas.microsoft.com/office/drawing/2014/main" id="{00000000-0008-0000-0500-00006D4C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199214" name="Text Box 1">
          <a:extLst>
            <a:ext uri="{FF2B5EF4-FFF2-40B4-BE49-F238E27FC236}">
              <a16:creationId xmlns:a16="http://schemas.microsoft.com/office/drawing/2014/main" id="{00000000-0008-0000-0500-00006E4C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199215" name="Text Box 1">
          <a:extLst>
            <a:ext uri="{FF2B5EF4-FFF2-40B4-BE49-F238E27FC236}">
              <a16:creationId xmlns:a16="http://schemas.microsoft.com/office/drawing/2014/main" id="{00000000-0008-0000-0500-00006F4C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199216" name="Text Box 1">
          <a:extLst>
            <a:ext uri="{FF2B5EF4-FFF2-40B4-BE49-F238E27FC236}">
              <a16:creationId xmlns:a16="http://schemas.microsoft.com/office/drawing/2014/main" id="{00000000-0008-0000-0500-0000704C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392</xdr:row>
      <xdr:rowOff>0</xdr:rowOff>
    </xdr:from>
    <xdr:to>
      <xdr:col>0</xdr:col>
      <xdr:colOff>287655</xdr:colOff>
      <xdr:row>393</xdr:row>
      <xdr:rowOff>135255</xdr:rowOff>
    </xdr:to>
    <xdr:sp macro="" textlink="">
      <xdr:nvSpPr>
        <xdr:cNvPr id="1199217" name="Text Box 1">
          <a:extLst>
            <a:ext uri="{FF2B5EF4-FFF2-40B4-BE49-F238E27FC236}">
              <a16:creationId xmlns:a16="http://schemas.microsoft.com/office/drawing/2014/main" id="{00000000-0008-0000-0500-0000714C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199218" name="Text Box 1">
          <a:extLst>
            <a:ext uri="{FF2B5EF4-FFF2-40B4-BE49-F238E27FC236}">
              <a16:creationId xmlns:a16="http://schemas.microsoft.com/office/drawing/2014/main" id="{00000000-0008-0000-0500-0000724C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199219" name="Text Box 1">
          <a:extLst>
            <a:ext uri="{FF2B5EF4-FFF2-40B4-BE49-F238E27FC236}">
              <a16:creationId xmlns:a16="http://schemas.microsoft.com/office/drawing/2014/main" id="{00000000-0008-0000-0500-0000734C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199220" name="Text Box 1">
          <a:extLst>
            <a:ext uri="{FF2B5EF4-FFF2-40B4-BE49-F238E27FC236}">
              <a16:creationId xmlns:a16="http://schemas.microsoft.com/office/drawing/2014/main" id="{00000000-0008-0000-0500-0000744C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199221" name="Text Box 1">
          <a:extLst>
            <a:ext uri="{FF2B5EF4-FFF2-40B4-BE49-F238E27FC236}">
              <a16:creationId xmlns:a16="http://schemas.microsoft.com/office/drawing/2014/main" id="{00000000-0008-0000-0500-0000754C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199222" name="Text Box 1">
          <a:extLst>
            <a:ext uri="{FF2B5EF4-FFF2-40B4-BE49-F238E27FC236}">
              <a16:creationId xmlns:a16="http://schemas.microsoft.com/office/drawing/2014/main" id="{00000000-0008-0000-0500-0000764C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199223" name="Text Box 1">
          <a:extLst>
            <a:ext uri="{FF2B5EF4-FFF2-40B4-BE49-F238E27FC236}">
              <a16:creationId xmlns:a16="http://schemas.microsoft.com/office/drawing/2014/main" id="{00000000-0008-0000-0500-0000774C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412</xdr:row>
      <xdr:rowOff>0</xdr:rowOff>
    </xdr:from>
    <xdr:to>
      <xdr:col>0</xdr:col>
      <xdr:colOff>287655</xdr:colOff>
      <xdr:row>413</xdr:row>
      <xdr:rowOff>135255</xdr:rowOff>
    </xdr:to>
    <xdr:sp macro="" textlink="">
      <xdr:nvSpPr>
        <xdr:cNvPr id="1199224" name="Text Box 1">
          <a:extLst>
            <a:ext uri="{FF2B5EF4-FFF2-40B4-BE49-F238E27FC236}">
              <a16:creationId xmlns:a16="http://schemas.microsoft.com/office/drawing/2014/main" id="{00000000-0008-0000-0500-0000784C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199225" name="Text Box 1">
          <a:extLst>
            <a:ext uri="{FF2B5EF4-FFF2-40B4-BE49-F238E27FC236}">
              <a16:creationId xmlns:a16="http://schemas.microsoft.com/office/drawing/2014/main" id="{00000000-0008-0000-0500-0000794C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199226" name="Text Box 1">
          <a:extLst>
            <a:ext uri="{FF2B5EF4-FFF2-40B4-BE49-F238E27FC236}">
              <a16:creationId xmlns:a16="http://schemas.microsoft.com/office/drawing/2014/main" id="{00000000-0008-0000-0500-00007A4C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199227" name="Text Box 1">
          <a:extLst>
            <a:ext uri="{FF2B5EF4-FFF2-40B4-BE49-F238E27FC236}">
              <a16:creationId xmlns:a16="http://schemas.microsoft.com/office/drawing/2014/main" id="{00000000-0008-0000-0500-00007B4C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423</xdr:row>
      <xdr:rowOff>0</xdr:rowOff>
    </xdr:from>
    <xdr:to>
      <xdr:col>0</xdr:col>
      <xdr:colOff>287655</xdr:colOff>
      <xdr:row>424</xdr:row>
      <xdr:rowOff>135255</xdr:rowOff>
    </xdr:to>
    <xdr:sp macro="" textlink="">
      <xdr:nvSpPr>
        <xdr:cNvPr id="1199228" name="Text Box 1">
          <a:extLst>
            <a:ext uri="{FF2B5EF4-FFF2-40B4-BE49-F238E27FC236}">
              <a16:creationId xmlns:a16="http://schemas.microsoft.com/office/drawing/2014/main" id="{00000000-0008-0000-0500-00007C4C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199229" name="Text Box 1">
          <a:extLst>
            <a:ext uri="{FF2B5EF4-FFF2-40B4-BE49-F238E27FC236}">
              <a16:creationId xmlns:a16="http://schemas.microsoft.com/office/drawing/2014/main" id="{00000000-0008-0000-0500-00007D4C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199230" name="Text Box 1">
          <a:extLst>
            <a:ext uri="{FF2B5EF4-FFF2-40B4-BE49-F238E27FC236}">
              <a16:creationId xmlns:a16="http://schemas.microsoft.com/office/drawing/2014/main" id="{00000000-0008-0000-0500-00007E4C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431</xdr:row>
      <xdr:rowOff>0</xdr:rowOff>
    </xdr:from>
    <xdr:to>
      <xdr:col>0</xdr:col>
      <xdr:colOff>287655</xdr:colOff>
      <xdr:row>432</xdr:row>
      <xdr:rowOff>135255</xdr:rowOff>
    </xdr:to>
    <xdr:sp macro="" textlink="">
      <xdr:nvSpPr>
        <xdr:cNvPr id="1199231" name="Text Box 1">
          <a:extLst>
            <a:ext uri="{FF2B5EF4-FFF2-40B4-BE49-F238E27FC236}">
              <a16:creationId xmlns:a16="http://schemas.microsoft.com/office/drawing/2014/main" id="{00000000-0008-0000-0500-00007F4C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434</xdr:row>
      <xdr:rowOff>0</xdr:rowOff>
    </xdr:from>
    <xdr:to>
      <xdr:col>0</xdr:col>
      <xdr:colOff>287655</xdr:colOff>
      <xdr:row>435</xdr:row>
      <xdr:rowOff>135255</xdr:rowOff>
    </xdr:to>
    <xdr:sp macro="" textlink="">
      <xdr:nvSpPr>
        <xdr:cNvPr id="1199232" name="Text Box 1">
          <a:extLst>
            <a:ext uri="{FF2B5EF4-FFF2-40B4-BE49-F238E27FC236}">
              <a16:creationId xmlns:a16="http://schemas.microsoft.com/office/drawing/2014/main" id="{00000000-0008-0000-0500-0000804C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437</xdr:row>
      <xdr:rowOff>0</xdr:rowOff>
    </xdr:from>
    <xdr:to>
      <xdr:col>0</xdr:col>
      <xdr:colOff>287655</xdr:colOff>
      <xdr:row>438</xdr:row>
      <xdr:rowOff>135255</xdr:rowOff>
    </xdr:to>
    <xdr:sp macro="" textlink="">
      <xdr:nvSpPr>
        <xdr:cNvPr id="1199233" name="Text Box 1">
          <a:extLst>
            <a:ext uri="{FF2B5EF4-FFF2-40B4-BE49-F238E27FC236}">
              <a16:creationId xmlns:a16="http://schemas.microsoft.com/office/drawing/2014/main" id="{00000000-0008-0000-0500-0000814C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199234" name="Text Box 1">
          <a:extLst>
            <a:ext uri="{FF2B5EF4-FFF2-40B4-BE49-F238E27FC236}">
              <a16:creationId xmlns:a16="http://schemas.microsoft.com/office/drawing/2014/main" id="{00000000-0008-0000-0500-0000824C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199235" name="Text Box 1">
          <a:extLst>
            <a:ext uri="{FF2B5EF4-FFF2-40B4-BE49-F238E27FC236}">
              <a16:creationId xmlns:a16="http://schemas.microsoft.com/office/drawing/2014/main" id="{00000000-0008-0000-0500-0000834C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199236" name="Text Box 1">
          <a:extLst>
            <a:ext uri="{FF2B5EF4-FFF2-40B4-BE49-F238E27FC236}">
              <a16:creationId xmlns:a16="http://schemas.microsoft.com/office/drawing/2014/main" id="{00000000-0008-0000-0500-0000844C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199237" name="Text Box 1">
          <a:extLst>
            <a:ext uri="{FF2B5EF4-FFF2-40B4-BE49-F238E27FC236}">
              <a16:creationId xmlns:a16="http://schemas.microsoft.com/office/drawing/2014/main" id="{00000000-0008-0000-0500-0000854C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199238" name="Text Box 1">
          <a:extLst>
            <a:ext uri="{FF2B5EF4-FFF2-40B4-BE49-F238E27FC236}">
              <a16:creationId xmlns:a16="http://schemas.microsoft.com/office/drawing/2014/main" id="{00000000-0008-0000-0500-0000864C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199239" name="Text Box 1">
          <a:extLst>
            <a:ext uri="{FF2B5EF4-FFF2-40B4-BE49-F238E27FC236}">
              <a16:creationId xmlns:a16="http://schemas.microsoft.com/office/drawing/2014/main" id="{00000000-0008-0000-0500-0000874C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199240" name="Text Box 1">
          <a:extLst>
            <a:ext uri="{FF2B5EF4-FFF2-40B4-BE49-F238E27FC236}">
              <a16:creationId xmlns:a16="http://schemas.microsoft.com/office/drawing/2014/main" id="{00000000-0008-0000-0500-0000884C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199241" name="Text Box 1">
          <a:extLst>
            <a:ext uri="{FF2B5EF4-FFF2-40B4-BE49-F238E27FC236}">
              <a16:creationId xmlns:a16="http://schemas.microsoft.com/office/drawing/2014/main" id="{00000000-0008-0000-0500-0000894C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199242" name="Text Box 1">
          <a:extLst>
            <a:ext uri="{FF2B5EF4-FFF2-40B4-BE49-F238E27FC236}">
              <a16:creationId xmlns:a16="http://schemas.microsoft.com/office/drawing/2014/main" id="{00000000-0008-0000-0500-00008A4C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199243" name="Text Box 1">
          <a:extLst>
            <a:ext uri="{FF2B5EF4-FFF2-40B4-BE49-F238E27FC236}">
              <a16:creationId xmlns:a16="http://schemas.microsoft.com/office/drawing/2014/main" id="{00000000-0008-0000-0500-00008B4C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199244" name="Text Box 1">
          <a:extLst>
            <a:ext uri="{FF2B5EF4-FFF2-40B4-BE49-F238E27FC236}">
              <a16:creationId xmlns:a16="http://schemas.microsoft.com/office/drawing/2014/main" id="{00000000-0008-0000-0500-00008C4C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472</xdr:row>
      <xdr:rowOff>0</xdr:rowOff>
    </xdr:from>
    <xdr:to>
      <xdr:col>0</xdr:col>
      <xdr:colOff>287655</xdr:colOff>
      <xdr:row>473</xdr:row>
      <xdr:rowOff>135255</xdr:rowOff>
    </xdr:to>
    <xdr:sp macro="" textlink="">
      <xdr:nvSpPr>
        <xdr:cNvPr id="1199245" name="Text Box 1">
          <a:extLst>
            <a:ext uri="{FF2B5EF4-FFF2-40B4-BE49-F238E27FC236}">
              <a16:creationId xmlns:a16="http://schemas.microsoft.com/office/drawing/2014/main" id="{00000000-0008-0000-0500-00008D4C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199246" name="Text Box 1">
          <a:extLst>
            <a:ext uri="{FF2B5EF4-FFF2-40B4-BE49-F238E27FC236}">
              <a16:creationId xmlns:a16="http://schemas.microsoft.com/office/drawing/2014/main" id="{00000000-0008-0000-0500-00008E4C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199247" name="Text Box 1">
          <a:extLst>
            <a:ext uri="{FF2B5EF4-FFF2-40B4-BE49-F238E27FC236}">
              <a16:creationId xmlns:a16="http://schemas.microsoft.com/office/drawing/2014/main" id="{00000000-0008-0000-0500-00008F4C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199248" name="Text Box 1">
          <a:extLst>
            <a:ext uri="{FF2B5EF4-FFF2-40B4-BE49-F238E27FC236}">
              <a16:creationId xmlns:a16="http://schemas.microsoft.com/office/drawing/2014/main" id="{00000000-0008-0000-0500-0000904C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199249" name="Text Box 1">
          <a:extLst>
            <a:ext uri="{FF2B5EF4-FFF2-40B4-BE49-F238E27FC236}">
              <a16:creationId xmlns:a16="http://schemas.microsoft.com/office/drawing/2014/main" id="{00000000-0008-0000-0500-0000914C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199250" name="Text Box 1">
          <a:extLst>
            <a:ext uri="{FF2B5EF4-FFF2-40B4-BE49-F238E27FC236}">
              <a16:creationId xmlns:a16="http://schemas.microsoft.com/office/drawing/2014/main" id="{00000000-0008-0000-0500-0000924C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199251" name="Text Box 1">
          <a:extLst>
            <a:ext uri="{FF2B5EF4-FFF2-40B4-BE49-F238E27FC236}">
              <a16:creationId xmlns:a16="http://schemas.microsoft.com/office/drawing/2014/main" id="{00000000-0008-0000-0500-0000934C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199252" name="Text Box 1">
          <a:extLst>
            <a:ext uri="{FF2B5EF4-FFF2-40B4-BE49-F238E27FC236}">
              <a16:creationId xmlns:a16="http://schemas.microsoft.com/office/drawing/2014/main" id="{00000000-0008-0000-0500-0000944C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199253" name="Text Box 1">
          <a:extLst>
            <a:ext uri="{FF2B5EF4-FFF2-40B4-BE49-F238E27FC236}">
              <a16:creationId xmlns:a16="http://schemas.microsoft.com/office/drawing/2014/main" id="{00000000-0008-0000-0500-0000954C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199254" name="Text Box 1">
          <a:extLst>
            <a:ext uri="{FF2B5EF4-FFF2-40B4-BE49-F238E27FC236}">
              <a16:creationId xmlns:a16="http://schemas.microsoft.com/office/drawing/2014/main" id="{00000000-0008-0000-0500-0000964C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199255" name="Text Box 1">
          <a:extLst>
            <a:ext uri="{FF2B5EF4-FFF2-40B4-BE49-F238E27FC236}">
              <a16:creationId xmlns:a16="http://schemas.microsoft.com/office/drawing/2014/main" id="{00000000-0008-0000-0500-0000974C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199256" name="Text Box 1">
          <a:extLst>
            <a:ext uri="{FF2B5EF4-FFF2-40B4-BE49-F238E27FC236}">
              <a16:creationId xmlns:a16="http://schemas.microsoft.com/office/drawing/2014/main" id="{00000000-0008-0000-0500-0000984C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199257" name="Text Box 1">
          <a:extLst>
            <a:ext uri="{FF2B5EF4-FFF2-40B4-BE49-F238E27FC236}">
              <a16:creationId xmlns:a16="http://schemas.microsoft.com/office/drawing/2014/main" id="{00000000-0008-0000-0500-0000994C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199258" name="Text Box 1">
          <a:extLst>
            <a:ext uri="{FF2B5EF4-FFF2-40B4-BE49-F238E27FC236}">
              <a16:creationId xmlns:a16="http://schemas.microsoft.com/office/drawing/2014/main" id="{00000000-0008-0000-0500-00009A4C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199259" name="Text Box 1">
          <a:extLst>
            <a:ext uri="{FF2B5EF4-FFF2-40B4-BE49-F238E27FC236}">
              <a16:creationId xmlns:a16="http://schemas.microsoft.com/office/drawing/2014/main" id="{00000000-0008-0000-0500-00009B4C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199260" name="Text Box 1">
          <a:extLst>
            <a:ext uri="{FF2B5EF4-FFF2-40B4-BE49-F238E27FC236}">
              <a16:creationId xmlns:a16="http://schemas.microsoft.com/office/drawing/2014/main" id="{00000000-0008-0000-0500-00009C4C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199261" name="Text Box 1">
          <a:extLst>
            <a:ext uri="{FF2B5EF4-FFF2-40B4-BE49-F238E27FC236}">
              <a16:creationId xmlns:a16="http://schemas.microsoft.com/office/drawing/2014/main" id="{00000000-0008-0000-0500-00009D4C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199262" name="Text Box 1">
          <a:extLst>
            <a:ext uri="{FF2B5EF4-FFF2-40B4-BE49-F238E27FC236}">
              <a16:creationId xmlns:a16="http://schemas.microsoft.com/office/drawing/2014/main" id="{00000000-0008-0000-0500-00009E4C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199263" name="Text Box 1">
          <a:extLst>
            <a:ext uri="{FF2B5EF4-FFF2-40B4-BE49-F238E27FC236}">
              <a16:creationId xmlns:a16="http://schemas.microsoft.com/office/drawing/2014/main" id="{00000000-0008-0000-0500-00009F4C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199264" name="Text Box 1">
          <a:extLst>
            <a:ext uri="{FF2B5EF4-FFF2-40B4-BE49-F238E27FC236}">
              <a16:creationId xmlns:a16="http://schemas.microsoft.com/office/drawing/2014/main" id="{00000000-0008-0000-0500-0000A04C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199265" name="Text Box 1">
          <a:extLst>
            <a:ext uri="{FF2B5EF4-FFF2-40B4-BE49-F238E27FC236}">
              <a16:creationId xmlns:a16="http://schemas.microsoft.com/office/drawing/2014/main" id="{00000000-0008-0000-0500-0000A14C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199266" name="Text Box 1">
          <a:extLst>
            <a:ext uri="{FF2B5EF4-FFF2-40B4-BE49-F238E27FC236}">
              <a16:creationId xmlns:a16="http://schemas.microsoft.com/office/drawing/2014/main" id="{00000000-0008-0000-0500-0000A24C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199267" name="Text Box 1">
          <a:extLst>
            <a:ext uri="{FF2B5EF4-FFF2-40B4-BE49-F238E27FC236}">
              <a16:creationId xmlns:a16="http://schemas.microsoft.com/office/drawing/2014/main" id="{00000000-0008-0000-0500-0000A3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199268" name="Text Box 1">
          <a:extLst>
            <a:ext uri="{FF2B5EF4-FFF2-40B4-BE49-F238E27FC236}">
              <a16:creationId xmlns:a16="http://schemas.microsoft.com/office/drawing/2014/main" id="{00000000-0008-0000-0500-0000A44C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199269" name="Text Box 1">
          <a:extLst>
            <a:ext uri="{FF2B5EF4-FFF2-40B4-BE49-F238E27FC236}">
              <a16:creationId xmlns:a16="http://schemas.microsoft.com/office/drawing/2014/main" id="{00000000-0008-0000-0500-0000A5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199270" name="Text Box 1">
          <a:extLst>
            <a:ext uri="{FF2B5EF4-FFF2-40B4-BE49-F238E27FC236}">
              <a16:creationId xmlns:a16="http://schemas.microsoft.com/office/drawing/2014/main" id="{00000000-0008-0000-0500-0000A64C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199271" name="Text Box 1">
          <a:extLst>
            <a:ext uri="{FF2B5EF4-FFF2-40B4-BE49-F238E27FC236}">
              <a16:creationId xmlns:a16="http://schemas.microsoft.com/office/drawing/2014/main" id="{00000000-0008-0000-0500-0000A7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199272" name="Text Box 1">
          <a:extLst>
            <a:ext uri="{FF2B5EF4-FFF2-40B4-BE49-F238E27FC236}">
              <a16:creationId xmlns:a16="http://schemas.microsoft.com/office/drawing/2014/main" id="{00000000-0008-0000-0500-0000A84C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199273" name="Text Box 1">
          <a:extLst>
            <a:ext uri="{FF2B5EF4-FFF2-40B4-BE49-F238E27FC236}">
              <a16:creationId xmlns:a16="http://schemas.microsoft.com/office/drawing/2014/main" id="{00000000-0008-0000-0500-0000A9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199274" name="Text Box 1">
          <a:extLst>
            <a:ext uri="{FF2B5EF4-FFF2-40B4-BE49-F238E27FC236}">
              <a16:creationId xmlns:a16="http://schemas.microsoft.com/office/drawing/2014/main" id="{00000000-0008-0000-0500-0000AA4C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199275" name="Text Box 1">
          <a:extLst>
            <a:ext uri="{FF2B5EF4-FFF2-40B4-BE49-F238E27FC236}">
              <a16:creationId xmlns:a16="http://schemas.microsoft.com/office/drawing/2014/main" id="{00000000-0008-0000-0500-0000AB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199276" name="Text Box 1">
          <a:extLst>
            <a:ext uri="{FF2B5EF4-FFF2-40B4-BE49-F238E27FC236}">
              <a16:creationId xmlns:a16="http://schemas.microsoft.com/office/drawing/2014/main" id="{00000000-0008-0000-0500-0000AC4C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199277" name="Text Box 1">
          <a:extLst>
            <a:ext uri="{FF2B5EF4-FFF2-40B4-BE49-F238E27FC236}">
              <a16:creationId xmlns:a16="http://schemas.microsoft.com/office/drawing/2014/main" id="{00000000-0008-0000-0500-0000AD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199278" name="Text Box 1">
          <a:extLst>
            <a:ext uri="{FF2B5EF4-FFF2-40B4-BE49-F238E27FC236}">
              <a16:creationId xmlns:a16="http://schemas.microsoft.com/office/drawing/2014/main" id="{00000000-0008-0000-0500-0000AE4C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199279" name="Text Box 1">
          <a:extLst>
            <a:ext uri="{FF2B5EF4-FFF2-40B4-BE49-F238E27FC236}">
              <a16:creationId xmlns:a16="http://schemas.microsoft.com/office/drawing/2014/main" id="{00000000-0008-0000-0500-0000AF4C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199280" name="Text Box 1">
          <a:extLst>
            <a:ext uri="{FF2B5EF4-FFF2-40B4-BE49-F238E27FC236}">
              <a16:creationId xmlns:a16="http://schemas.microsoft.com/office/drawing/2014/main" id="{00000000-0008-0000-0500-0000B04C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199281" name="Text Box 1">
          <a:extLst>
            <a:ext uri="{FF2B5EF4-FFF2-40B4-BE49-F238E27FC236}">
              <a16:creationId xmlns:a16="http://schemas.microsoft.com/office/drawing/2014/main" id="{00000000-0008-0000-0500-0000B14C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199282" name="Text Box 1">
          <a:extLst>
            <a:ext uri="{FF2B5EF4-FFF2-40B4-BE49-F238E27FC236}">
              <a16:creationId xmlns:a16="http://schemas.microsoft.com/office/drawing/2014/main" id="{00000000-0008-0000-0500-0000B24C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199283" name="Text Box 1">
          <a:extLst>
            <a:ext uri="{FF2B5EF4-FFF2-40B4-BE49-F238E27FC236}">
              <a16:creationId xmlns:a16="http://schemas.microsoft.com/office/drawing/2014/main" id="{00000000-0008-0000-0500-0000B34C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199284" name="Text Box 1">
          <a:extLst>
            <a:ext uri="{FF2B5EF4-FFF2-40B4-BE49-F238E27FC236}">
              <a16:creationId xmlns:a16="http://schemas.microsoft.com/office/drawing/2014/main" id="{00000000-0008-0000-0500-0000B44C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584</xdr:row>
      <xdr:rowOff>0</xdr:rowOff>
    </xdr:from>
    <xdr:to>
      <xdr:col>0</xdr:col>
      <xdr:colOff>287655</xdr:colOff>
      <xdr:row>585</xdr:row>
      <xdr:rowOff>135255</xdr:rowOff>
    </xdr:to>
    <xdr:sp macro="" textlink="">
      <xdr:nvSpPr>
        <xdr:cNvPr id="1199285" name="Text Box 1">
          <a:extLst>
            <a:ext uri="{FF2B5EF4-FFF2-40B4-BE49-F238E27FC236}">
              <a16:creationId xmlns:a16="http://schemas.microsoft.com/office/drawing/2014/main" id="{00000000-0008-0000-0500-0000B54C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199286" name="Text Box 1">
          <a:extLst>
            <a:ext uri="{FF2B5EF4-FFF2-40B4-BE49-F238E27FC236}">
              <a16:creationId xmlns:a16="http://schemas.microsoft.com/office/drawing/2014/main" id="{00000000-0008-0000-0500-0000B64C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199287" name="Text Box 1">
          <a:extLst>
            <a:ext uri="{FF2B5EF4-FFF2-40B4-BE49-F238E27FC236}">
              <a16:creationId xmlns:a16="http://schemas.microsoft.com/office/drawing/2014/main" id="{00000000-0008-0000-0500-0000B74C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199288" name="Text Box 1">
          <a:extLst>
            <a:ext uri="{FF2B5EF4-FFF2-40B4-BE49-F238E27FC236}">
              <a16:creationId xmlns:a16="http://schemas.microsoft.com/office/drawing/2014/main" id="{00000000-0008-0000-0500-0000B84C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199289" name="Text Box 1">
          <a:extLst>
            <a:ext uri="{FF2B5EF4-FFF2-40B4-BE49-F238E27FC236}">
              <a16:creationId xmlns:a16="http://schemas.microsoft.com/office/drawing/2014/main" id="{00000000-0008-0000-0500-0000B94C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199290" name="Text Box 1">
          <a:extLst>
            <a:ext uri="{FF2B5EF4-FFF2-40B4-BE49-F238E27FC236}">
              <a16:creationId xmlns:a16="http://schemas.microsoft.com/office/drawing/2014/main" id="{00000000-0008-0000-0500-0000BA4C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199291" name="Text Box 1">
          <a:extLst>
            <a:ext uri="{FF2B5EF4-FFF2-40B4-BE49-F238E27FC236}">
              <a16:creationId xmlns:a16="http://schemas.microsoft.com/office/drawing/2014/main" id="{00000000-0008-0000-0500-0000BB4C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199292" name="Text Box 1">
          <a:extLst>
            <a:ext uri="{FF2B5EF4-FFF2-40B4-BE49-F238E27FC236}">
              <a16:creationId xmlns:a16="http://schemas.microsoft.com/office/drawing/2014/main" id="{00000000-0008-0000-0500-0000BC4C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199293" name="Text Box 1">
          <a:extLst>
            <a:ext uri="{FF2B5EF4-FFF2-40B4-BE49-F238E27FC236}">
              <a16:creationId xmlns:a16="http://schemas.microsoft.com/office/drawing/2014/main" id="{00000000-0008-0000-0500-0000BD4C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199294" name="Text Box 1">
          <a:extLst>
            <a:ext uri="{FF2B5EF4-FFF2-40B4-BE49-F238E27FC236}">
              <a16:creationId xmlns:a16="http://schemas.microsoft.com/office/drawing/2014/main" id="{00000000-0008-0000-0500-0000BE4C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611</xdr:row>
      <xdr:rowOff>0</xdr:rowOff>
    </xdr:from>
    <xdr:to>
      <xdr:col>0</xdr:col>
      <xdr:colOff>287655</xdr:colOff>
      <xdr:row>612</xdr:row>
      <xdr:rowOff>135255</xdr:rowOff>
    </xdr:to>
    <xdr:sp macro="" textlink="">
      <xdr:nvSpPr>
        <xdr:cNvPr id="1199295" name="Text Box 1">
          <a:extLst>
            <a:ext uri="{FF2B5EF4-FFF2-40B4-BE49-F238E27FC236}">
              <a16:creationId xmlns:a16="http://schemas.microsoft.com/office/drawing/2014/main" id="{00000000-0008-0000-0500-0000BF4C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296" name="Text Box 1">
          <a:extLst>
            <a:ext uri="{FF2B5EF4-FFF2-40B4-BE49-F238E27FC236}">
              <a16:creationId xmlns:a16="http://schemas.microsoft.com/office/drawing/2014/main" id="{00000000-0008-0000-0500-0000C04C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199297" name="Text Box 1">
          <a:extLst>
            <a:ext uri="{FF2B5EF4-FFF2-40B4-BE49-F238E27FC236}">
              <a16:creationId xmlns:a16="http://schemas.microsoft.com/office/drawing/2014/main" id="{00000000-0008-0000-0500-0000C14C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298" name="Text Box 1">
          <a:extLst>
            <a:ext uri="{FF2B5EF4-FFF2-40B4-BE49-F238E27FC236}">
              <a16:creationId xmlns:a16="http://schemas.microsoft.com/office/drawing/2014/main" id="{00000000-0008-0000-0500-0000C24C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299" name="Text Box 1">
          <a:extLst>
            <a:ext uri="{FF2B5EF4-FFF2-40B4-BE49-F238E27FC236}">
              <a16:creationId xmlns:a16="http://schemas.microsoft.com/office/drawing/2014/main" id="{00000000-0008-0000-0500-0000C34C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300" name="Text Box 1">
          <a:extLst>
            <a:ext uri="{FF2B5EF4-FFF2-40B4-BE49-F238E27FC236}">
              <a16:creationId xmlns:a16="http://schemas.microsoft.com/office/drawing/2014/main" id="{00000000-0008-0000-0500-0000C44C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301" name="Text Box 1">
          <a:extLst>
            <a:ext uri="{FF2B5EF4-FFF2-40B4-BE49-F238E27FC236}">
              <a16:creationId xmlns:a16="http://schemas.microsoft.com/office/drawing/2014/main" id="{00000000-0008-0000-0500-0000C54C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302" name="Text Box 1">
          <a:extLst>
            <a:ext uri="{FF2B5EF4-FFF2-40B4-BE49-F238E27FC236}">
              <a16:creationId xmlns:a16="http://schemas.microsoft.com/office/drawing/2014/main" id="{00000000-0008-0000-0500-0000C64C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303" name="Text Box 1">
          <a:extLst>
            <a:ext uri="{FF2B5EF4-FFF2-40B4-BE49-F238E27FC236}">
              <a16:creationId xmlns:a16="http://schemas.microsoft.com/office/drawing/2014/main" id="{00000000-0008-0000-0500-0000C74C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304" name="Text Box 1">
          <a:extLst>
            <a:ext uri="{FF2B5EF4-FFF2-40B4-BE49-F238E27FC236}">
              <a16:creationId xmlns:a16="http://schemas.microsoft.com/office/drawing/2014/main" id="{00000000-0008-0000-0500-0000C84C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305" name="Text Box 1">
          <a:extLst>
            <a:ext uri="{FF2B5EF4-FFF2-40B4-BE49-F238E27FC236}">
              <a16:creationId xmlns:a16="http://schemas.microsoft.com/office/drawing/2014/main" id="{00000000-0008-0000-0500-0000C94C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306" name="Text Box 1">
          <a:extLst>
            <a:ext uri="{FF2B5EF4-FFF2-40B4-BE49-F238E27FC236}">
              <a16:creationId xmlns:a16="http://schemas.microsoft.com/office/drawing/2014/main" id="{00000000-0008-0000-0500-0000CA4C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07" name="Text Box 1">
          <a:extLst>
            <a:ext uri="{FF2B5EF4-FFF2-40B4-BE49-F238E27FC236}">
              <a16:creationId xmlns:a16="http://schemas.microsoft.com/office/drawing/2014/main" id="{00000000-0008-0000-0500-0000CB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08" name="Text Box 1">
          <a:extLst>
            <a:ext uri="{FF2B5EF4-FFF2-40B4-BE49-F238E27FC236}">
              <a16:creationId xmlns:a16="http://schemas.microsoft.com/office/drawing/2014/main" id="{00000000-0008-0000-0500-0000CC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09" name="Text Box 1">
          <a:extLst>
            <a:ext uri="{FF2B5EF4-FFF2-40B4-BE49-F238E27FC236}">
              <a16:creationId xmlns:a16="http://schemas.microsoft.com/office/drawing/2014/main" id="{00000000-0008-0000-0500-0000CD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0" name="Text Box 1">
          <a:extLst>
            <a:ext uri="{FF2B5EF4-FFF2-40B4-BE49-F238E27FC236}">
              <a16:creationId xmlns:a16="http://schemas.microsoft.com/office/drawing/2014/main" id="{00000000-0008-0000-0500-0000CE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1" name="Text Box 1">
          <a:extLst>
            <a:ext uri="{FF2B5EF4-FFF2-40B4-BE49-F238E27FC236}">
              <a16:creationId xmlns:a16="http://schemas.microsoft.com/office/drawing/2014/main" id="{00000000-0008-0000-0500-0000CF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2" name="Text Box 1">
          <a:extLst>
            <a:ext uri="{FF2B5EF4-FFF2-40B4-BE49-F238E27FC236}">
              <a16:creationId xmlns:a16="http://schemas.microsoft.com/office/drawing/2014/main" id="{00000000-0008-0000-0500-0000D0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3" name="Text Box 1">
          <a:extLst>
            <a:ext uri="{FF2B5EF4-FFF2-40B4-BE49-F238E27FC236}">
              <a16:creationId xmlns:a16="http://schemas.microsoft.com/office/drawing/2014/main" id="{00000000-0008-0000-0500-0000D1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4" name="Text Box 1">
          <a:extLst>
            <a:ext uri="{FF2B5EF4-FFF2-40B4-BE49-F238E27FC236}">
              <a16:creationId xmlns:a16="http://schemas.microsoft.com/office/drawing/2014/main" id="{00000000-0008-0000-0500-0000D2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5" name="Text Box 1">
          <a:extLst>
            <a:ext uri="{FF2B5EF4-FFF2-40B4-BE49-F238E27FC236}">
              <a16:creationId xmlns:a16="http://schemas.microsoft.com/office/drawing/2014/main" id="{00000000-0008-0000-0500-0000D3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6" name="Text Box 1">
          <a:extLst>
            <a:ext uri="{FF2B5EF4-FFF2-40B4-BE49-F238E27FC236}">
              <a16:creationId xmlns:a16="http://schemas.microsoft.com/office/drawing/2014/main" id="{00000000-0008-0000-0500-0000D4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7" name="Text Box 1">
          <a:extLst>
            <a:ext uri="{FF2B5EF4-FFF2-40B4-BE49-F238E27FC236}">
              <a16:creationId xmlns:a16="http://schemas.microsoft.com/office/drawing/2014/main" id="{00000000-0008-0000-0500-0000D5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133350</xdr:rowOff>
    </xdr:to>
    <xdr:sp macro="" textlink="">
      <xdr:nvSpPr>
        <xdr:cNvPr id="1199318" name="Text Box 1">
          <a:extLst>
            <a:ext uri="{FF2B5EF4-FFF2-40B4-BE49-F238E27FC236}">
              <a16:creationId xmlns:a16="http://schemas.microsoft.com/office/drawing/2014/main" id="{00000000-0008-0000-0500-0000D64C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199319" name="Text Box 1">
          <a:extLst>
            <a:ext uri="{FF2B5EF4-FFF2-40B4-BE49-F238E27FC236}">
              <a16:creationId xmlns:a16="http://schemas.microsoft.com/office/drawing/2014/main" id="{00000000-0008-0000-0500-0000D74C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199320" name="Text Box 1">
          <a:extLst>
            <a:ext uri="{FF2B5EF4-FFF2-40B4-BE49-F238E27FC236}">
              <a16:creationId xmlns:a16="http://schemas.microsoft.com/office/drawing/2014/main" id="{00000000-0008-0000-0500-0000D84C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199321" name="Text Box 1">
          <a:extLst>
            <a:ext uri="{FF2B5EF4-FFF2-40B4-BE49-F238E27FC236}">
              <a16:creationId xmlns:a16="http://schemas.microsoft.com/office/drawing/2014/main" id="{00000000-0008-0000-0500-0000D94C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199322" name="Text Box 1">
          <a:extLst>
            <a:ext uri="{FF2B5EF4-FFF2-40B4-BE49-F238E27FC236}">
              <a16:creationId xmlns:a16="http://schemas.microsoft.com/office/drawing/2014/main" id="{00000000-0008-0000-0500-0000DA4C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199323" name="Text Box 1">
          <a:extLst>
            <a:ext uri="{FF2B5EF4-FFF2-40B4-BE49-F238E27FC236}">
              <a16:creationId xmlns:a16="http://schemas.microsoft.com/office/drawing/2014/main" id="{00000000-0008-0000-0500-0000DB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199324" name="Text Box 1">
          <a:extLst>
            <a:ext uri="{FF2B5EF4-FFF2-40B4-BE49-F238E27FC236}">
              <a16:creationId xmlns:a16="http://schemas.microsoft.com/office/drawing/2014/main" id="{00000000-0008-0000-0500-0000DC4C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199325" name="Text Box 1">
          <a:extLst>
            <a:ext uri="{FF2B5EF4-FFF2-40B4-BE49-F238E27FC236}">
              <a16:creationId xmlns:a16="http://schemas.microsoft.com/office/drawing/2014/main" id="{00000000-0008-0000-0500-0000DD4C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199326" name="Text Box 1">
          <a:extLst>
            <a:ext uri="{FF2B5EF4-FFF2-40B4-BE49-F238E27FC236}">
              <a16:creationId xmlns:a16="http://schemas.microsoft.com/office/drawing/2014/main" id="{00000000-0008-0000-0500-0000DE4C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199327" name="Text Box 1">
          <a:extLst>
            <a:ext uri="{FF2B5EF4-FFF2-40B4-BE49-F238E27FC236}">
              <a16:creationId xmlns:a16="http://schemas.microsoft.com/office/drawing/2014/main" id="{00000000-0008-0000-0500-0000DF4C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199328" name="Text Box 1">
          <a:extLst>
            <a:ext uri="{FF2B5EF4-FFF2-40B4-BE49-F238E27FC236}">
              <a16:creationId xmlns:a16="http://schemas.microsoft.com/office/drawing/2014/main" id="{00000000-0008-0000-0500-0000E04C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199329" name="Text Box 1">
          <a:extLst>
            <a:ext uri="{FF2B5EF4-FFF2-40B4-BE49-F238E27FC236}">
              <a16:creationId xmlns:a16="http://schemas.microsoft.com/office/drawing/2014/main" id="{00000000-0008-0000-0500-0000E1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199330" name="Text Box 1">
          <a:extLst>
            <a:ext uri="{FF2B5EF4-FFF2-40B4-BE49-F238E27FC236}">
              <a16:creationId xmlns:a16="http://schemas.microsoft.com/office/drawing/2014/main" id="{00000000-0008-0000-0500-0000E24C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199331" name="Text Box 1">
          <a:extLst>
            <a:ext uri="{FF2B5EF4-FFF2-40B4-BE49-F238E27FC236}">
              <a16:creationId xmlns:a16="http://schemas.microsoft.com/office/drawing/2014/main" id="{00000000-0008-0000-0500-0000E34C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199332" name="Text Box 1">
          <a:extLst>
            <a:ext uri="{FF2B5EF4-FFF2-40B4-BE49-F238E27FC236}">
              <a16:creationId xmlns:a16="http://schemas.microsoft.com/office/drawing/2014/main" id="{00000000-0008-0000-0500-0000E44C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199333" name="Text Box 1">
          <a:extLst>
            <a:ext uri="{FF2B5EF4-FFF2-40B4-BE49-F238E27FC236}">
              <a16:creationId xmlns:a16="http://schemas.microsoft.com/office/drawing/2014/main" id="{00000000-0008-0000-0500-0000E54C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199334" name="Text Box 1">
          <a:extLst>
            <a:ext uri="{FF2B5EF4-FFF2-40B4-BE49-F238E27FC236}">
              <a16:creationId xmlns:a16="http://schemas.microsoft.com/office/drawing/2014/main" id="{00000000-0008-0000-0500-0000E64C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199335" name="Text Box 1">
          <a:extLst>
            <a:ext uri="{FF2B5EF4-FFF2-40B4-BE49-F238E27FC236}">
              <a16:creationId xmlns:a16="http://schemas.microsoft.com/office/drawing/2014/main" id="{00000000-0008-0000-0500-0000E7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199336" name="Text Box 1">
          <a:extLst>
            <a:ext uri="{FF2B5EF4-FFF2-40B4-BE49-F238E27FC236}">
              <a16:creationId xmlns:a16="http://schemas.microsoft.com/office/drawing/2014/main" id="{00000000-0008-0000-0500-0000E84C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199337" name="Text Box 1">
          <a:extLst>
            <a:ext uri="{FF2B5EF4-FFF2-40B4-BE49-F238E27FC236}">
              <a16:creationId xmlns:a16="http://schemas.microsoft.com/office/drawing/2014/main" id="{00000000-0008-0000-0500-0000E94C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199338" name="Text Box 1">
          <a:extLst>
            <a:ext uri="{FF2B5EF4-FFF2-40B4-BE49-F238E27FC236}">
              <a16:creationId xmlns:a16="http://schemas.microsoft.com/office/drawing/2014/main" id="{00000000-0008-0000-0500-0000EA4C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199339" name="Text Box 1">
          <a:extLst>
            <a:ext uri="{FF2B5EF4-FFF2-40B4-BE49-F238E27FC236}">
              <a16:creationId xmlns:a16="http://schemas.microsoft.com/office/drawing/2014/main" id="{00000000-0008-0000-0500-0000EB4C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199340" name="Text Box 1">
          <a:extLst>
            <a:ext uri="{FF2B5EF4-FFF2-40B4-BE49-F238E27FC236}">
              <a16:creationId xmlns:a16="http://schemas.microsoft.com/office/drawing/2014/main" id="{00000000-0008-0000-0500-0000EC4C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199341" name="Text Box 1">
          <a:extLst>
            <a:ext uri="{FF2B5EF4-FFF2-40B4-BE49-F238E27FC236}">
              <a16:creationId xmlns:a16="http://schemas.microsoft.com/office/drawing/2014/main" id="{00000000-0008-0000-0500-0000ED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199342" name="Text Box 1">
          <a:extLst>
            <a:ext uri="{FF2B5EF4-FFF2-40B4-BE49-F238E27FC236}">
              <a16:creationId xmlns:a16="http://schemas.microsoft.com/office/drawing/2014/main" id="{00000000-0008-0000-0500-0000EE4C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199343" name="Text Box 1">
          <a:extLst>
            <a:ext uri="{FF2B5EF4-FFF2-40B4-BE49-F238E27FC236}">
              <a16:creationId xmlns:a16="http://schemas.microsoft.com/office/drawing/2014/main" id="{00000000-0008-0000-0500-0000EF4C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199344" name="Text Box 1">
          <a:extLst>
            <a:ext uri="{FF2B5EF4-FFF2-40B4-BE49-F238E27FC236}">
              <a16:creationId xmlns:a16="http://schemas.microsoft.com/office/drawing/2014/main" id="{00000000-0008-0000-0500-0000F04C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199345" name="Text Box 1">
          <a:extLst>
            <a:ext uri="{FF2B5EF4-FFF2-40B4-BE49-F238E27FC236}">
              <a16:creationId xmlns:a16="http://schemas.microsoft.com/office/drawing/2014/main" id="{00000000-0008-0000-0500-0000F14C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199346" name="Text Box 1">
          <a:extLst>
            <a:ext uri="{FF2B5EF4-FFF2-40B4-BE49-F238E27FC236}">
              <a16:creationId xmlns:a16="http://schemas.microsoft.com/office/drawing/2014/main" id="{00000000-0008-0000-0500-0000F24C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199347" name="Text Box 1">
          <a:extLst>
            <a:ext uri="{FF2B5EF4-FFF2-40B4-BE49-F238E27FC236}">
              <a16:creationId xmlns:a16="http://schemas.microsoft.com/office/drawing/2014/main" id="{00000000-0008-0000-0500-0000F3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199348" name="Text Box 1">
          <a:extLst>
            <a:ext uri="{FF2B5EF4-FFF2-40B4-BE49-F238E27FC236}">
              <a16:creationId xmlns:a16="http://schemas.microsoft.com/office/drawing/2014/main" id="{00000000-0008-0000-0500-0000F44C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199349" name="Text Box 1">
          <a:extLst>
            <a:ext uri="{FF2B5EF4-FFF2-40B4-BE49-F238E27FC236}">
              <a16:creationId xmlns:a16="http://schemas.microsoft.com/office/drawing/2014/main" id="{00000000-0008-0000-0500-0000F54C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199350" name="Text Box 1">
          <a:extLst>
            <a:ext uri="{FF2B5EF4-FFF2-40B4-BE49-F238E27FC236}">
              <a16:creationId xmlns:a16="http://schemas.microsoft.com/office/drawing/2014/main" id="{00000000-0008-0000-0500-0000F64C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199351" name="Text Box 1">
          <a:extLst>
            <a:ext uri="{FF2B5EF4-FFF2-40B4-BE49-F238E27FC236}">
              <a16:creationId xmlns:a16="http://schemas.microsoft.com/office/drawing/2014/main" id="{00000000-0008-0000-0500-0000F74C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199352" name="Text Box 1">
          <a:extLst>
            <a:ext uri="{FF2B5EF4-FFF2-40B4-BE49-F238E27FC236}">
              <a16:creationId xmlns:a16="http://schemas.microsoft.com/office/drawing/2014/main" id="{00000000-0008-0000-0500-0000F84C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199353" name="Text Box 1">
          <a:extLst>
            <a:ext uri="{FF2B5EF4-FFF2-40B4-BE49-F238E27FC236}">
              <a16:creationId xmlns:a16="http://schemas.microsoft.com/office/drawing/2014/main" id="{00000000-0008-0000-0500-0000F9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199354" name="Text Box 1">
          <a:extLst>
            <a:ext uri="{FF2B5EF4-FFF2-40B4-BE49-F238E27FC236}">
              <a16:creationId xmlns:a16="http://schemas.microsoft.com/office/drawing/2014/main" id="{00000000-0008-0000-0500-0000FA4C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199355" name="Text Box 1">
          <a:extLst>
            <a:ext uri="{FF2B5EF4-FFF2-40B4-BE49-F238E27FC236}">
              <a16:creationId xmlns:a16="http://schemas.microsoft.com/office/drawing/2014/main" id="{00000000-0008-0000-0500-0000FB4C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199356" name="Text Box 1">
          <a:extLst>
            <a:ext uri="{FF2B5EF4-FFF2-40B4-BE49-F238E27FC236}">
              <a16:creationId xmlns:a16="http://schemas.microsoft.com/office/drawing/2014/main" id="{00000000-0008-0000-0500-0000FC4C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199357" name="Text Box 1">
          <a:extLst>
            <a:ext uri="{FF2B5EF4-FFF2-40B4-BE49-F238E27FC236}">
              <a16:creationId xmlns:a16="http://schemas.microsoft.com/office/drawing/2014/main" id="{00000000-0008-0000-0500-0000FD4C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199358" name="Text Box 1">
          <a:extLst>
            <a:ext uri="{FF2B5EF4-FFF2-40B4-BE49-F238E27FC236}">
              <a16:creationId xmlns:a16="http://schemas.microsoft.com/office/drawing/2014/main" id="{00000000-0008-0000-0500-0000FE4C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199359" name="Text Box 1">
          <a:extLst>
            <a:ext uri="{FF2B5EF4-FFF2-40B4-BE49-F238E27FC236}">
              <a16:creationId xmlns:a16="http://schemas.microsoft.com/office/drawing/2014/main" id="{00000000-0008-0000-0500-0000FF4C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199360" name="Text Box 1">
          <a:extLst>
            <a:ext uri="{FF2B5EF4-FFF2-40B4-BE49-F238E27FC236}">
              <a16:creationId xmlns:a16="http://schemas.microsoft.com/office/drawing/2014/main" id="{00000000-0008-0000-0500-0000004D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199361" name="Text Box 1">
          <a:extLst>
            <a:ext uri="{FF2B5EF4-FFF2-40B4-BE49-F238E27FC236}">
              <a16:creationId xmlns:a16="http://schemas.microsoft.com/office/drawing/2014/main" id="{00000000-0008-0000-0500-0000014D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199362" name="Text Box 1">
          <a:extLst>
            <a:ext uri="{FF2B5EF4-FFF2-40B4-BE49-F238E27FC236}">
              <a16:creationId xmlns:a16="http://schemas.microsoft.com/office/drawing/2014/main" id="{00000000-0008-0000-0500-0000024D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199363" name="Text Box 1">
          <a:extLst>
            <a:ext uri="{FF2B5EF4-FFF2-40B4-BE49-F238E27FC236}">
              <a16:creationId xmlns:a16="http://schemas.microsoft.com/office/drawing/2014/main" id="{00000000-0008-0000-0500-0000034D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199364" name="Text Box 1">
          <a:extLst>
            <a:ext uri="{FF2B5EF4-FFF2-40B4-BE49-F238E27FC236}">
              <a16:creationId xmlns:a16="http://schemas.microsoft.com/office/drawing/2014/main" id="{00000000-0008-0000-0500-0000044D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199365" name="Text Box 1">
          <a:extLst>
            <a:ext uri="{FF2B5EF4-FFF2-40B4-BE49-F238E27FC236}">
              <a16:creationId xmlns:a16="http://schemas.microsoft.com/office/drawing/2014/main" id="{00000000-0008-0000-0500-0000054D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199366" name="Text Box 1">
          <a:extLst>
            <a:ext uri="{FF2B5EF4-FFF2-40B4-BE49-F238E27FC236}">
              <a16:creationId xmlns:a16="http://schemas.microsoft.com/office/drawing/2014/main" id="{00000000-0008-0000-0500-0000064D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199367" name="Text Box 1">
          <a:extLst>
            <a:ext uri="{FF2B5EF4-FFF2-40B4-BE49-F238E27FC236}">
              <a16:creationId xmlns:a16="http://schemas.microsoft.com/office/drawing/2014/main" id="{00000000-0008-0000-0500-0000074D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199368" name="Text Box 1">
          <a:extLst>
            <a:ext uri="{FF2B5EF4-FFF2-40B4-BE49-F238E27FC236}">
              <a16:creationId xmlns:a16="http://schemas.microsoft.com/office/drawing/2014/main" id="{00000000-0008-0000-0500-0000084D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199369" name="Text Box 1">
          <a:extLst>
            <a:ext uri="{FF2B5EF4-FFF2-40B4-BE49-F238E27FC236}">
              <a16:creationId xmlns:a16="http://schemas.microsoft.com/office/drawing/2014/main" id="{00000000-0008-0000-0500-0000094D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199370" name="Text Box 1">
          <a:extLst>
            <a:ext uri="{FF2B5EF4-FFF2-40B4-BE49-F238E27FC236}">
              <a16:creationId xmlns:a16="http://schemas.microsoft.com/office/drawing/2014/main" id="{00000000-0008-0000-0500-00000A4D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199371" name="Text Box 1">
          <a:extLst>
            <a:ext uri="{FF2B5EF4-FFF2-40B4-BE49-F238E27FC236}">
              <a16:creationId xmlns:a16="http://schemas.microsoft.com/office/drawing/2014/main" id="{00000000-0008-0000-0500-00000B4D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199372" name="Text Box 1">
          <a:extLst>
            <a:ext uri="{FF2B5EF4-FFF2-40B4-BE49-F238E27FC236}">
              <a16:creationId xmlns:a16="http://schemas.microsoft.com/office/drawing/2014/main" id="{00000000-0008-0000-0500-00000C4D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199373" name="Text Box 1">
          <a:extLst>
            <a:ext uri="{FF2B5EF4-FFF2-40B4-BE49-F238E27FC236}">
              <a16:creationId xmlns:a16="http://schemas.microsoft.com/office/drawing/2014/main" id="{00000000-0008-0000-0500-00000D4D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199374" name="Text Box 1">
          <a:extLst>
            <a:ext uri="{FF2B5EF4-FFF2-40B4-BE49-F238E27FC236}">
              <a16:creationId xmlns:a16="http://schemas.microsoft.com/office/drawing/2014/main" id="{00000000-0008-0000-0500-00000E4D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199375" name="Text Box 1">
          <a:extLst>
            <a:ext uri="{FF2B5EF4-FFF2-40B4-BE49-F238E27FC236}">
              <a16:creationId xmlns:a16="http://schemas.microsoft.com/office/drawing/2014/main" id="{00000000-0008-0000-0500-00000F4D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199376" name="Text Box 1">
          <a:extLst>
            <a:ext uri="{FF2B5EF4-FFF2-40B4-BE49-F238E27FC236}">
              <a16:creationId xmlns:a16="http://schemas.microsoft.com/office/drawing/2014/main" id="{00000000-0008-0000-0500-0000104D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199377" name="Text Box 1">
          <a:extLst>
            <a:ext uri="{FF2B5EF4-FFF2-40B4-BE49-F238E27FC236}">
              <a16:creationId xmlns:a16="http://schemas.microsoft.com/office/drawing/2014/main" id="{00000000-0008-0000-0500-0000114D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199378" name="Text Box 1">
          <a:extLst>
            <a:ext uri="{FF2B5EF4-FFF2-40B4-BE49-F238E27FC236}">
              <a16:creationId xmlns:a16="http://schemas.microsoft.com/office/drawing/2014/main" id="{00000000-0008-0000-0500-0000124D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199379" name="Text Box 1">
          <a:extLst>
            <a:ext uri="{FF2B5EF4-FFF2-40B4-BE49-F238E27FC236}">
              <a16:creationId xmlns:a16="http://schemas.microsoft.com/office/drawing/2014/main" id="{00000000-0008-0000-0500-0000134D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199380" name="Text Box 1">
          <a:extLst>
            <a:ext uri="{FF2B5EF4-FFF2-40B4-BE49-F238E27FC236}">
              <a16:creationId xmlns:a16="http://schemas.microsoft.com/office/drawing/2014/main" id="{00000000-0008-0000-0500-0000144D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199381" name="Text Box 1">
          <a:extLst>
            <a:ext uri="{FF2B5EF4-FFF2-40B4-BE49-F238E27FC236}">
              <a16:creationId xmlns:a16="http://schemas.microsoft.com/office/drawing/2014/main" id="{00000000-0008-0000-0500-0000154D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199382" name="Text Box 1">
          <a:extLst>
            <a:ext uri="{FF2B5EF4-FFF2-40B4-BE49-F238E27FC236}">
              <a16:creationId xmlns:a16="http://schemas.microsoft.com/office/drawing/2014/main" id="{00000000-0008-0000-0500-0000164D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199383" name="Text Box 1">
          <a:extLst>
            <a:ext uri="{FF2B5EF4-FFF2-40B4-BE49-F238E27FC236}">
              <a16:creationId xmlns:a16="http://schemas.microsoft.com/office/drawing/2014/main" id="{00000000-0008-0000-0500-0000174D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199384" name="Text Box 1">
          <a:extLst>
            <a:ext uri="{FF2B5EF4-FFF2-40B4-BE49-F238E27FC236}">
              <a16:creationId xmlns:a16="http://schemas.microsoft.com/office/drawing/2014/main" id="{00000000-0008-0000-0500-0000184D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199385" name="Text Box 1">
          <a:extLst>
            <a:ext uri="{FF2B5EF4-FFF2-40B4-BE49-F238E27FC236}">
              <a16:creationId xmlns:a16="http://schemas.microsoft.com/office/drawing/2014/main" id="{00000000-0008-0000-0500-0000194D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199386" name="Text Box 1">
          <a:extLst>
            <a:ext uri="{FF2B5EF4-FFF2-40B4-BE49-F238E27FC236}">
              <a16:creationId xmlns:a16="http://schemas.microsoft.com/office/drawing/2014/main" id="{00000000-0008-0000-0500-00001A4D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199387" name="Text Box 1">
          <a:extLst>
            <a:ext uri="{FF2B5EF4-FFF2-40B4-BE49-F238E27FC236}">
              <a16:creationId xmlns:a16="http://schemas.microsoft.com/office/drawing/2014/main" id="{00000000-0008-0000-0500-00001B4D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199388" name="Text Box 1">
          <a:extLst>
            <a:ext uri="{FF2B5EF4-FFF2-40B4-BE49-F238E27FC236}">
              <a16:creationId xmlns:a16="http://schemas.microsoft.com/office/drawing/2014/main" id="{00000000-0008-0000-0500-00001C4D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199389" name="Text Box 1">
          <a:extLst>
            <a:ext uri="{FF2B5EF4-FFF2-40B4-BE49-F238E27FC236}">
              <a16:creationId xmlns:a16="http://schemas.microsoft.com/office/drawing/2014/main" id="{00000000-0008-0000-0500-00001D4D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199390" name="Text Box 1">
          <a:extLst>
            <a:ext uri="{FF2B5EF4-FFF2-40B4-BE49-F238E27FC236}">
              <a16:creationId xmlns:a16="http://schemas.microsoft.com/office/drawing/2014/main" id="{00000000-0008-0000-0500-00001E4D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199391" name="Text Box 1">
          <a:extLst>
            <a:ext uri="{FF2B5EF4-FFF2-40B4-BE49-F238E27FC236}">
              <a16:creationId xmlns:a16="http://schemas.microsoft.com/office/drawing/2014/main" id="{00000000-0008-0000-0500-00001F4D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199392" name="Text Box 1">
          <a:extLst>
            <a:ext uri="{FF2B5EF4-FFF2-40B4-BE49-F238E27FC236}">
              <a16:creationId xmlns:a16="http://schemas.microsoft.com/office/drawing/2014/main" id="{00000000-0008-0000-0500-0000204D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199393" name="Text Box 1">
          <a:extLst>
            <a:ext uri="{FF2B5EF4-FFF2-40B4-BE49-F238E27FC236}">
              <a16:creationId xmlns:a16="http://schemas.microsoft.com/office/drawing/2014/main" id="{00000000-0008-0000-0500-0000214D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199394" name="Text Box 1">
          <a:extLst>
            <a:ext uri="{FF2B5EF4-FFF2-40B4-BE49-F238E27FC236}">
              <a16:creationId xmlns:a16="http://schemas.microsoft.com/office/drawing/2014/main" id="{00000000-0008-0000-0500-0000224D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199395" name="Text Box 1">
          <a:extLst>
            <a:ext uri="{FF2B5EF4-FFF2-40B4-BE49-F238E27FC236}">
              <a16:creationId xmlns:a16="http://schemas.microsoft.com/office/drawing/2014/main" id="{00000000-0008-0000-0500-0000234D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199396" name="Text Box 1">
          <a:extLst>
            <a:ext uri="{FF2B5EF4-FFF2-40B4-BE49-F238E27FC236}">
              <a16:creationId xmlns:a16="http://schemas.microsoft.com/office/drawing/2014/main" id="{00000000-0008-0000-0500-0000244D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199397" name="Text Box 1">
          <a:extLst>
            <a:ext uri="{FF2B5EF4-FFF2-40B4-BE49-F238E27FC236}">
              <a16:creationId xmlns:a16="http://schemas.microsoft.com/office/drawing/2014/main" id="{00000000-0008-0000-0500-0000254D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199398" name="Text Box 1">
          <a:extLst>
            <a:ext uri="{FF2B5EF4-FFF2-40B4-BE49-F238E27FC236}">
              <a16:creationId xmlns:a16="http://schemas.microsoft.com/office/drawing/2014/main" id="{00000000-0008-0000-0500-0000264D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199399" name="Text Box 1">
          <a:extLst>
            <a:ext uri="{FF2B5EF4-FFF2-40B4-BE49-F238E27FC236}">
              <a16:creationId xmlns:a16="http://schemas.microsoft.com/office/drawing/2014/main" id="{00000000-0008-0000-0500-0000274D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199400" name="Text Box 1">
          <a:extLst>
            <a:ext uri="{FF2B5EF4-FFF2-40B4-BE49-F238E27FC236}">
              <a16:creationId xmlns:a16="http://schemas.microsoft.com/office/drawing/2014/main" id="{00000000-0008-0000-0500-0000284D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199401" name="Text Box 1">
          <a:extLst>
            <a:ext uri="{FF2B5EF4-FFF2-40B4-BE49-F238E27FC236}">
              <a16:creationId xmlns:a16="http://schemas.microsoft.com/office/drawing/2014/main" id="{00000000-0008-0000-0500-0000294D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199402" name="Text Box 1">
          <a:extLst>
            <a:ext uri="{FF2B5EF4-FFF2-40B4-BE49-F238E27FC236}">
              <a16:creationId xmlns:a16="http://schemas.microsoft.com/office/drawing/2014/main" id="{00000000-0008-0000-0500-00002A4D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199403" name="Text Box 1">
          <a:extLst>
            <a:ext uri="{FF2B5EF4-FFF2-40B4-BE49-F238E27FC236}">
              <a16:creationId xmlns:a16="http://schemas.microsoft.com/office/drawing/2014/main" id="{00000000-0008-0000-0500-00002B4D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199404" name="Text Box 1">
          <a:extLst>
            <a:ext uri="{FF2B5EF4-FFF2-40B4-BE49-F238E27FC236}">
              <a16:creationId xmlns:a16="http://schemas.microsoft.com/office/drawing/2014/main" id="{00000000-0008-0000-0500-00002C4D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199405" name="Text Box 1">
          <a:extLst>
            <a:ext uri="{FF2B5EF4-FFF2-40B4-BE49-F238E27FC236}">
              <a16:creationId xmlns:a16="http://schemas.microsoft.com/office/drawing/2014/main" id="{00000000-0008-0000-0500-00002D4D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199406" name="Text Box 1">
          <a:extLst>
            <a:ext uri="{FF2B5EF4-FFF2-40B4-BE49-F238E27FC236}">
              <a16:creationId xmlns:a16="http://schemas.microsoft.com/office/drawing/2014/main" id="{00000000-0008-0000-0500-00002E4D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199407" name="Text Box 1">
          <a:extLst>
            <a:ext uri="{FF2B5EF4-FFF2-40B4-BE49-F238E27FC236}">
              <a16:creationId xmlns:a16="http://schemas.microsoft.com/office/drawing/2014/main" id="{00000000-0008-0000-0500-00002F4D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199408" name="Text Box 1">
          <a:extLst>
            <a:ext uri="{FF2B5EF4-FFF2-40B4-BE49-F238E27FC236}">
              <a16:creationId xmlns:a16="http://schemas.microsoft.com/office/drawing/2014/main" id="{00000000-0008-0000-0500-0000304D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409" name="Text Box 1">
          <a:extLst>
            <a:ext uri="{FF2B5EF4-FFF2-40B4-BE49-F238E27FC236}">
              <a16:creationId xmlns:a16="http://schemas.microsoft.com/office/drawing/2014/main" id="{00000000-0008-0000-0500-0000314D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199410" name="Text Box 1">
          <a:extLst>
            <a:ext uri="{FF2B5EF4-FFF2-40B4-BE49-F238E27FC236}">
              <a16:creationId xmlns:a16="http://schemas.microsoft.com/office/drawing/2014/main" id="{00000000-0008-0000-0500-0000324D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199411" name="Text Box 1">
          <a:extLst>
            <a:ext uri="{FF2B5EF4-FFF2-40B4-BE49-F238E27FC236}">
              <a16:creationId xmlns:a16="http://schemas.microsoft.com/office/drawing/2014/main" id="{00000000-0008-0000-0500-0000334D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199412" name="Text Box 1">
          <a:extLst>
            <a:ext uri="{FF2B5EF4-FFF2-40B4-BE49-F238E27FC236}">
              <a16:creationId xmlns:a16="http://schemas.microsoft.com/office/drawing/2014/main" id="{00000000-0008-0000-0500-0000344D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413" name="Text Box 1">
          <a:extLst>
            <a:ext uri="{FF2B5EF4-FFF2-40B4-BE49-F238E27FC236}">
              <a16:creationId xmlns:a16="http://schemas.microsoft.com/office/drawing/2014/main" id="{00000000-0008-0000-0500-0000354D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199414" name="Text Box 1">
          <a:extLst>
            <a:ext uri="{FF2B5EF4-FFF2-40B4-BE49-F238E27FC236}">
              <a16:creationId xmlns:a16="http://schemas.microsoft.com/office/drawing/2014/main" id="{00000000-0008-0000-0500-0000364D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415" name="Text Box 1">
          <a:extLst>
            <a:ext uri="{FF2B5EF4-FFF2-40B4-BE49-F238E27FC236}">
              <a16:creationId xmlns:a16="http://schemas.microsoft.com/office/drawing/2014/main" id="{00000000-0008-0000-0500-000037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416" name="Text Box 1">
          <a:extLst>
            <a:ext uri="{FF2B5EF4-FFF2-40B4-BE49-F238E27FC236}">
              <a16:creationId xmlns:a16="http://schemas.microsoft.com/office/drawing/2014/main" id="{00000000-0008-0000-0500-000038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417" name="Text Box 1">
          <a:extLst>
            <a:ext uri="{FF2B5EF4-FFF2-40B4-BE49-F238E27FC236}">
              <a16:creationId xmlns:a16="http://schemas.microsoft.com/office/drawing/2014/main" id="{00000000-0008-0000-0500-000039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418" name="Text Box 1">
          <a:extLst>
            <a:ext uri="{FF2B5EF4-FFF2-40B4-BE49-F238E27FC236}">
              <a16:creationId xmlns:a16="http://schemas.microsoft.com/office/drawing/2014/main" id="{00000000-0008-0000-0500-00003A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419" name="Text Box 1">
          <a:extLst>
            <a:ext uri="{FF2B5EF4-FFF2-40B4-BE49-F238E27FC236}">
              <a16:creationId xmlns:a16="http://schemas.microsoft.com/office/drawing/2014/main" id="{00000000-0008-0000-0500-00003B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420" name="Text Box 1">
          <a:extLst>
            <a:ext uri="{FF2B5EF4-FFF2-40B4-BE49-F238E27FC236}">
              <a16:creationId xmlns:a16="http://schemas.microsoft.com/office/drawing/2014/main" id="{00000000-0008-0000-0500-00003C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421" name="Text Box 1">
          <a:extLst>
            <a:ext uri="{FF2B5EF4-FFF2-40B4-BE49-F238E27FC236}">
              <a16:creationId xmlns:a16="http://schemas.microsoft.com/office/drawing/2014/main" id="{00000000-0008-0000-0500-00003D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422" name="Text Box 1">
          <a:extLst>
            <a:ext uri="{FF2B5EF4-FFF2-40B4-BE49-F238E27FC236}">
              <a16:creationId xmlns:a16="http://schemas.microsoft.com/office/drawing/2014/main" id="{00000000-0008-0000-0500-00003E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423" name="Text Box 1">
          <a:extLst>
            <a:ext uri="{FF2B5EF4-FFF2-40B4-BE49-F238E27FC236}">
              <a16:creationId xmlns:a16="http://schemas.microsoft.com/office/drawing/2014/main" id="{00000000-0008-0000-0500-00003F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424" name="Text Box 1">
          <a:extLst>
            <a:ext uri="{FF2B5EF4-FFF2-40B4-BE49-F238E27FC236}">
              <a16:creationId xmlns:a16="http://schemas.microsoft.com/office/drawing/2014/main" id="{00000000-0008-0000-0500-000040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425" name="Text Box 1">
          <a:extLst>
            <a:ext uri="{FF2B5EF4-FFF2-40B4-BE49-F238E27FC236}">
              <a16:creationId xmlns:a16="http://schemas.microsoft.com/office/drawing/2014/main" id="{00000000-0008-0000-0500-000041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426" name="Text Box 1">
          <a:extLst>
            <a:ext uri="{FF2B5EF4-FFF2-40B4-BE49-F238E27FC236}">
              <a16:creationId xmlns:a16="http://schemas.microsoft.com/office/drawing/2014/main" id="{00000000-0008-0000-0500-000042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427" name="Text Box 1">
          <a:extLst>
            <a:ext uri="{FF2B5EF4-FFF2-40B4-BE49-F238E27FC236}">
              <a16:creationId xmlns:a16="http://schemas.microsoft.com/office/drawing/2014/main" id="{00000000-0008-0000-0500-000043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428" name="Text Box 1">
          <a:extLst>
            <a:ext uri="{FF2B5EF4-FFF2-40B4-BE49-F238E27FC236}">
              <a16:creationId xmlns:a16="http://schemas.microsoft.com/office/drawing/2014/main" id="{00000000-0008-0000-0500-000044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429" name="Text Box 1">
          <a:extLst>
            <a:ext uri="{FF2B5EF4-FFF2-40B4-BE49-F238E27FC236}">
              <a16:creationId xmlns:a16="http://schemas.microsoft.com/office/drawing/2014/main" id="{00000000-0008-0000-0500-000045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430" name="Text Box 1">
          <a:extLst>
            <a:ext uri="{FF2B5EF4-FFF2-40B4-BE49-F238E27FC236}">
              <a16:creationId xmlns:a16="http://schemas.microsoft.com/office/drawing/2014/main" id="{00000000-0008-0000-0500-000046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431" name="Text Box 1">
          <a:extLst>
            <a:ext uri="{FF2B5EF4-FFF2-40B4-BE49-F238E27FC236}">
              <a16:creationId xmlns:a16="http://schemas.microsoft.com/office/drawing/2014/main" id="{00000000-0008-0000-0500-000047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432" name="Text Box 1">
          <a:extLst>
            <a:ext uri="{FF2B5EF4-FFF2-40B4-BE49-F238E27FC236}">
              <a16:creationId xmlns:a16="http://schemas.microsoft.com/office/drawing/2014/main" id="{00000000-0008-0000-0500-000048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433" name="Text Box 1">
          <a:extLst>
            <a:ext uri="{FF2B5EF4-FFF2-40B4-BE49-F238E27FC236}">
              <a16:creationId xmlns:a16="http://schemas.microsoft.com/office/drawing/2014/main" id="{00000000-0008-0000-0500-000049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434" name="Text Box 1">
          <a:extLst>
            <a:ext uri="{FF2B5EF4-FFF2-40B4-BE49-F238E27FC236}">
              <a16:creationId xmlns:a16="http://schemas.microsoft.com/office/drawing/2014/main" id="{00000000-0008-0000-0500-00004A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435" name="Text Box 1">
          <a:extLst>
            <a:ext uri="{FF2B5EF4-FFF2-40B4-BE49-F238E27FC236}">
              <a16:creationId xmlns:a16="http://schemas.microsoft.com/office/drawing/2014/main" id="{00000000-0008-0000-0500-00004B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436" name="Text Box 1">
          <a:extLst>
            <a:ext uri="{FF2B5EF4-FFF2-40B4-BE49-F238E27FC236}">
              <a16:creationId xmlns:a16="http://schemas.microsoft.com/office/drawing/2014/main" id="{00000000-0008-0000-0500-00004C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437" name="Text Box 1">
          <a:extLst>
            <a:ext uri="{FF2B5EF4-FFF2-40B4-BE49-F238E27FC236}">
              <a16:creationId xmlns:a16="http://schemas.microsoft.com/office/drawing/2014/main" id="{00000000-0008-0000-0500-00004D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438" name="Text Box 1">
          <a:extLst>
            <a:ext uri="{FF2B5EF4-FFF2-40B4-BE49-F238E27FC236}">
              <a16:creationId xmlns:a16="http://schemas.microsoft.com/office/drawing/2014/main" id="{00000000-0008-0000-0500-00004E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39" name="Text Box 1">
          <a:extLst>
            <a:ext uri="{FF2B5EF4-FFF2-40B4-BE49-F238E27FC236}">
              <a16:creationId xmlns:a16="http://schemas.microsoft.com/office/drawing/2014/main" id="{00000000-0008-0000-0500-00004F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440" name="Text Box 1">
          <a:extLst>
            <a:ext uri="{FF2B5EF4-FFF2-40B4-BE49-F238E27FC236}">
              <a16:creationId xmlns:a16="http://schemas.microsoft.com/office/drawing/2014/main" id="{00000000-0008-0000-0500-000050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441" name="Text Box 1">
          <a:extLst>
            <a:ext uri="{FF2B5EF4-FFF2-40B4-BE49-F238E27FC236}">
              <a16:creationId xmlns:a16="http://schemas.microsoft.com/office/drawing/2014/main" id="{00000000-0008-0000-0500-000051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442" name="Text Box 1">
          <a:extLst>
            <a:ext uri="{FF2B5EF4-FFF2-40B4-BE49-F238E27FC236}">
              <a16:creationId xmlns:a16="http://schemas.microsoft.com/office/drawing/2014/main" id="{00000000-0008-0000-0500-000052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443" name="Text Box 1">
          <a:extLst>
            <a:ext uri="{FF2B5EF4-FFF2-40B4-BE49-F238E27FC236}">
              <a16:creationId xmlns:a16="http://schemas.microsoft.com/office/drawing/2014/main" id="{00000000-0008-0000-0500-000053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444" name="Text Box 1">
          <a:extLst>
            <a:ext uri="{FF2B5EF4-FFF2-40B4-BE49-F238E27FC236}">
              <a16:creationId xmlns:a16="http://schemas.microsoft.com/office/drawing/2014/main" id="{00000000-0008-0000-0500-000054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445" name="Text Box 1">
          <a:extLst>
            <a:ext uri="{FF2B5EF4-FFF2-40B4-BE49-F238E27FC236}">
              <a16:creationId xmlns:a16="http://schemas.microsoft.com/office/drawing/2014/main" id="{00000000-0008-0000-0500-000055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446" name="Text Box 1">
          <a:extLst>
            <a:ext uri="{FF2B5EF4-FFF2-40B4-BE49-F238E27FC236}">
              <a16:creationId xmlns:a16="http://schemas.microsoft.com/office/drawing/2014/main" id="{00000000-0008-0000-0500-000056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447" name="Text Box 1">
          <a:extLst>
            <a:ext uri="{FF2B5EF4-FFF2-40B4-BE49-F238E27FC236}">
              <a16:creationId xmlns:a16="http://schemas.microsoft.com/office/drawing/2014/main" id="{00000000-0008-0000-0500-000057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448" name="Text Box 1">
          <a:extLst>
            <a:ext uri="{FF2B5EF4-FFF2-40B4-BE49-F238E27FC236}">
              <a16:creationId xmlns:a16="http://schemas.microsoft.com/office/drawing/2014/main" id="{00000000-0008-0000-0500-000058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449" name="Text Box 1">
          <a:extLst>
            <a:ext uri="{FF2B5EF4-FFF2-40B4-BE49-F238E27FC236}">
              <a16:creationId xmlns:a16="http://schemas.microsoft.com/office/drawing/2014/main" id="{00000000-0008-0000-0500-000059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450" name="Text Box 1">
          <a:extLst>
            <a:ext uri="{FF2B5EF4-FFF2-40B4-BE49-F238E27FC236}">
              <a16:creationId xmlns:a16="http://schemas.microsoft.com/office/drawing/2014/main" id="{00000000-0008-0000-0500-00005A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451" name="Text Box 1">
          <a:extLst>
            <a:ext uri="{FF2B5EF4-FFF2-40B4-BE49-F238E27FC236}">
              <a16:creationId xmlns:a16="http://schemas.microsoft.com/office/drawing/2014/main" id="{00000000-0008-0000-0500-00005B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452" name="Text Box 1">
          <a:extLst>
            <a:ext uri="{FF2B5EF4-FFF2-40B4-BE49-F238E27FC236}">
              <a16:creationId xmlns:a16="http://schemas.microsoft.com/office/drawing/2014/main" id="{00000000-0008-0000-0500-00005C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453" name="Text Box 1">
          <a:extLst>
            <a:ext uri="{FF2B5EF4-FFF2-40B4-BE49-F238E27FC236}">
              <a16:creationId xmlns:a16="http://schemas.microsoft.com/office/drawing/2014/main" id="{00000000-0008-0000-0500-00005D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454" name="Text Box 1">
          <a:extLst>
            <a:ext uri="{FF2B5EF4-FFF2-40B4-BE49-F238E27FC236}">
              <a16:creationId xmlns:a16="http://schemas.microsoft.com/office/drawing/2014/main" id="{00000000-0008-0000-0500-00005E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455" name="Text Box 1">
          <a:extLst>
            <a:ext uri="{FF2B5EF4-FFF2-40B4-BE49-F238E27FC236}">
              <a16:creationId xmlns:a16="http://schemas.microsoft.com/office/drawing/2014/main" id="{00000000-0008-0000-0500-00005F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456" name="Text Box 1">
          <a:extLst>
            <a:ext uri="{FF2B5EF4-FFF2-40B4-BE49-F238E27FC236}">
              <a16:creationId xmlns:a16="http://schemas.microsoft.com/office/drawing/2014/main" id="{00000000-0008-0000-0500-000060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199457" name="Text Box 1">
          <a:extLst>
            <a:ext uri="{FF2B5EF4-FFF2-40B4-BE49-F238E27FC236}">
              <a16:creationId xmlns:a16="http://schemas.microsoft.com/office/drawing/2014/main" id="{00000000-0008-0000-0500-000061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199458" name="Text Box 1">
          <a:extLst>
            <a:ext uri="{FF2B5EF4-FFF2-40B4-BE49-F238E27FC236}">
              <a16:creationId xmlns:a16="http://schemas.microsoft.com/office/drawing/2014/main" id="{00000000-0008-0000-0500-000062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459" name="Text Box 1">
          <a:extLst>
            <a:ext uri="{FF2B5EF4-FFF2-40B4-BE49-F238E27FC236}">
              <a16:creationId xmlns:a16="http://schemas.microsoft.com/office/drawing/2014/main" id="{00000000-0008-0000-0500-000063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460" name="Text Box 1">
          <a:extLst>
            <a:ext uri="{FF2B5EF4-FFF2-40B4-BE49-F238E27FC236}">
              <a16:creationId xmlns:a16="http://schemas.microsoft.com/office/drawing/2014/main" id="{00000000-0008-0000-0500-000064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461" name="Text Box 1">
          <a:extLst>
            <a:ext uri="{FF2B5EF4-FFF2-40B4-BE49-F238E27FC236}">
              <a16:creationId xmlns:a16="http://schemas.microsoft.com/office/drawing/2014/main" id="{00000000-0008-0000-0500-000065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462" name="Text Box 1">
          <a:extLst>
            <a:ext uri="{FF2B5EF4-FFF2-40B4-BE49-F238E27FC236}">
              <a16:creationId xmlns:a16="http://schemas.microsoft.com/office/drawing/2014/main" id="{00000000-0008-0000-0500-0000664D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463" name="Text Box 1">
          <a:extLst>
            <a:ext uri="{FF2B5EF4-FFF2-40B4-BE49-F238E27FC236}">
              <a16:creationId xmlns:a16="http://schemas.microsoft.com/office/drawing/2014/main" id="{00000000-0008-0000-0500-0000674D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464" name="Text Box 1">
          <a:extLst>
            <a:ext uri="{FF2B5EF4-FFF2-40B4-BE49-F238E27FC236}">
              <a16:creationId xmlns:a16="http://schemas.microsoft.com/office/drawing/2014/main" id="{00000000-0008-0000-0500-0000684D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465" name="Text Box 1">
          <a:extLst>
            <a:ext uri="{FF2B5EF4-FFF2-40B4-BE49-F238E27FC236}">
              <a16:creationId xmlns:a16="http://schemas.microsoft.com/office/drawing/2014/main" id="{00000000-0008-0000-0500-0000694D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466" name="Text Box 1">
          <a:extLst>
            <a:ext uri="{FF2B5EF4-FFF2-40B4-BE49-F238E27FC236}">
              <a16:creationId xmlns:a16="http://schemas.microsoft.com/office/drawing/2014/main" id="{00000000-0008-0000-0500-00006A4D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467" name="Text Box 1">
          <a:extLst>
            <a:ext uri="{FF2B5EF4-FFF2-40B4-BE49-F238E27FC236}">
              <a16:creationId xmlns:a16="http://schemas.microsoft.com/office/drawing/2014/main" id="{00000000-0008-0000-0500-00006B4D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468" name="Text Box 1">
          <a:extLst>
            <a:ext uri="{FF2B5EF4-FFF2-40B4-BE49-F238E27FC236}">
              <a16:creationId xmlns:a16="http://schemas.microsoft.com/office/drawing/2014/main" id="{00000000-0008-0000-0500-00006C4D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469" name="Text Box 1">
          <a:extLst>
            <a:ext uri="{FF2B5EF4-FFF2-40B4-BE49-F238E27FC236}">
              <a16:creationId xmlns:a16="http://schemas.microsoft.com/office/drawing/2014/main" id="{00000000-0008-0000-0500-00006D4D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470" name="Text Box 1">
          <a:extLst>
            <a:ext uri="{FF2B5EF4-FFF2-40B4-BE49-F238E27FC236}">
              <a16:creationId xmlns:a16="http://schemas.microsoft.com/office/drawing/2014/main" id="{00000000-0008-0000-0500-00006E4D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471" name="Text Box 1">
          <a:extLst>
            <a:ext uri="{FF2B5EF4-FFF2-40B4-BE49-F238E27FC236}">
              <a16:creationId xmlns:a16="http://schemas.microsoft.com/office/drawing/2014/main" id="{00000000-0008-0000-0500-00006F4D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472" name="Text Box 1">
          <a:extLst>
            <a:ext uri="{FF2B5EF4-FFF2-40B4-BE49-F238E27FC236}">
              <a16:creationId xmlns:a16="http://schemas.microsoft.com/office/drawing/2014/main" id="{00000000-0008-0000-0500-0000704D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473" name="Text Box 1">
          <a:extLst>
            <a:ext uri="{FF2B5EF4-FFF2-40B4-BE49-F238E27FC236}">
              <a16:creationId xmlns:a16="http://schemas.microsoft.com/office/drawing/2014/main" id="{00000000-0008-0000-0500-0000714D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474" name="Text Box 1">
          <a:extLst>
            <a:ext uri="{FF2B5EF4-FFF2-40B4-BE49-F238E27FC236}">
              <a16:creationId xmlns:a16="http://schemas.microsoft.com/office/drawing/2014/main" id="{00000000-0008-0000-0500-0000724D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475" name="Text Box 1">
          <a:extLst>
            <a:ext uri="{FF2B5EF4-FFF2-40B4-BE49-F238E27FC236}">
              <a16:creationId xmlns:a16="http://schemas.microsoft.com/office/drawing/2014/main" id="{00000000-0008-0000-0500-0000734D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476" name="Text Box 1">
          <a:extLst>
            <a:ext uri="{FF2B5EF4-FFF2-40B4-BE49-F238E27FC236}">
              <a16:creationId xmlns:a16="http://schemas.microsoft.com/office/drawing/2014/main" id="{00000000-0008-0000-0500-0000744D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477" name="Text Box 1">
          <a:extLst>
            <a:ext uri="{FF2B5EF4-FFF2-40B4-BE49-F238E27FC236}">
              <a16:creationId xmlns:a16="http://schemas.microsoft.com/office/drawing/2014/main" id="{00000000-0008-0000-0500-0000754D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478" name="Text Box 1">
          <a:extLst>
            <a:ext uri="{FF2B5EF4-FFF2-40B4-BE49-F238E27FC236}">
              <a16:creationId xmlns:a16="http://schemas.microsoft.com/office/drawing/2014/main" id="{00000000-0008-0000-0500-0000764D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479" name="Text Box 1">
          <a:extLst>
            <a:ext uri="{FF2B5EF4-FFF2-40B4-BE49-F238E27FC236}">
              <a16:creationId xmlns:a16="http://schemas.microsoft.com/office/drawing/2014/main" id="{00000000-0008-0000-0500-0000774D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480" name="Text Box 1">
          <a:extLst>
            <a:ext uri="{FF2B5EF4-FFF2-40B4-BE49-F238E27FC236}">
              <a16:creationId xmlns:a16="http://schemas.microsoft.com/office/drawing/2014/main" id="{00000000-0008-0000-0500-0000784D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481" name="Text Box 1">
          <a:extLst>
            <a:ext uri="{FF2B5EF4-FFF2-40B4-BE49-F238E27FC236}">
              <a16:creationId xmlns:a16="http://schemas.microsoft.com/office/drawing/2014/main" id="{00000000-0008-0000-0500-0000794D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482" name="Text Box 1">
          <a:extLst>
            <a:ext uri="{FF2B5EF4-FFF2-40B4-BE49-F238E27FC236}">
              <a16:creationId xmlns:a16="http://schemas.microsoft.com/office/drawing/2014/main" id="{00000000-0008-0000-0500-00007A4D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483" name="Text Box 1">
          <a:extLst>
            <a:ext uri="{FF2B5EF4-FFF2-40B4-BE49-F238E27FC236}">
              <a16:creationId xmlns:a16="http://schemas.microsoft.com/office/drawing/2014/main" id="{00000000-0008-0000-0500-00007B4D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484" name="Text Box 1">
          <a:extLst>
            <a:ext uri="{FF2B5EF4-FFF2-40B4-BE49-F238E27FC236}">
              <a16:creationId xmlns:a16="http://schemas.microsoft.com/office/drawing/2014/main" id="{00000000-0008-0000-0500-00007C4D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485" name="Text Box 1">
          <a:extLst>
            <a:ext uri="{FF2B5EF4-FFF2-40B4-BE49-F238E27FC236}">
              <a16:creationId xmlns:a16="http://schemas.microsoft.com/office/drawing/2014/main" id="{00000000-0008-0000-0500-00007D4D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486" name="Text Box 1">
          <a:extLst>
            <a:ext uri="{FF2B5EF4-FFF2-40B4-BE49-F238E27FC236}">
              <a16:creationId xmlns:a16="http://schemas.microsoft.com/office/drawing/2014/main" id="{00000000-0008-0000-0500-00007E4D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487" name="Text Box 1">
          <a:extLst>
            <a:ext uri="{FF2B5EF4-FFF2-40B4-BE49-F238E27FC236}">
              <a16:creationId xmlns:a16="http://schemas.microsoft.com/office/drawing/2014/main" id="{00000000-0008-0000-0500-00007F4D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488" name="Text Box 1">
          <a:extLst>
            <a:ext uri="{FF2B5EF4-FFF2-40B4-BE49-F238E27FC236}">
              <a16:creationId xmlns:a16="http://schemas.microsoft.com/office/drawing/2014/main" id="{00000000-0008-0000-0500-0000804D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199489" name="Text Box 1">
          <a:extLst>
            <a:ext uri="{FF2B5EF4-FFF2-40B4-BE49-F238E27FC236}">
              <a16:creationId xmlns:a16="http://schemas.microsoft.com/office/drawing/2014/main" id="{00000000-0008-0000-0500-0000814D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199490" name="Text Box 1">
          <a:extLst>
            <a:ext uri="{FF2B5EF4-FFF2-40B4-BE49-F238E27FC236}">
              <a16:creationId xmlns:a16="http://schemas.microsoft.com/office/drawing/2014/main" id="{00000000-0008-0000-0500-0000824D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491" name="Text Box 1">
          <a:extLst>
            <a:ext uri="{FF2B5EF4-FFF2-40B4-BE49-F238E27FC236}">
              <a16:creationId xmlns:a16="http://schemas.microsoft.com/office/drawing/2014/main" id="{00000000-0008-0000-0500-0000834D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492" name="Text Box 1">
          <a:extLst>
            <a:ext uri="{FF2B5EF4-FFF2-40B4-BE49-F238E27FC236}">
              <a16:creationId xmlns:a16="http://schemas.microsoft.com/office/drawing/2014/main" id="{00000000-0008-0000-0500-0000844D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493" name="Text Box 1">
          <a:extLst>
            <a:ext uri="{FF2B5EF4-FFF2-40B4-BE49-F238E27FC236}">
              <a16:creationId xmlns:a16="http://schemas.microsoft.com/office/drawing/2014/main" id="{00000000-0008-0000-0500-0000854D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494" name="Text Box 1">
          <a:extLst>
            <a:ext uri="{FF2B5EF4-FFF2-40B4-BE49-F238E27FC236}">
              <a16:creationId xmlns:a16="http://schemas.microsoft.com/office/drawing/2014/main" id="{00000000-0008-0000-0500-0000864D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199495" name="Text Box 1">
          <a:extLst>
            <a:ext uri="{FF2B5EF4-FFF2-40B4-BE49-F238E27FC236}">
              <a16:creationId xmlns:a16="http://schemas.microsoft.com/office/drawing/2014/main" id="{00000000-0008-0000-0500-0000874D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199496" name="Text Box 1">
          <a:extLst>
            <a:ext uri="{FF2B5EF4-FFF2-40B4-BE49-F238E27FC236}">
              <a16:creationId xmlns:a16="http://schemas.microsoft.com/office/drawing/2014/main" id="{00000000-0008-0000-0500-0000884D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199497" name="Text Box 1">
          <a:extLst>
            <a:ext uri="{FF2B5EF4-FFF2-40B4-BE49-F238E27FC236}">
              <a16:creationId xmlns:a16="http://schemas.microsoft.com/office/drawing/2014/main" id="{00000000-0008-0000-0500-0000894D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199498" name="Text Box 1">
          <a:extLst>
            <a:ext uri="{FF2B5EF4-FFF2-40B4-BE49-F238E27FC236}">
              <a16:creationId xmlns:a16="http://schemas.microsoft.com/office/drawing/2014/main" id="{00000000-0008-0000-0500-00008A4D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199499" name="Text Box 1">
          <a:extLst>
            <a:ext uri="{FF2B5EF4-FFF2-40B4-BE49-F238E27FC236}">
              <a16:creationId xmlns:a16="http://schemas.microsoft.com/office/drawing/2014/main" id="{00000000-0008-0000-0500-00008B4D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199500" name="Text Box 1">
          <a:extLst>
            <a:ext uri="{FF2B5EF4-FFF2-40B4-BE49-F238E27FC236}">
              <a16:creationId xmlns:a16="http://schemas.microsoft.com/office/drawing/2014/main" id="{00000000-0008-0000-0500-00008C4D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501" name="Text Box 1">
          <a:extLst>
            <a:ext uri="{FF2B5EF4-FFF2-40B4-BE49-F238E27FC236}">
              <a16:creationId xmlns:a16="http://schemas.microsoft.com/office/drawing/2014/main" id="{00000000-0008-0000-0500-00008D4D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502" name="Text Box 1">
          <a:extLst>
            <a:ext uri="{FF2B5EF4-FFF2-40B4-BE49-F238E27FC236}">
              <a16:creationId xmlns:a16="http://schemas.microsoft.com/office/drawing/2014/main" id="{00000000-0008-0000-0500-00008E4D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199503" name="Text Box 1">
          <a:extLst>
            <a:ext uri="{FF2B5EF4-FFF2-40B4-BE49-F238E27FC236}">
              <a16:creationId xmlns:a16="http://schemas.microsoft.com/office/drawing/2014/main" id="{00000000-0008-0000-0500-00008F4D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199504" name="Text Box 1">
          <a:extLst>
            <a:ext uri="{FF2B5EF4-FFF2-40B4-BE49-F238E27FC236}">
              <a16:creationId xmlns:a16="http://schemas.microsoft.com/office/drawing/2014/main" id="{00000000-0008-0000-0500-0000904D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505" name="Text Box 1">
          <a:extLst>
            <a:ext uri="{FF2B5EF4-FFF2-40B4-BE49-F238E27FC236}">
              <a16:creationId xmlns:a16="http://schemas.microsoft.com/office/drawing/2014/main" id="{00000000-0008-0000-0500-0000914D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506" name="Text Box 1">
          <a:extLst>
            <a:ext uri="{FF2B5EF4-FFF2-40B4-BE49-F238E27FC236}">
              <a16:creationId xmlns:a16="http://schemas.microsoft.com/office/drawing/2014/main" id="{00000000-0008-0000-0500-0000924D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507" name="Text Box 1">
          <a:extLst>
            <a:ext uri="{FF2B5EF4-FFF2-40B4-BE49-F238E27FC236}">
              <a16:creationId xmlns:a16="http://schemas.microsoft.com/office/drawing/2014/main" id="{00000000-0008-0000-0500-0000934D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508" name="Text Box 1">
          <a:extLst>
            <a:ext uri="{FF2B5EF4-FFF2-40B4-BE49-F238E27FC236}">
              <a16:creationId xmlns:a16="http://schemas.microsoft.com/office/drawing/2014/main" id="{00000000-0008-0000-0500-0000944D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199509" name="Text Box 1">
          <a:extLst>
            <a:ext uri="{FF2B5EF4-FFF2-40B4-BE49-F238E27FC236}">
              <a16:creationId xmlns:a16="http://schemas.microsoft.com/office/drawing/2014/main" id="{00000000-0008-0000-0500-0000954D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199510" name="Text Box 1">
          <a:extLst>
            <a:ext uri="{FF2B5EF4-FFF2-40B4-BE49-F238E27FC236}">
              <a16:creationId xmlns:a16="http://schemas.microsoft.com/office/drawing/2014/main" id="{00000000-0008-0000-0500-0000964D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199511" name="Text Box 1">
          <a:extLst>
            <a:ext uri="{FF2B5EF4-FFF2-40B4-BE49-F238E27FC236}">
              <a16:creationId xmlns:a16="http://schemas.microsoft.com/office/drawing/2014/main" id="{00000000-0008-0000-0500-0000974D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512" name="Text Box 1">
          <a:extLst>
            <a:ext uri="{FF2B5EF4-FFF2-40B4-BE49-F238E27FC236}">
              <a16:creationId xmlns:a16="http://schemas.microsoft.com/office/drawing/2014/main" id="{00000000-0008-0000-0500-000098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513" name="Text Box 1">
          <a:extLst>
            <a:ext uri="{FF2B5EF4-FFF2-40B4-BE49-F238E27FC236}">
              <a16:creationId xmlns:a16="http://schemas.microsoft.com/office/drawing/2014/main" id="{00000000-0008-0000-0500-000099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199514" name="Text Box 1">
          <a:extLst>
            <a:ext uri="{FF2B5EF4-FFF2-40B4-BE49-F238E27FC236}">
              <a16:creationId xmlns:a16="http://schemas.microsoft.com/office/drawing/2014/main" id="{00000000-0008-0000-0500-00009A4D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199515" name="Text Box 1">
          <a:extLst>
            <a:ext uri="{FF2B5EF4-FFF2-40B4-BE49-F238E27FC236}">
              <a16:creationId xmlns:a16="http://schemas.microsoft.com/office/drawing/2014/main" id="{00000000-0008-0000-0500-00009B4D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516" name="Text Box 1">
          <a:extLst>
            <a:ext uri="{FF2B5EF4-FFF2-40B4-BE49-F238E27FC236}">
              <a16:creationId xmlns:a16="http://schemas.microsoft.com/office/drawing/2014/main" id="{00000000-0008-0000-0500-00009C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517" name="Text Box 1">
          <a:extLst>
            <a:ext uri="{FF2B5EF4-FFF2-40B4-BE49-F238E27FC236}">
              <a16:creationId xmlns:a16="http://schemas.microsoft.com/office/drawing/2014/main" id="{00000000-0008-0000-0500-00009D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199518" name="Text Box 1">
          <a:extLst>
            <a:ext uri="{FF2B5EF4-FFF2-40B4-BE49-F238E27FC236}">
              <a16:creationId xmlns:a16="http://schemas.microsoft.com/office/drawing/2014/main" id="{00000000-0008-0000-0500-00009E4D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519" name="Text Box 1">
          <a:extLst>
            <a:ext uri="{FF2B5EF4-FFF2-40B4-BE49-F238E27FC236}">
              <a16:creationId xmlns:a16="http://schemas.microsoft.com/office/drawing/2014/main" id="{00000000-0008-0000-0500-00009F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199520" name="Text Box 1">
          <a:extLst>
            <a:ext uri="{FF2B5EF4-FFF2-40B4-BE49-F238E27FC236}">
              <a16:creationId xmlns:a16="http://schemas.microsoft.com/office/drawing/2014/main" id="{00000000-0008-0000-0500-0000A04D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521" name="Text Box 1">
          <a:extLst>
            <a:ext uri="{FF2B5EF4-FFF2-40B4-BE49-F238E27FC236}">
              <a16:creationId xmlns:a16="http://schemas.microsoft.com/office/drawing/2014/main" id="{00000000-0008-0000-0500-0000A1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522" name="Text Box 1">
          <a:extLst>
            <a:ext uri="{FF2B5EF4-FFF2-40B4-BE49-F238E27FC236}">
              <a16:creationId xmlns:a16="http://schemas.microsoft.com/office/drawing/2014/main" id="{00000000-0008-0000-0500-0000A2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199523" name="Text Box 1">
          <a:extLst>
            <a:ext uri="{FF2B5EF4-FFF2-40B4-BE49-F238E27FC236}">
              <a16:creationId xmlns:a16="http://schemas.microsoft.com/office/drawing/2014/main" id="{00000000-0008-0000-0500-0000A34D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524" name="Text Box 1">
          <a:extLst>
            <a:ext uri="{FF2B5EF4-FFF2-40B4-BE49-F238E27FC236}">
              <a16:creationId xmlns:a16="http://schemas.microsoft.com/office/drawing/2014/main" id="{00000000-0008-0000-0500-0000A4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199525" name="Text Box 1">
          <a:extLst>
            <a:ext uri="{FF2B5EF4-FFF2-40B4-BE49-F238E27FC236}">
              <a16:creationId xmlns:a16="http://schemas.microsoft.com/office/drawing/2014/main" id="{00000000-0008-0000-0500-0000A54D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526" name="Text Box 1">
          <a:extLst>
            <a:ext uri="{FF2B5EF4-FFF2-40B4-BE49-F238E27FC236}">
              <a16:creationId xmlns:a16="http://schemas.microsoft.com/office/drawing/2014/main" id="{00000000-0008-0000-0500-0000A6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527" name="Text Box 1">
          <a:extLst>
            <a:ext uri="{FF2B5EF4-FFF2-40B4-BE49-F238E27FC236}">
              <a16:creationId xmlns:a16="http://schemas.microsoft.com/office/drawing/2014/main" id="{00000000-0008-0000-0500-0000A7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199528" name="Text Box 1">
          <a:extLst>
            <a:ext uri="{FF2B5EF4-FFF2-40B4-BE49-F238E27FC236}">
              <a16:creationId xmlns:a16="http://schemas.microsoft.com/office/drawing/2014/main" id="{00000000-0008-0000-0500-0000A84D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529" name="Text Box 1">
          <a:extLst>
            <a:ext uri="{FF2B5EF4-FFF2-40B4-BE49-F238E27FC236}">
              <a16:creationId xmlns:a16="http://schemas.microsoft.com/office/drawing/2014/main" id="{00000000-0008-0000-0500-0000A9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199530" name="Text Box 1">
          <a:extLst>
            <a:ext uri="{FF2B5EF4-FFF2-40B4-BE49-F238E27FC236}">
              <a16:creationId xmlns:a16="http://schemas.microsoft.com/office/drawing/2014/main" id="{00000000-0008-0000-0500-0000AA4D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31" name="Text Box 1">
          <a:extLst>
            <a:ext uri="{FF2B5EF4-FFF2-40B4-BE49-F238E27FC236}">
              <a16:creationId xmlns:a16="http://schemas.microsoft.com/office/drawing/2014/main" id="{00000000-0008-0000-0500-0000AB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32" name="Text Box 1">
          <a:extLst>
            <a:ext uri="{FF2B5EF4-FFF2-40B4-BE49-F238E27FC236}">
              <a16:creationId xmlns:a16="http://schemas.microsoft.com/office/drawing/2014/main" id="{00000000-0008-0000-0500-0000AC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33" name="Text Box 1">
          <a:extLst>
            <a:ext uri="{FF2B5EF4-FFF2-40B4-BE49-F238E27FC236}">
              <a16:creationId xmlns:a16="http://schemas.microsoft.com/office/drawing/2014/main" id="{00000000-0008-0000-0500-0000AD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34" name="Text Box 1">
          <a:extLst>
            <a:ext uri="{FF2B5EF4-FFF2-40B4-BE49-F238E27FC236}">
              <a16:creationId xmlns:a16="http://schemas.microsoft.com/office/drawing/2014/main" id="{00000000-0008-0000-0500-0000AE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199535" name="Text Box 1">
          <a:extLst>
            <a:ext uri="{FF2B5EF4-FFF2-40B4-BE49-F238E27FC236}">
              <a16:creationId xmlns:a16="http://schemas.microsoft.com/office/drawing/2014/main" id="{00000000-0008-0000-0500-0000AF4D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36" name="Text Box 1">
          <a:extLst>
            <a:ext uri="{FF2B5EF4-FFF2-40B4-BE49-F238E27FC236}">
              <a16:creationId xmlns:a16="http://schemas.microsoft.com/office/drawing/2014/main" id="{00000000-0008-0000-0500-0000B0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37" name="Text Box 1">
          <a:extLst>
            <a:ext uri="{FF2B5EF4-FFF2-40B4-BE49-F238E27FC236}">
              <a16:creationId xmlns:a16="http://schemas.microsoft.com/office/drawing/2014/main" id="{00000000-0008-0000-0500-0000B1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199538" name="Text Box 1">
          <a:extLst>
            <a:ext uri="{FF2B5EF4-FFF2-40B4-BE49-F238E27FC236}">
              <a16:creationId xmlns:a16="http://schemas.microsoft.com/office/drawing/2014/main" id="{00000000-0008-0000-0500-0000B24D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539" name="Text Box 1">
          <a:extLst>
            <a:ext uri="{FF2B5EF4-FFF2-40B4-BE49-F238E27FC236}">
              <a16:creationId xmlns:a16="http://schemas.microsoft.com/office/drawing/2014/main" id="{00000000-0008-0000-0500-0000B3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199540" name="Text Box 1">
          <a:extLst>
            <a:ext uri="{FF2B5EF4-FFF2-40B4-BE49-F238E27FC236}">
              <a16:creationId xmlns:a16="http://schemas.microsoft.com/office/drawing/2014/main" id="{00000000-0008-0000-0500-0000B44D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41" name="Text Box 1">
          <a:extLst>
            <a:ext uri="{FF2B5EF4-FFF2-40B4-BE49-F238E27FC236}">
              <a16:creationId xmlns:a16="http://schemas.microsoft.com/office/drawing/2014/main" id="{00000000-0008-0000-0500-0000B5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42" name="Text Box 1">
          <a:extLst>
            <a:ext uri="{FF2B5EF4-FFF2-40B4-BE49-F238E27FC236}">
              <a16:creationId xmlns:a16="http://schemas.microsoft.com/office/drawing/2014/main" id="{00000000-0008-0000-0500-0000B6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199543" name="Text Box 1">
          <a:extLst>
            <a:ext uri="{FF2B5EF4-FFF2-40B4-BE49-F238E27FC236}">
              <a16:creationId xmlns:a16="http://schemas.microsoft.com/office/drawing/2014/main" id="{00000000-0008-0000-0500-0000B74D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544" name="Text Box 1">
          <a:extLst>
            <a:ext uri="{FF2B5EF4-FFF2-40B4-BE49-F238E27FC236}">
              <a16:creationId xmlns:a16="http://schemas.microsoft.com/office/drawing/2014/main" id="{00000000-0008-0000-0500-0000B8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199545" name="Text Box 1">
          <a:extLst>
            <a:ext uri="{FF2B5EF4-FFF2-40B4-BE49-F238E27FC236}">
              <a16:creationId xmlns:a16="http://schemas.microsoft.com/office/drawing/2014/main" id="{00000000-0008-0000-0500-0000B94D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46" name="Text Box 1">
          <a:extLst>
            <a:ext uri="{FF2B5EF4-FFF2-40B4-BE49-F238E27FC236}">
              <a16:creationId xmlns:a16="http://schemas.microsoft.com/office/drawing/2014/main" id="{00000000-0008-0000-0500-0000BA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47" name="Text Box 1">
          <a:extLst>
            <a:ext uri="{FF2B5EF4-FFF2-40B4-BE49-F238E27FC236}">
              <a16:creationId xmlns:a16="http://schemas.microsoft.com/office/drawing/2014/main" id="{00000000-0008-0000-0500-0000BB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199548" name="Text Box 1">
          <a:extLst>
            <a:ext uri="{FF2B5EF4-FFF2-40B4-BE49-F238E27FC236}">
              <a16:creationId xmlns:a16="http://schemas.microsoft.com/office/drawing/2014/main" id="{00000000-0008-0000-0500-0000BC4D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549" name="Text Box 1">
          <a:extLst>
            <a:ext uri="{FF2B5EF4-FFF2-40B4-BE49-F238E27FC236}">
              <a16:creationId xmlns:a16="http://schemas.microsoft.com/office/drawing/2014/main" id="{00000000-0008-0000-0500-0000BD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199550" name="Text Box 1">
          <a:extLst>
            <a:ext uri="{FF2B5EF4-FFF2-40B4-BE49-F238E27FC236}">
              <a16:creationId xmlns:a16="http://schemas.microsoft.com/office/drawing/2014/main" id="{00000000-0008-0000-0500-0000BE4D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551" name="Text Box 1">
          <a:extLst>
            <a:ext uri="{FF2B5EF4-FFF2-40B4-BE49-F238E27FC236}">
              <a16:creationId xmlns:a16="http://schemas.microsoft.com/office/drawing/2014/main" id="{00000000-0008-0000-0500-0000BF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552" name="Text Box 1">
          <a:extLst>
            <a:ext uri="{FF2B5EF4-FFF2-40B4-BE49-F238E27FC236}">
              <a16:creationId xmlns:a16="http://schemas.microsoft.com/office/drawing/2014/main" id="{00000000-0008-0000-0500-0000C0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199553" name="Text Box 1">
          <a:extLst>
            <a:ext uri="{FF2B5EF4-FFF2-40B4-BE49-F238E27FC236}">
              <a16:creationId xmlns:a16="http://schemas.microsoft.com/office/drawing/2014/main" id="{00000000-0008-0000-0500-0000C14D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554" name="Text Box 1">
          <a:extLst>
            <a:ext uri="{FF2B5EF4-FFF2-40B4-BE49-F238E27FC236}">
              <a16:creationId xmlns:a16="http://schemas.microsoft.com/office/drawing/2014/main" id="{00000000-0008-0000-0500-0000C2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555" name="Text Box 1">
          <a:extLst>
            <a:ext uri="{FF2B5EF4-FFF2-40B4-BE49-F238E27FC236}">
              <a16:creationId xmlns:a16="http://schemas.microsoft.com/office/drawing/2014/main" id="{00000000-0008-0000-0500-0000C3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556" name="Text Box 1">
          <a:extLst>
            <a:ext uri="{FF2B5EF4-FFF2-40B4-BE49-F238E27FC236}">
              <a16:creationId xmlns:a16="http://schemas.microsoft.com/office/drawing/2014/main" id="{00000000-0008-0000-0500-0000C4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557" name="Text Box 1">
          <a:extLst>
            <a:ext uri="{FF2B5EF4-FFF2-40B4-BE49-F238E27FC236}">
              <a16:creationId xmlns:a16="http://schemas.microsoft.com/office/drawing/2014/main" id="{00000000-0008-0000-0500-0000C5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199558" name="Text Box 1">
          <a:extLst>
            <a:ext uri="{FF2B5EF4-FFF2-40B4-BE49-F238E27FC236}">
              <a16:creationId xmlns:a16="http://schemas.microsoft.com/office/drawing/2014/main" id="{00000000-0008-0000-0500-0000C64D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559" name="Text Box 1">
          <a:extLst>
            <a:ext uri="{FF2B5EF4-FFF2-40B4-BE49-F238E27FC236}">
              <a16:creationId xmlns:a16="http://schemas.microsoft.com/office/drawing/2014/main" id="{00000000-0008-0000-0500-0000C7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199560" name="Text Box 1">
          <a:extLst>
            <a:ext uri="{FF2B5EF4-FFF2-40B4-BE49-F238E27FC236}">
              <a16:creationId xmlns:a16="http://schemas.microsoft.com/office/drawing/2014/main" id="{00000000-0008-0000-0500-0000C84D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561" name="Text Box 1">
          <a:extLst>
            <a:ext uri="{FF2B5EF4-FFF2-40B4-BE49-F238E27FC236}">
              <a16:creationId xmlns:a16="http://schemas.microsoft.com/office/drawing/2014/main" id="{00000000-0008-0000-0500-0000C9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562" name="Text Box 1">
          <a:extLst>
            <a:ext uri="{FF2B5EF4-FFF2-40B4-BE49-F238E27FC236}">
              <a16:creationId xmlns:a16="http://schemas.microsoft.com/office/drawing/2014/main" id="{00000000-0008-0000-0500-0000CA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199563" name="Text Box 1">
          <a:extLst>
            <a:ext uri="{FF2B5EF4-FFF2-40B4-BE49-F238E27FC236}">
              <a16:creationId xmlns:a16="http://schemas.microsoft.com/office/drawing/2014/main" id="{00000000-0008-0000-0500-0000CB4D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564" name="Text Box 1">
          <a:extLst>
            <a:ext uri="{FF2B5EF4-FFF2-40B4-BE49-F238E27FC236}">
              <a16:creationId xmlns:a16="http://schemas.microsoft.com/office/drawing/2014/main" id="{00000000-0008-0000-0500-0000CC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199565" name="Text Box 1">
          <a:extLst>
            <a:ext uri="{FF2B5EF4-FFF2-40B4-BE49-F238E27FC236}">
              <a16:creationId xmlns:a16="http://schemas.microsoft.com/office/drawing/2014/main" id="{00000000-0008-0000-0500-0000CD4D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566" name="Text Box 1">
          <a:extLst>
            <a:ext uri="{FF2B5EF4-FFF2-40B4-BE49-F238E27FC236}">
              <a16:creationId xmlns:a16="http://schemas.microsoft.com/office/drawing/2014/main" id="{00000000-0008-0000-0500-0000CE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567" name="Text Box 1">
          <a:extLst>
            <a:ext uri="{FF2B5EF4-FFF2-40B4-BE49-F238E27FC236}">
              <a16:creationId xmlns:a16="http://schemas.microsoft.com/office/drawing/2014/main" id="{00000000-0008-0000-0500-0000CF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199568" name="Text Box 1">
          <a:extLst>
            <a:ext uri="{FF2B5EF4-FFF2-40B4-BE49-F238E27FC236}">
              <a16:creationId xmlns:a16="http://schemas.microsoft.com/office/drawing/2014/main" id="{00000000-0008-0000-0500-0000D04D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569" name="Text Box 1">
          <a:extLst>
            <a:ext uri="{FF2B5EF4-FFF2-40B4-BE49-F238E27FC236}">
              <a16:creationId xmlns:a16="http://schemas.microsoft.com/office/drawing/2014/main" id="{00000000-0008-0000-0500-0000D1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199570" name="Text Box 1">
          <a:extLst>
            <a:ext uri="{FF2B5EF4-FFF2-40B4-BE49-F238E27FC236}">
              <a16:creationId xmlns:a16="http://schemas.microsoft.com/office/drawing/2014/main" id="{00000000-0008-0000-0500-0000D24D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571" name="Text Box 1">
          <a:extLst>
            <a:ext uri="{FF2B5EF4-FFF2-40B4-BE49-F238E27FC236}">
              <a16:creationId xmlns:a16="http://schemas.microsoft.com/office/drawing/2014/main" id="{00000000-0008-0000-0500-0000D3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572" name="Text Box 1">
          <a:extLst>
            <a:ext uri="{FF2B5EF4-FFF2-40B4-BE49-F238E27FC236}">
              <a16:creationId xmlns:a16="http://schemas.microsoft.com/office/drawing/2014/main" id="{00000000-0008-0000-0500-0000D4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199573" name="Text Box 1">
          <a:extLst>
            <a:ext uri="{FF2B5EF4-FFF2-40B4-BE49-F238E27FC236}">
              <a16:creationId xmlns:a16="http://schemas.microsoft.com/office/drawing/2014/main" id="{00000000-0008-0000-0500-0000D54D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574" name="Text Box 1">
          <a:extLst>
            <a:ext uri="{FF2B5EF4-FFF2-40B4-BE49-F238E27FC236}">
              <a16:creationId xmlns:a16="http://schemas.microsoft.com/office/drawing/2014/main" id="{00000000-0008-0000-0500-0000D6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199575" name="Text Box 1">
          <a:extLst>
            <a:ext uri="{FF2B5EF4-FFF2-40B4-BE49-F238E27FC236}">
              <a16:creationId xmlns:a16="http://schemas.microsoft.com/office/drawing/2014/main" id="{00000000-0008-0000-0500-0000D74D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576" name="Text Box 1">
          <a:extLst>
            <a:ext uri="{FF2B5EF4-FFF2-40B4-BE49-F238E27FC236}">
              <a16:creationId xmlns:a16="http://schemas.microsoft.com/office/drawing/2014/main" id="{00000000-0008-0000-0500-0000D8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577" name="Text Box 1">
          <a:extLst>
            <a:ext uri="{FF2B5EF4-FFF2-40B4-BE49-F238E27FC236}">
              <a16:creationId xmlns:a16="http://schemas.microsoft.com/office/drawing/2014/main" id="{00000000-0008-0000-0500-0000D9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199578" name="Text Box 1">
          <a:extLst>
            <a:ext uri="{FF2B5EF4-FFF2-40B4-BE49-F238E27FC236}">
              <a16:creationId xmlns:a16="http://schemas.microsoft.com/office/drawing/2014/main" id="{00000000-0008-0000-0500-0000DA4D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579" name="Text Box 1">
          <a:extLst>
            <a:ext uri="{FF2B5EF4-FFF2-40B4-BE49-F238E27FC236}">
              <a16:creationId xmlns:a16="http://schemas.microsoft.com/office/drawing/2014/main" id="{00000000-0008-0000-0500-0000DB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199580" name="Text Box 1">
          <a:extLst>
            <a:ext uri="{FF2B5EF4-FFF2-40B4-BE49-F238E27FC236}">
              <a16:creationId xmlns:a16="http://schemas.microsoft.com/office/drawing/2014/main" id="{00000000-0008-0000-0500-0000DC4D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581" name="Text Box 1">
          <a:extLst>
            <a:ext uri="{FF2B5EF4-FFF2-40B4-BE49-F238E27FC236}">
              <a16:creationId xmlns:a16="http://schemas.microsoft.com/office/drawing/2014/main" id="{00000000-0008-0000-0500-0000DD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582" name="Text Box 1">
          <a:extLst>
            <a:ext uri="{FF2B5EF4-FFF2-40B4-BE49-F238E27FC236}">
              <a16:creationId xmlns:a16="http://schemas.microsoft.com/office/drawing/2014/main" id="{00000000-0008-0000-0500-0000DE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199583" name="Text Box 1">
          <a:extLst>
            <a:ext uri="{FF2B5EF4-FFF2-40B4-BE49-F238E27FC236}">
              <a16:creationId xmlns:a16="http://schemas.microsoft.com/office/drawing/2014/main" id="{00000000-0008-0000-0500-0000DF4D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584" name="Text Box 1">
          <a:extLst>
            <a:ext uri="{FF2B5EF4-FFF2-40B4-BE49-F238E27FC236}">
              <a16:creationId xmlns:a16="http://schemas.microsoft.com/office/drawing/2014/main" id="{00000000-0008-0000-0500-0000E0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199585" name="Text Box 1">
          <a:extLst>
            <a:ext uri="{FF2B5EF4-FFF2-40B4-BE49-F238E27FC236}">
              <a16:creationId xmlns:a16="http://schemas.microsoft.com/office/drawing/2014/main" id="{00000000-0008-0000-0500-0000E14D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199586" name="Text Box 1">
          <a:extLst>
            <a:ext uri="{FF2B5EF4-FFF2-40B4-BE49-F238E27FC236}">
              <a16:creationId xmlns:a16="http://schemas.microsoft.com/office/drawing/2014/main" id="{00000000-0008-0000-0500-0000E2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199587" name="Text Box 1">
          <a:extLst>
            <a:ext uri="{FF2B5EF4-FFF2-40B4-BE49-F238E27FC236}">
              <a16:creationId xmlns:a16="http://schemas.microsoft.com/office/drawing/2014/main" id="{00000000-0008-0000-0500-0000E3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199588" name="Text Box 1">
          <a:extLst>
            <a:ext uri="{FF2B5EF4-FFF2-40B4-BE49-F238E27FC236}">
              <a16:creationId xmlns:a16="http://schemas.microsoft.com/office/drawing/2014/main" id="{00000000-0008-0000-0500-0000E44D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589" name="Text Box 1">
          <a:extLst>
            <a:ext uri="{FF2B5EF4-FFF2-40B4-BE49-F238E27FC236}">
              <a16:creationId xmlns:a16="http://schemas.microsoft.com/office/drawing/2014/main" id="{00000000-0008-0000-0500-0000E5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199590" name="Text Box 1">
          <a:extLst>
            <a:ext uri="{FF2B5EF4-FFF2-40B4-BE49-F238E27FC236}">
              <a16:creationId xmlns:a16="http://schemas.microsoft.com/office/drawing/2014/main" id="{00000000-0008-0000-0500-0000E64D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591" name="Text Box 1">
          <a:extLst>
            <a:ext uri="{FF2B5EF4-FFF2-40B4-BE49-F238E27FC236}">
              <a16:creationId xmlns:a16="http://schemas.microsoft.com/office/drawing/2014/main" id="{00000000-0008-0000-0500-0000E7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592" name="Text Box 1">
          <a:extLst>
            <a:ext uri="{FF2B5EF4-FFF2-40B4-BE49-F238E27FC236}">
              <a16:creationId xmlns:a16="http://schemas.microsoft.com/office/drawing/2014/main" id="{00000000-0008-0000-0500-0000E8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199593" name="Text Box 1">
          <a:extLst>
            <a:ext uri="{FF2B5EF4-FFF2-40B4-BE49-F238E27FC236}">
              <a16:creationId xmlns:a16="http://schemas.microsoft.com/office/drawing/2014/main" id="{00000000-0008-0000-0500-0000E94D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594" name="Text Box 1">
          <a:extLst>
            <a:ext uri="{FF2B5EF4-FFF2-40B4-BE49-F238E27FC236}">
              <a16:creationId xmlns:a16="http://schemas.microsoft.com/office/drawing/2014/main" id="{00000000-0008-0000-0500-0000EA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199595" name="Text Box 1">
          <a:extLst>
            <a:ext uri="{FF2B5EF4-FFF2-40B4-BE49-F238E27FC236}">
              <a16:creationId xmlns:a16="http://schemas.microsoft.com/office/drawing/2014/main" id="{00000000-0008-0000-0500-0000EB4D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596" name="Text Box 1">
          <a:extLst>
            <a:ext uri="{FF2B5EF4-FFF2-40B4-BE49-F238E27FC236}">
              <a16:creationId xmlns:a16="http://schemas.microsoft.com/office/drawing/2014/main" id="{00000000-0008-0000-0500-0000EC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597" name="Text Box 1">
          <a:extLst>
            <a:ext uri="{FF2B5EF4-FFF2-40B4-BE49-F238E27FC236}">
              <a16:creationId xmlns:a16="http://schemas.microsoft.com/office/drawing/2014/main" id="{00000000-0008-0000-0500-0000ED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199598" name="Text Box 1">
          <a:extLst>
            <a:ext uri="{FF2B5EF4-FFF2-40B4-BE49-F238E27FC236}">
              <a16:creationId xmlns:a16="http://schemas.microsoft.com/office/drawing/2014/main" id="{00000000-0008-0000-0500-0000EE4D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599" name="Text Box 1">
          <a:extLst>
            <a:ext uri="{FF2B5EF4-FFF2-40B4-BE49-F238E27FC236}">
              <a16:creationId xmlns:a16="http://schemas.microsoft.com/office/drawing/2014/main" id="{00000000-0008-0000-0500-0000EF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199600" name="Text Box 1">
          <a:extLst>
            <a:ext uri="{FF2B5EF4-FFF2-40B4-BE49-F238E27FC236}">
              <a16:creationId xmlns:a16="http://schemas.microsoft.com/office/drawing/2014/main" id="{00000000-0008-0000-0500-0000F04D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601" name="Text Box 1">
          <a:extLst>
            <a:ext uri="{FF2B5EF4-FFF2-40B4-BE49-F238E27FC236}">
              <a16:creationId xmlns:a16="http://schemas.microsoft.com/office/drawing/2014/main" id="{00000000-0008-0000-0500-0000F1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602" name="Text Box 1">
          <a:extLst>
            <a:ext uri="{FF2B5EF4-FFF2-40B4-BE49-F238E27FC236}">
              <a16:creationId xmlns:a16="http://schemas.microsoft.com/office/drawing/2014/main" id="{00000000-0008-0000-0500-0000F2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199603" name="Text Box 1">
          <a:extLst>
            <a:ext uri="{FF2B5EF4-FFF2-40B4-BE49-F238E27FC236}">
              <a16:creationId xmlns:a16="http://schemas.microsoft.com/office/drawing/2014/main" id="{00000000-0008-0000-0500-0000F34D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604" name="Text Box 1">
          <a:extLst>
            <a:ext uri="{FF2B5EF4-FFF2-40B4-BE49-F238E27FC236}">
              <a16:creationId xmlns:a16="http://schemas.microsoft.com/office/drawing/2014/main" id="{00000000-0008-0000-0500-0000F4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199605" name="Text Box 1">
          <a:extLst>
            <a:ext uri="{FF2B5EF4-FFF2-40B4-BE49-F238E27FC236}">
              <a16:creationId xmlns:a16="http://schemas.microsoft.com/office/drawing/2014/main" id="{00000000-0008-0000-0500-0000F54D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06" name="Text Box 1">
          <a:extLst>
            <a:ext uri="{FF2B5EF4-FFF2-40B4-BE49-F238E27FC236}">
              <a16:creationId xmlns:a16="http://schemas.microsoft.com/office/drawing/2014/main" id="{00000000-0008-0000-0500-0000F6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07" name="Text Box 1">
          <a:extLst>
            <a:ext uri="{FF2B5EF4-FFF2-40B4-BE49-F238E27FC236}">
              <a16:creationId xmlns:a16="http://schemas.microsoft.com/office/drawing/2014/main" id="{00000000-0008-0000-0500-0000F7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08" name="Text Box 1">
          <a:extLst>
            <a:ext uri="{FF2B5EF4-FFF2-40B4-BE49-F238E27FC236}">
              <a16:creationId xmlns:a16="http://schemas.microsoft.com/office/drawing/2014/main" id="{00000000-0008-0000-0500-0000F8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09" name="Text Box 1">
          <a:extLst>
            <a:ext uri="{FF2B5EF4-FFF2-40B4-BE49-F238E27FC236}">
              <a16:creationId xmlns:a16="http://schemas.microsoft.com/office/drawing/2014/main" id="{00000000-0008-0000-0500-0000F9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199610" name="Text Box 1">
          <a:extLst>
            <a:ext uri="{FF2B5EF4-FFF2-40B4-BE49-F238E27FC236}">
              <a16:creationId xmlns:a16="http://schemas.microsoft.com/office/drawing/2014/main" id="{00000000-0008-0000-0500-0000FA4D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11" name="Text Box 1">
          <a:extLst>
            <a:ext uri="{FF2B5EF4-FFF2-40B4-BE49-F238E27FC236}">
              <a16:creationId xmlns:a16="http://schemas.microsoft.com/office/drawing/2014/main" id="{00000000-0008-0000-0500-0000FB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12" name="Text Box 1">
          <a:extLst>
            <a:ext uri="{FF2B5EF4-FFF2-40B4-BE49-F238E27FC236}">
              <a16:creationId xmlns:a16="http://schemas.microsoft.com/office/drawing/2014/main" id="{00000000-0008-0000-0500-0000FC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199613" name="Text Box 1">
          <a:extLst>
            <a:ext uri="{FF2B5EF4-FFF2-40B4-BE49-F238E27FC236}">
              <a16:creationId xmlns:a16="http://schemas.microsoft.com/office/drawing/2014/main" id="{00000000-0008-0000-0500-0000FD4D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199614" name="Text Box 1">
          <a:extLst>
            <a:ext uri="{FF2B5EF4-FFF2-40B4-BE49-F238E27FC236}">
              <a16:creationId xmlns:a16="http://schemas.microsoft.com/office/drawing/2014/main" id="{00000000-0008-0000-0500-0000FE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199615" name="Text Box 1">
          <a:extLst>
            <a:ext uri="{FF2B5EF4-FFF2-40B4-BE49-F238E27FC236}">
              <a16:creationId xmlns:a16="http://schemas.microsoft.com/office/drawing/2014/main" id="{00000000-0008-0000-0500-0000FF4D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616" name="Text Box 1">
          <a:extLst>
            <a:ext uri="{FF2B5EF4-FFF2-40B4-BE49-F238E27FC236}">
              <a16:creationId xmlns:a16="http://schemas.microsoft.com/office/drawing/2014/main" id="{00000000-0008-0000-0500-000000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617" name="Text Box 1">
          <a:extLst>
            <a:ext uri="{FF2B5EF4-FFF2-40B4-BE49-F238E27FC236}">
              <a16:creationId xmlns:a16="http://schemas.microsoft.com/office/drawing/2014/main" id="{00000000-0008-0000-0500-000001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199618" name="Text Box 1">
          <a:extLst>
            <a:ext uri="{FF2B5EF4-FFF2-40B4-BE49-F238E27FC236}">
              <a16:creationId xmlns:a16="http://schemas.microsoft.com/office/drawing/2014/main" id="{00000000-0008-0000-0500-0000024E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19" name="Text Box 1">
          <a:extLst>
            <a:ext uri="{FF2B5EF4-FFF2-40B4-BE49-F238E27FC236}">
              <a16:creationId xmlns:a16="http://schemas.microsoft.com/office/drawing/2014/main" id="{00000000-0008-0000-0500-000003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0" name="Text Box 1">
          <a:extLst>
            <a:ext uri="{FF2B5EF4-FFF2-40B4-BE49-F238E27FC236}">
              <a16:creationId xmlns:a16="http://schemas.microsoft.com/office/drawing/2014/main" id="{00000000-0008-0000-0500-000004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1" name="Text Box 1">
          <a:extLst>
            <a:ext uri="{FF2B5EF4-FFF2-40B4-BE49-F238E27FC236}">
              <a16:creationId xmlns:a16="http://schemas.microsoft.com/office/drawing/2014/main" id="{00000000-0008-0000-0500-000005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2" name="Text Box 1">
          <a:extLst>
            <a:ext uri="{FF2B5EF4-FFF2-40B4-BE49-F238E27FC236}">
              <a16:creationId xmlns:a16="http://schemas.microsoft.com/office/drawing/2014/main" id="{00000000-0008-0000-0500-000006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3" name="Text Box 1">
          <a:extLst>
            <a:ext uri="{FF2B5EF4-FFF2-40B4-BE49-F238E27FC236}">
              <a16:creationId xmlns:a16="http://schemas.microsoft.com/office/drawing/2014/main" id="{00000000-0008-0000-0500-000007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4" name="Text Box 1">
          <a:extLst>
            <a:ext uri="{FF2B5EF4-FFF2-40B4-BE49-F238E27FC236}">
              <a16:creationId xmlns:a16="http://schemas.microsoft.com/office/drawing/2014/main" id="{00000000-0008-0000-0500-000008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199625" name="Text Box 1">
          <a:extLst>
            <a:ext uri="{FF2B5EF4-FFF2-40B4-BE49-F238E27FC236}">
              <a16:creationId xmlns:a16="http://schemas.microsoft.com/office/drawing/2014/main" id="{00000000-0008-0000-0500-0000094E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626" name="Text Box 1">
          <a:extLst>
            <a:ext uri="{FF2B5EF4-FFF2-40B4-BE49-F238E27FC236}">
              <a16:creationId xmlns:a16="http://schemas.microsoft.com/office/drawing/2014/main" id="{00000000-0008-0000-0500-00000A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627" name="Text Box 1">
          <a:extLst>
            <a:ext uri="{FF2B5EF4-FFF2-40B4-BE49-F238E27FC236}">
              <a16:creationId xmlns:a16="http://schemas.microsoft.com/office/drawing/2014/main" id="{00000000-0008-0000-0500-00000B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199628" name="Text Box 1">
          <a:extLst>
            <a:ext uri="{FF2B5EF4-FFF2-40B4-BE49-F238E27FC236}">
              <a16:creationId xmlns:a16="http://schemas.microsoft.com/office/drawing/2014/main" id="{00000000-0008-0000-0500-00000C4E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29" name="Text Box 1">
          <a:extLst>
            <a:ext uri="{FF2B5EF4-FFF2-40B4-BE49-F238E27FC236}">
              <a16:creationId xmlns:a16="http://schemas.microsoft.com/office/drawing/2014/main" id="{00000000-0008-0000-0500-00000D4E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199630" name="Text Box 1">
          <a:extLst>
            <a:ext uri="{FF2B5EF4-FFF2-40B4-BE49-F238E27FC236}">
              <a16:creationId xmlns:a16="http://schemas.microsoft.com/office/drawing/2014/main" id="{00000000-0008-0000-0500-00000E4E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31" name="Text Box 1">
          <a:extLst>
            <a:ext uri="{FF2B5EF4-FFF2-40B4-BE49-F238E27FC236}">
              <a16:creationId xmlns:a16="http://schemas.microsoft.com/office/drawing/2014/main" id="{00000000-0008-0000-0500-00000F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32" name="Text Box 1">
          <a:extLst>
            <a:ext uri="{FF2B5EF4-FFF2-40B4-BE49-F238E27FC236}">
              <a16:creationId xmlns:a16="http://schemas.microsoft.com/office/drawing/2014/main" id="{00000000-0008-0000-0500-000010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199633" name="Text Box 1">
          <a:extLst>
            <a:ext uri="{FF2B5EF4-FFF2-40B4-BE49-F238E27FC236}">
              <a16:creationId xmlns:a16="http://schemas.microsoft.com/office/drawing/2014/main" id="{00000000-0008-0000-0500-0000114E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634" name="Text Box 1">
          <a:extLst>
            <a:ext uri="{FF2B5EF4-FFF2-40B4-BE49-F238E27FC236}">
              <a16:creationId xmlns:a16="http://schemas.microsoft.com/office/drawing/2014/main" id="{00000000-0008-0000-0500-0000124E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199635" name="Text Box 1">
          <a:extLst>
            <a:ext uri="{FF2B5EF4-FFF2-40B4-BE49-F238E27FC236}">
              <a16:creationId xmlns:a16="http://schemas.microsoft.com/office/drawing/2014/main" id="{00000000-0008-0000-0500-0000134E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36" name="Text Box 1">
          <a:extLst>
            <a:ext uri="{FF2B5EF4-FFF2-40B4-BE49-F238E27FC236}">
              <a16:creationId xmlns:a16="http://schemas.microsoft.com/office/drawing/2014/main" id="{00000000-0008-0000-0500-000014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37" name="Text Box 1">
          <a:extLst>
            <a:ext uri="{FF2B5EF4-FFF2-40B4-BE49-F238E27FC236}">
              <a16:creationId xmlns:a16="http://schemas.microsoft.com/office/drawing/2014/main" id="{00000000-0008-0000-0500-000015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199638" name="Text Box 1">
          <a:extLst>
            <a:ext uri="{FF2B5EF4-FFF2-40B4-BE49-F238E27FC236}">
              <a16:creationId xmlns:a16="http://schemas.microsoft.com/office/drawing/2014/main" id="{00000000-0008-0000-0500-0000164E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639" name="Text Box 1">
          <a:extLst>
            <a:ext uri="{FF2B5EF4-FFF2-40B4-BE49-F238E27FC236}">
              <a16:creationId xmlns:a16="http://schemas.microsoft.com/office/drawing/2014/main" id="{00000000-0008-0000-0500-0000174E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199640" name="Text Box 1">
          <a:extLst>
            <a:ext uri="{FF2B5EF4-FFF2-40B4-BE49-F238E27FC236}">
              <a16:creationId xmlns:a16="http://schemas.microsoft.com/office/drawing/2014/main" id="{00000000-0008-0000-0500-0000184E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41" name="Text Box 1">
          <a:extLst>
            <a:ext uri="{FF2B5EF4-FFF2-40B4-BE49-F238E27FC236}">
              <a16:creationId xmlns:a16="http://schemas.microsoft.com/office/drawing/2014/main" id="{00000000-0008-0000-0500-000019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42" name="Text Box 1">
          <a:extLst>
            <a:ext uri="{FF2B5EF4-FFF2-40B4-BE49-F238E27FC236}">
              <a16:creationId xmlns:a16="http://schemas.microsoft.com/office/drawing/2014/main" id="{00000000-0008-0000-0500-00001A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199643" name="Text Box 1">
          <a:extLst>
            <a:ext uri="{FF2B5EF4-FFF2-40B4-BE49-F238E27FC236}">
              <a16:creationId xmlns:a16="http://schemas.microsoft.com/office/drawing/2014/main" id="{00000000-0008-0000-0500-00001B4E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644" name="Text Box 1">
          <a:extLst>
            <a:ext uri="{FF2B5EF4-FFF2-40B4-BE49-F238E27FC236}">
              <a16:creationId xmlns:a16="http://schemas.microsoft.com/office/drawing/2014/main" id="{00000000-0008-0000-0500-00001C4E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199645" name="Text Box 1">
          <a:extLst>
            <a:ext uri="{FF2B5EF4-FFF2-40B4-BE49-F238E27FC236}">
              <a16:creationId xmlns:a16="http://schemas.microsoft.com/office/drawing/2014/main" id="{00000000-0008-0000-0500-00001D4E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646" name="Text Box 1">
          <a:extLst>
            <a:ext uri="{FF2B5EF4-FFF2-40B4-BE49-F238E27FC236}">
              <a16:creationId xmlns:a16="http://schemas.microsoft.com/office/drawing/2014/main" id="{00000000-0008-0000-0500-00001E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647" name="Text Box 1">
          <a:extLst>
            <a:ext uri="{FF2B5EF4-FFF2-40B4-BE49-F238E27FC236}">
              <a16:creationId xmlns:a16="http://schemas.microsoft.com/office/drawing/2014/main" id="{00000000-0008-0000-0500-00001F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199648" name="Text Box 1">
          <a:extLst>
            <a:ext uri="{FF2B5EF4-FFF2-40B4-BE49-F238E27FC236}">
              <a16:creationId xmlns:a16="http://schemas.microsoft.com/office/drawing/2014/main" id="{00000000-0008-0000-0500-000020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649" name="Text Box 1">
          <a:extLst>
            <a:ext uri="{FF2B5EF4-FFF2-40B4-BE49-F238E27FC236}">
              <a16:creationId xmlns:a16="http://schemas.microsoft.com/office/drawing/2014/main" id="{00000000-0008-0000-0500-0000214E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199650" name="Text Box 1">
          <a:extLst>
            <a:ext uri="{FF2B5EF4-FFF2-40B4-BE49-F238E27FC236}">
              <a16:creationId xmlns:a16="http://schemas.microsoft.com/office/drawing/2014/main" id="{00000000-0008-0000-0500-0000224E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651" name="Text Box 1">
          <a:extLst>
            <a:ext uri="{FF2B5EF4-FFF2-40B4-BE49-F238E27FC236}">
              <a16:creationId xmlns:a16="http://schemas.microsoft.com/office/drawing/2014/main" id="{00000000-0008-0000-0500-000023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652" name="Text Box 1">
          <a:extLst>
            <a:ext uri="{FF2B5EF4-FFF2-40B4-BE49-F238E27FC236}">
              <a16:creationId xmlns:a16="http://schemas.microsoft.com/office/drawing/2014/main" id="{00000000-0008-0000-0500-000024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199653" name="Text Box 1">
          <a:extLst>
            <a:ext uri="{FF2B5EF4-FFF2-40B4-BE49-F238E27FC236}">
              <a16:creationId xmlns:a16="http://schemas.microsoft.com/office/drawing/2014/main" id="{00000000-0008-0000-0500-0000254E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654" name="Text Box 1">
          <a:extLst>
            <a:ext uri="{FF2B5EF4-FFF2-40B4-BE49-F238E27FC236}">
              <a16:creationId xmlns:a16="http://schemas.microsoft.com/office/drawing/2014/main" id="{00000000-0008-0000-0500-0000264E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199655" name="Text Box 1">
          <a:extLst>
            <a:ext uri="{FF2B5EF4-FFF2-40B4-BE49-F238E27FC236}">
              <a16:creationId xmlns:a16="http://schemas.microsoft.com/office/drawing/2014/main" id="{00000000-0008-0000-0500-0000274E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656" name="Text Box 1">
          <a:extLst>
            <a:ext uri="{FF2B5EF4-FFF2-40B4-BE49-F238E27FC236}">
              <a16:creationId xmlns:a16="http://schemas.microsoft.com/office/drawing/2014/main" id="{00000000-0008-0000-0500-000028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657" name="Text Box 1">
          <a:extLst>
            <a:ext uri="{FF2B5EF4-FFF2-40B4-BE49-F238E27FC236}">
              <a16:creationId xmlns:a16="http://schemas.microsoft.com/office/drawing/2014/main" id="{00000000-0008-0000-0500-000029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199658" name="Text Box 1">
          <a:extLst>
            <a:ext uri="{FF2B5EF4-FFF2-40B4-BE49-F238E27FC236}">
              <a16:creationId xmlns:a16="http://schemas.microsoft.com/office/drawing/2014/main" id="{00000000-0008-0000-0500-00002A4E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659" name="Text Box 1">
          <a:extLst>
            <a:ext uri="{FF2B5EF4-FFF2-40B4-BE49-F238E27FC236}">
              <a16:creationId xmlns:a16="http://schemas.microsoft.com/office/drawing/2014/main" id="{00000000-0008-0000-0500-00002B4E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199660" name="Text Box 1">
          <a:extLst>
            <a:ext uri="{FF2B5EF4-FFF2-40B4-BE49-F238E27FC236}">
              <a16:creationId xmlns:a16="http://schemas.microsoft.com/office/drawing/2014/main" id="{00000000-0008-0000-0500-00002C4E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661" name="Text Box 1">
          <a:extLst>
            <a:ext uri="{FF2B5EF4-FFF2-40B4-BE49-F238E27FC236}">
              <a16:creationId xmlns:a16="http://schemas.microsoft.com/office/drawing/2014/main" id="{00000000-0008-0000-0500-00002D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662" name="Text Box 1">
          <a:extLst>
            <a:ext uri="{FF2B5EF4-FFF2-40B4-BE49-F238E27FC236}">
              <a16:creationId xmlns:a16="http://schemas.microsoft.com/office/drawing/2014/main" id="{00000000-0008-0000-0500-00002E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199663" name="Text Box 1">
          <a:extLst>
            <a:ext uri="{FF2B5EF4-FFF2-40B4-BE49-F238E27FC236}">
              <a16:creationId xmlns:a16="http://schemas.microsoft.com/office/drawing/2014/main" id="{00000000-0008-0000-0500-00002F4E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664" name="Text Box 1">
          <a:extLst>
            <a:ext uri="{FF2B5EF4-FFF2-40B4-BE49-F238E27FC236}">
              <a16:creationId xmlns:a16="http://schemas.microsoft.com/office/drawing/2014/main" id="{00000000-0008-0000-0500-0000304E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199665" name="Text Box 1">
          <a:extLst>
            <a:ext uri="{FF2B5EF4-FFF2-40B4-BE49-F238E27FC236}">
              <a16:creationId xmlns:a16="http://schemas.microsoft.com/office/drawing/2014/main" id="{00000000-0008-0000-0500-0000314E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666" name="Text Box 1">
          <a:extLst>
            <a:ext uri="{FF2B5EF4-FFF2-40B4-BE49-F238E27FC236}">
              <a16:creationId xmlns:a16="http://schemas.microsoft.com/office/drawing/2014/main" id="{00000000-0008-0000-0500-000032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667" name="Text Box 1">
          <a:extLst>
            <a:ext uri="{FF2B5EF4-FFF2-40B4-BE49-F238E27FC236}">
              <a16:creationId xmlns:a16="http://schemas.microsoft.com/office/drawing/2014/main" id="{00000000-0008-0000-0500-000033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199668" name="Text Box 1">
          <a:extLst>
            <a:ext uri="{FF2B5EF4-FFF2-40B4-BE49-F238E27FC236}">
              <a16:creationId xmlns:a16="http://schemas.microsoft.com/office/drawing/2014/main" id="{00000000-0008-0000-0500-0000344E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669" name="Text Box 1">
          <a:extLst>
            <a:ext uri="{FF2B5EF4-FFF2-40B4-BE49-F238E27FC236}">
              <a16:creationId xmlns:a16="http://schemas.microsoft.com/office/drawing/2014/main" id="{00000000-0008-0000-0500-0000354E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199670" name="Text Box 1">
          <a:extLst>
            <a:ext uri="{FF2B5EF4-FFF2-40B4-BE49-F238E27FC236}">
              <a16:creationId xmlns:a16="http://schemas.microsoft.com/office/drawing/2014/main" id="{00000000-0008-0000-0500-0000364E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671" name="Text Box 1">
          <a:extLst>
            <a:ext uri="{FF2B5EF4-FFF2-40B4-BE49-F238E27FC236}">
              <a16:creationId xmlns:a16="http://schemas.microsoft.com/office/drawing/2014/main" id="{00000000-0008-0000-0500-000037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672" name="Text Box 1">
          <a:extLst>
            <a:ext uri="{FF2B5EF4-FFF2-40B4-BE49-F238E27FC236}">
              <a16:creationId xmlns:a16="http://schemas.microsoft.com/office/drawing/2014/main" id="{00000000-0008-0000-0500-000038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673" name="Text Box 1">
          <a:extLst>
            <a:ext uri="{FF2B5EF4-FFF2-40B4-BE49-F238E27FC236}">
              <a16:creationId xmlns:a16="http://schemas.microsoft.com/office/drawing/2014/main" id="{00000000-0008-0000-0500-000039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674" name="Text Box 1">
          <a:extLst>
            <a:ext uri="{FF2B5EF4-FFF2-40B4-BE49-F238E27FC236}">
              <a16:creationId xmlns:a16="http://schemas.microsoft.com/office/drawing/2014/main" id="{00000000-0008-0000-0500-00003A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199675" name="Text Box 1">
          <a:extLst>
            <a:ext uri="{FF2B5EF4-FFF2-40B4-BE49-F238E27FC236}">
              <a16:creationId xmlns:a16="http://schemas.microsoft.com/office/drawing/2014/main" id="{00000000-0008-0000-0500-00003B4E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676" name="Text Box 1">
          <a:extLst>
            <a:ext uri="{FF2B5EF4-FFF2-40B4-BE49-F238E27FC236}">
              <a16:creationId xmlns:a16="http://schemas.microsoft.com/office/drawing/2014/main" id="{00000000-0008-0000-0500-00003C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677" name="Text Box 1">
          <a:extLst>
            <a:ext uri="{FF2B5EF4-FFF2-40B4-BE49-F238E27FC236}">
              <a16:creationId xmlns:a16="http://schemas.microsoft.com/office/drawing/2014/main" id="{00000000-0008-0000-0500-00003D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199678" name="Text Box 1">
          <a:extLst>
            <a:ext uri="{FF2B5EF4-FFF2-40B4-BE49-F238E27FC236}">
              <a16:creationId xmlns:a16="http://schemas.microsoft.com/office/drawing/2014/main" id="{00000000-0008-0000-0500-00003E4E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679" name="Text Box 1">
          <a:extLst>
            <a:ext uri="{FF2B5EF4-FFF2-40B4-BE49-F238E27FC236}">
              <a16:creationId xmlns:a16="http://schemas.microsoft.com/office/drawing/2014/main" id="{00000000-0008-0000-0500-00003F4E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199680" name="Text Box 1">
          <a:extLst>
            <a:ext uri="{FF2B5EF4-FFF2-40B4-BE49-F238E27FC236}">
              <a16:creationId xmlns:a16="http://schemas.microsoft.com/office/drawing/2014/main" id="{00000000-0008-0000-0500-0000404E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199681" name="Text Box 1">
          <a:extLst>
            <a:ext uri="{FF2B5EF4-FFF2-40B4-BE49-F238E27FC236}">
              <a16:creationId xmlns:a16="http://schemas.microsoft.com/office/drawing/2014/main" id="{00000000-0008-0000-0500-000041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199682" name="Text Box 1">
          <a:extLst>
            <a:ext uri="{FF2B5EF4-FFF2-40B4-BE49-F238E27FC236}">
              <a16:creationId xmlns:a16="http://schemas.microsoft.com/office/drawing/2014/main" id="{00000000-0008-0000-0500-000042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199683" name="Text Box 1">
          <a:extLst>
            <a:ext uri="{FF2B5EF4-FFF2-40B4-BE49-F238E27FC236}">
              <a16:creationId xmlns:a16="http://schemas.microsoft.com/office/drawing/2014/main" id="{00000000-0008-0000-0500-0000434E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684" name="Text Box 1">
          <a:extLst>
            <a:ext uri="{FF2B5EF4-FFF2-40B4-BE49-F238E27FC236}">
              <a16:creationId xmlns:a16="http://schemas.microsoft.com/office/drawing/2014/main" id="{00000000-0008-0000-0500-0000444E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199685" name="Text Box 1">
          <a:extLst>
            <a:ext uri="{FF2B5EF4-FFF2-40B4-BE49-F238E27FC236}">
              <a16:creationId xmlns:a16="http://schemas.microsoft.com/office/drawing/2014/main" id="{00000000-0008-0000-0500-0000454E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686" name="Text Box 1">
          <a:extLst>
            <a:ext uri="{FF2B5EF4-FFF2-40B4-BE49-F238E27FC236}">
              <a16:creationId xmlns:a16="http://schemas.microsoft.com/office/drawing/2014/main" id="{00000000-0008-0000-0500-000046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687" name="Text Box 1">
          <a:extLst>
            <a:ext uri="{FF2B5EF4-FFF2-40B4-BE49-F238E27FC236}">
              <a16:creationId xmlns:a16="http://schemas.microsoft.com/office/drawing/2014/main" id="{00000000-0008-0000-0500-000047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688" name="Text Box 1">
          <a:extLst>
            <a:ext uri="{FF2B5EF4-FFF2-40B4-BE49-F238E27FC236}">
              <a16:creationId xmlns:a16="http://schemas.microsoft.com/office/drawing/2014/main" id="{00000000-0008-0000-0500-000048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689" name="Text Box 1">
          <a:extLst>
            <a:ext uri="{FF2B5EF4-FFF2-40B4-BE49-F238E27FC236}">
              <a16:creationId xmlns:a16="http://schemas.microsoft.com/office/drawing/2014/main" id="{00000000-0008-0000-0500-000049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199690" name="Text Box 1">
          <a:extLst>
            <a:ext uri="{FF2B5EF4-FFF2-40B4-BE49-F238E27FC236}">
              <a16:creationId xmlns:a16="http://schemas.microsoft.com/office/drawing/2014/main" id="{00000000-0008-0000-0500-00004A4E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691" name="Text Box 1">
          <a:extLst>
            <a:ext uri="{FF2B5EF4-FFF2-40B4-BE49-F238E27FC236}">
              <a16:creationId xmlns:a16="http://schemas.microsoft.com/office/drawing/2014/main" id="{00000000-0008-0000-0500-00004B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692" name="Text Box 1">
          <a:extLst>
            <a:ext uri="{FF2B5EF4-FFF2-40B4-BE49-F238E27FC236}">
              <a16:creationId xmlns:a16="http://schemas.microsoft.com/office/drawing/2014/main" id="{00000000-0008-0000-0500-00004C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199693" name="Text Box 1">
          <a:extLst>
            <a:ext uri="{FF2B5EF4-FFF2-40B4-BE49-F238E27FC236}">
              <a16:creationId xmlns:a16="http://schemas.microsoft.com/office/drawing/2014/main" id="{00000000-0008-0000-0500-00004D4E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199694" name="Text Box 1">
          <a:extLst>
            <a:ext uri="{FF2B5EF4-FFF2-40B4-BE49-F238E27FC236}">
              <a16:creationId xmlns:a16="http://schemas.microsoft.com/office/drawing/2014/main" id="{00000000-0008-0000-0500-00004E4E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199695" name="Text Box 1">
          <a:extLst>
            <a:ext uri="{FF2B5EF4-FFF2-40B4-BE49-F238E27FC236}">
              <a16:creationId xmlns:a16="http://schemas.microsoft.com/office/drawing/2014/main" id="{00000000-0008-0000-0500-00004F4E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696" name="Text Box 1">
          <a:extLst>
            <a:ext uri="{FF2B5EF4-FFF2-40B4-BE49-F238E27FC236}">
              <a16:creationId xmlns:a16="http://schemas.microsoft.com/office/drawing/2014/main" id="{00000000-0008-0000-0500-000050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697" name="Text Box 1">
          <a:extLst>
            <a:ext uri="{FF2B5EF4-FFF2-40B4-BE49-F238E27FC236}">
              <a16:creationId xmlns:a16="http://schemas.microsoft.com/office/drawing/2014/main" id="{00000000-0008-0000-0500-000051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199698" name="Text Box 1">
          <a:extLst>
            <a:ext uri="{FF2B5EF4-FFF2-40B4-BE49-F238E27FC236}">
              <a16:creationId xmlns:a16="http://schemas.microsoft.com/office/drawing/2014/main" id="{00000000-0008-0000-0500-0000524E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699" name="Text Box 1">
          <a:extLst>
            <a:ext uri="{FF2B5EF4-FFF2-40B4-BE49-F238E27FC236}">
              <a16:creationId xmlns:a16="http://schemas.microsoft.com/office/drawing/2014/main" id="{00000000-0008-0000-0500-000053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700" name="Text Box 1">
          <a:extLst>
            <a:ext uri="{FF2B5EF4-FFF2-40B4-BE49-F238E27FC236}">
              <a16:creationId xmlns:a16="http://schemas.microsoft.com/office/drawing/2014/main" id="{00000000-0008-0000-0500-000054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701" name="Text Box 1">
          <a:extLst>
            <a:ext uri="{FF2B5EF4-FFF2-40B4-BE49-F238E27FC236}">
              <a16:creationId xmlns:a16="http://schemas.microsoft.com/office/drawing/2014/main" id="{00000000-0008-0000-0500-000055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702" name="Text Box 1">
          <a:extLst>
            <a:ext uri="{FF2B5EF4-FFF2-40B4-BE49-F238E27FC236}">
              <a16:creationId xmlns:a16="http://schemas.microsoft.com/office/drawing/2014/main" id="{00000000-0008-0000-0500-000056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199703" name="Text Box 1">
          <a:extLst>
            <a:ext uri="{FF2B5EF4-FFF2-40B4-BE49-F238E27FC236}">
              <a16:creationId xmlns:a16="http://schemas.microsoft.com/office/drawing/2014/main" id="{00000000-0008-0000-0500-0000574E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704" name="Text Box 1">
          <a:extLst>
            <a:ext uri="{FF2B5EF4-FFF2-40B4-BE49-F238E27FC236}">
              <a16:creationId xmlns:a16="http://schemas.microsoft.com/office/drawing/2014/main" id="{00000000-0008-0000-0500-0000584E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199705" name="Text Box 1">
          <a:extLst>
            <a:ext uri="{FF2B5EF4-FFF2-40B4-BE49-F238E27FC236}">
              <a16:creationId xmlns:a16="http://schemas.microsoft.com/office/drawing/2014/main" id="{00000000-0008-0000-0500-0000594E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06" name="Text Box 1">
          <a:extLst>
            <a:ext uri="{FF2B5EF4-FFF2-40B4-BE49-F238E27FC236}">
              <a16:creationId xmlns:a16="http://schemas.microsoft.com/office/drawing/2014/main" id="{00000000-0008-0000-0500-00005A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07" name="Text Box 1">
          <a:extLst>
            <a:ext uri="{FF2B5EF4-FFF2-40B4-BE49-F238E27FC236}">
              <a16:creationId xmlns:a16="http://schemas.microsoft.com/office/drawing/2014/main" id="{00000000-0008-0000-0500-00005B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199708" name="Text Box 1">
          <a:extLst>
            <a:ext uri="{FF2B5EF4-FFF2-40B4-BE49-F238E27FC236}">
              <a16:creationId xmlns:a16="http://schemas.microsoft.com/office/drawing/2014/main" id="{00000000-0008-0000-0500-00005C4E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199709" name="Text Box 1">
          <a:extLst>
            <a:ext uri="{FF2B5EF4-FFF2-40B4-BE49-F238E27FC236}">
              <a16:creationId xmlns:a16="http://schemas.microsoft.com/office/drawing/2014/main" id="{00000000-0008-0000-0500-00005D4E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199710" name="Text Box 1">
          <a:extLst>
            <a:ext uri="{FF2B5EF4-FFF2-40B4-BE49-F238E27FC236}">
              <a16:creationId xmlns:a16="http://schemas.microsoft.com/office/drawing/2014/main" id="{00000000-0008-0000-0500-00005E4E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199711" name="Text Box 1">
          <a:extLst>
            <a:ext uri="{FF2B5EF4-FFF2-40B4-BE49-F238E27FC236}">
              <a16:creationId xmlns:a16="http://schemas.microsoft.com/office/drawing/2014/main" id="{00000000-0008-0000-0500-00005F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199712" name="Text Box 1">
          <a:extLst>
            <a:ext uri="{FF2B5EF4-FFF2-40B4-BE49-F238E27FC236}">
              <a16:creationId xmlns:a16="http://schemas.microsoft.com/office/drawing/2014/main" id="{00000000-0008-0000-0500-000060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199713" name="Text Box 1">
          <a:extLst>
            <a:ext uri="{FF2B5EF4-FFF2-40B4-BE49-F238E27FC236}">
              <a16:creationId xmlns:a16="http://schemas.microsoft.com/office/drawing/2014/main" id="{00000000-0008-0000-0500-0000614E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199714" name="Text Box 1">
          <a:extLst>
            <a:ext uri="{FF2B5EF4-FFF2-40B4-BE49-F238E27FC236}">
              <a16:creationId xmlns:a16="http://schemas.microsoft.com/office/drawing/2014/main" id="{00000000-0008-0000-0500-0000624E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199715" name="Text Box 1">
          <a:extLst>
            <a:ext uri="{FF2B5EF4-FFF2-40B4-BE49-F238E27FC236}">
              <a16:creationId xmlns:a16="http://schemas.microsoft.com/office/drawing/2014/main" id="{00000000-0008-0000-0500-0000634E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199716" name="Text Box 1">
          <a:extLst>
            <a:ext uri="{FF2B5EF4-FFF2-40B4-BE49-F238E27FC236}">
              <a16:creationId xmlns:a16="http://schemas.microsoft.com/office/drawing/2014/main" id="{00000000-0008-0000-0500-000064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199717" name="Text Box 1">
          <a:extLst>
            <a:ext uri="{FF2B5EF4-FFF2-40B4-BE49-F238E27FC236}">
              <a16:creationId xmlns:a16="http://schemas.microsoft.com/office/drawing/2014/main" id="{00000000-0008-0000-0500-000065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199718" name="Text Box 1">
          <a:extLst>
            <a:ext uri="{FF2B5EF4-FFF2-40B4-BE49-F238E27FC236}">
              <a16:creationId xmlns:a16="http://schemas.microsoft.com/office/drawing/2014/main" id="{00000000-0008-0000-0500-0000664E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199719" name="Text Box 1">
          <a:extLst>
            <a:ext uri="{FF2B5EF4-FFF2-40B4-BE49-F238E27FC236}">
              <a16:creationId xmlns:a16="http://schemas.microsoft.com/office/drawing/2014/main" id="{00000000-0008-0000-0500-0000674E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199720" name="Text Box 1">
          <a:extLst>
            <a:ext uri="{FF2B5EF4-FFF2-40B4-BE49-F238E27FC236}">
              <a16:creationId xmlns:a16="http://schemas.microsoft.com/office/drawing/2014/main" id="{00000000-0008-0000-0500-0000684E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199721" name="Text Box 1">
          <a:extLst>
            <a:ext uri="{FF2B5EF4-FFF2-40B4-BE49-F238E27FC236}">
              <a16:creationId xmlns:a16="http://schemas.microsoft.com/office/drawing/2014/main" id="{00000000-0008-0000-0500-000069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199722" name="Text Box 1">
          <a:extLst>
            <a:ext uri="{FF2B5EF4-FFF2-40B4-BE49-F238E27FC236}">
              <a16:creationId xmlns:a16="http://schemas.microsoft.com/office/drawing/2014/main" id="{00000000-0008-0000-0500-00006A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199723" name="Text Box 1">
          <a:extLst>
            <a:ext uri="{FF2B5EF4-FFF2-40B4-BE49-F238E27FC236}">
              <a16:creationId xmlns:a16="http://schemas.microsoft.com/office/drawing/2014/main" id="{00000000-0008-0000-0500-00006B4E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724" name="Text Box 1">
          <a:extLst>
            <a:ext uri="{FF2B5EF4-FFF2-40B4-BE49-F238E27FC236}">
              <a16:creationId xmlns:a16="http://schemas.microsoft.com/office/drawing/2014/main" id="{00000000-0008-0000-0500-00006C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725" name="Text Box 1">
          <a:extLst>
            <a:ext uri="{FF2B5EF4-FFF2-40B4-BE49-F238E27FC236}">
              <a16:creationId xmlns:a16="http://schemas.microsoft.com/office/drawing/2014/main" id="{00000000-0008-0000-0500-00006D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726" name="Text Box 1">
          <a:extLst>
            <a:ext uri="{FF2B5EF4-FFF2-40B4-BE49-F238E27FC236}">
              <a16:creationId xmlns:a16="http://schemas.microsoft.com/office/drawing/2014/main" id="{00000000-0008-0000-0500-00006E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727" name="Text Box 1">
          <a:extLst>
            <a:ext uri="{FF2B5EF4-FFF2-40B4-BE49-F238E27FC236}">
              <a16:creationId xmlns:a16="http://schemas.microsoft.com/office/drawing/2014/main" id="{00000000-0008-0000-0500-00006F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199728" name="Text Box 1">
          <a:extLst>
            <a:ext uri="{FF2B5EF4-FFF2-40B4-BE49-F238E27FC236}">
              <a16:creationId xmlns:a16="http://schemas.microsoft.com/office/drawing/2014/main" id="{00000000-0008-0000-0500-0000704E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199729" name="Text Box 1">
          <a:extLst>
            <a:ext uri="{FF2B5EF4-FFF2-40B4-BE49-F238E27FC236}">
              <a16:creationId xmlns:a16="http://schemas.microsoft.com/office/drawing/2014/main" id="{00000000-0008-0000-0500-0000714E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199730" name="Text Box 1">
          <a:extLst>
            <a:ext uri="{FF2B5EF4-FFF2-40B4-BE49-F238E27FC236}">
              <a16:creationId xmlns:a16="http://schemas.microsoft.com/office/drawing/2014/main" id="{00000000-0008-0000-0500-0000724E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199731" name="Text Box 1">
          <a:extLst>
            <a:ext uri="{FF2B5EF4-FFF2-40B4-BE49-F238E27FC236}">
              <a16:creationId xmlns:a16="http://schemas.microsoft.com/office/drawing/2014/main" id="{00000000-0008-0000-0500-000073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199732" name="Text Box 1">
          <a:extLst>
            <a:ext uri="{FF2B5EF4-FFF2-40B4-BE49-F238E27FC236}">
              <a16:creationId xmlns:a16="http://schemas.microsoft.com/office/drawing/2014/main" id="{00000000-0008-0000-0500-000074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199733" name="Text Box 1">
          <a:extLst>
            <a:ext uri="{FF2B5EF4-FFF2-40B4-BE49-F238E27FC236}">
              <a16:creationId xmlns:a16="http://schemas.microsoft.com/office/drawing/2014/main" id="{00000000-0008-0000-0500-000075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734" name="Text Box 1">
          <a:extLst>
            <a:ext uri="{FF2B5EF4-FFF2-40B4-BE49-F238E27FC236}">
              <a16:creationId xmlns:a16="http://schemas.microsoft.com/office/drawing/2014/main" id="{00000000-0008-0000-0500-000076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735" name="Text Box 1">
          <a:extLst>
            <a:ext uri="{FF2B5EF4-FFF2-40B4-BE49-F238E27FC236}">
              <a16:creationId xmlns:a16="http://schemas.microsoft.com/office/drawing/2014/main" id="{00000000-0008-0000-0500-000077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736" name="Text Box 1">
          <a:extLst>
            <a:ext uri="{FF2B5EF4-FFF2-40B4-BE49-F238E27FC236}">
              <a16:creationId xmlns:a16="http://schemas.microsoft.com/office/drawing/2014/main" id="{00000000-0008-0000-0500-000078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737" name="Text Box 1">
          <a:extLst>
            <a:ext uri="{FF2B5EF4-FFF2-40B4-BE49-F238E27FC236}">
              <a16:creationId xmlns:a16="http://schemas.microsoft.com/office/drawing/2014/main" id="{00000000-0008-0000-0500-000079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199738" name="Text Box 1">
          <a:extLst>
            <a:ext uri="{FF2B5EF4-FFF2-40B4-BE49-F238E27FC236}">
              <a16:creationId xmlns:a16="http://schemas.microsoft.com/office/drawing/2014/main" id="{00000000-0008-0000-0500-00007A4E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739" name="Text Box 1">
          <a:extLst>
            <a:ext uri="{FF2B5EF4-FFF2-40B4-BE49-F238E27FC236}">
              <a16:creationId xmlns:a16="http://schemas.microsoft.com/office/drawing/2014/main" id="{00000000-0008-0000-0500-00007B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740" name="Text Box 1">
          <a:extLst>
            <a:ext uri="{FF2B5EF4-FFF2-40B4-BE49-F238E27FC236}">
              <a16:creationId xmlns:a16="http://schemas.microsoft.com/office/drawing/2014/main" id="{00000000-0008-0000-0500-00007C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741" name="Text Box 1">
          <a:extLst>
            <a:ext uri="{FF2B5EF4-FFF2-40B4-BE49-F238E27FC236}">
              <a16:creationId xmlns:a16="http://schemas.microsoft.com/office/drawing/2014/main" id="{00000000-0008-0000-0500-00007D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742" name="Text Box 1">
          <a:extLst>
            <a:ext uri="{FF2B5EF4-FFF2-40B4-BE49-F238E27FC236}">
              <a16:creationId xmlns:a16="http://schemas.microsoft.com/office/drawing/2014/main" id="{00000000-0008-0000-0500-00007E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199743" name="Text Box 1">
          <a:extLst>
            <a:ext uri="{FF2B5EF4-FFF2-40B4-BE49-F238E27FC236}">
              <a16:creationId xmlns:a16="http://schemas.microsoft.com/office/drawing/2014/main" id="{00000000-0008-0000-0500-00007F4E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199744" name="Text Box 1">
          <a:extLst>
            <a:ext uri="{FF2B5EF4-FFF2-40B4-BE49-F238E27FC236}">
              <a16:creationId xmlns:a16="http://schemas.microsoft.com/office/drawing/2014/main" id="{00000000-0008-0000-0500-0000804E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199745" name="Text Box 1">
          <a:extLst>
            <a:ext uri="{FF2B5EF4-FFF2-40B4-BE49-F238E27FC236}">
              <a16:creationId xmlns:a16="http://schemas.microsoft.com/office/drawing/2014/main" id="{00000000-0008-0000-0500-0000814E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199746" name="Text Box 1">
          <a:extLst>
            <a:ext uri="{FF2B5EF4-FFF2-40B4-BE49-F238E27FC236}">
              <a16:creationId xmlns:a16="http://schemas.microsoft.com/office/drawing/2014/main" id="{00000000-0008-0000-0500-000082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199747" name="Text Box 1">
          <a:extLst>
            <a:ext uri="{FF2B5EF4-FFF2-40B4-BE49-F238E27FC236}">
              <a16:creationId xmlns:a16="http://schemas.microsoft.com/office/drawing/2014/main" id="{00000000-0008-0000-0500-000083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199748" name="Text Box 1">
          <a:extLst>
            <a:ext uri="{FF2B5EF4-FFF2-40B4-BE49-F238E27FC236}">
              <a16:creationId xmlns:a16="http://schemas.microsoft.com/office/drawing/2014/main" id="{00000000-0008-0000-0500-0000844E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199749" name="Text Box 1">
          <a:extLst>
            <a:ext uri="{FF2B5EF4-FFF2-40B4-BE49-F238E27FC236}">
              <a16:creationId xmlns:a16="http://schemas.microsoft.com/office/drawing/2014/main" id="{00000000-0008-0000-0500-0000854E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199750" name="Text Box 1">
          <a:extLst>
            <a:ext uri="{FF2B5EF4-FFF2-40B4-BE49-F238E27FC236}">
              <a16:creationId xmlns:a16="http://schemas.microsoft.com/office/drawing/2014/main" id="{00000000-0008-0000-0500-0000864E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9751" name="Text Box 48">
          <a:extLst>
            <a:ext uri="{FF2B5EF4-FFF2-40B4-BE49-F238E27FC236}">
              <a16:creationId xmlns:a16="http://schemas.microsoft.com/office/drawing/2014/main" id="{00000000-0008-0000-0500-0000874E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9752" name="Text Box 49">
          <a:extLst>
            <a:ext uri="{FF2B5EF4-FFF2-40B4-BE49-F238E27FC236}">
              <a16:creationId xmlns:a16="http://schemas.microsoft.com/office/drawing/2014/main" id="{00000000-0008-0000-0500-000088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9753" name="Text Box 50">
          <a:extLst>
            <a:ext uri="{FF2B5EF4-FFF2-40B4-BE49-F238E27FC236}">
              <a16:creationId xmlns:a16="http://schemas.microsoft.com/office/drawing/2014/main" id="{00000000-0008-0000-0500-000089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9754" name="Text Box 51">
          <a:extLst>
            <a:ext uri="{FF2B5EF4-FFF2-40B4-BE49-F238E27FC236}">
              <a16:creationId xmlns:a16="http://schemas.microsoft.com/office/drawing/2014/main" id="{00000000-0008-0000-0500-00008A4E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9755" name="Text Box 52">
          <a:extLst>
            <a:ext uri="{FF2B5EF4-FFF2-40B4-BE49-F238E27FC236}">
              <a16:creationId xmlns:a16="http://schemas.microsoft.com/office/drawing/2014/main" id="{00000000-0008-0000-0500-00008B4E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9756" name="Text Box 53">
          <a:extLst>
            <a:ext uri="{FF2B5EF4-FFF2-40B4-BE49-F238E27FC236}">
              <a16:creationId xmlns:a16="http://schemas.microsoft.com/office/drawing/2014/main" id="{00000000-0008-0000-0500-00008C4E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9757" name="Text Box 54">
          <a:extLst>
            <a:ext uri="{FF2B5EF4-FFF2-40B4-BE49-F238E27FC236}">
              <a16:creationId xmlns:a16="http://schemas.microsoft.com/office/drawing/2014/main" id="{00000000-0008-0000-0500-00008D4E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9758" name="Text Box 55">
          <a:extLst>
            <a:ext uri="{FF2B5EF4-FFF2-40B4-BE49-F238E27FC236}">
              <a16:creationId xmlns:a16="http://schemas.microsoft.com/office/drawing/2014/main" id="{00000000-0008-0000-0500-00008E4E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9759" name="Text Box 57">
          <a:extLst>
            <a:ext uri="{FF2B5EF4-FFF2-40B4-BE49-F238E27FC236}">
              <a16:creationId xmlns:a16="http://schemas.microsoft.com/office/drawing/2014/main" id="{00000000-0008-0000-0500-00008F4E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9760" name="Text Box 58">
          <a:extLst>
            <a:ext uri="{FF2B5EF4-FFF2-40B4-BE49-F238E27FC236}">
              <a16:creationId xmlns:a16="http://schemas.microsoft.com/office/drawing/2014/main" id="{00000000-0008-0000-0500-0000904E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9761" name="Text Box 59">
          <a:extLst>
            <a:ext uri="{FF2B5EF4-FFF2-40B4-BE49-F238E27FC236}">
              <a16:creationId xmlns:a16="http://schemas.microsoft.com/office/drawing/2014/main" id="{00000000-0008-0000-0500-0000914E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9762" name="Text Box 61">
          <a:extLst>
            <a:ext uri="{FF2B5EF4-FFF2-40B4-BE49-F238E27FC236}">
              <a16:creationId xmlns:a16="http://schemas.microsoft.com/office/drawing/2014/main" id="{00000000-0008-0000-0500-0000924E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9763" name="Text Box 62">
          <a:extLst>
            <a:ext uri="{FF2B5EF4-FFF2-40B4-BE49-F238E27FC236}">
              <a16:creationId xmlns:a16="http://schemas.microsoft.com/office/drawing/2014/main" id="{00000000-0008-0000-0500-0000934E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9764" name="Text Box 63">
          <a:extLst>
            <a:ext uri="{FF2B5EF4-FFF2-40B4-BE49-F238E27FC236}">
              <a16:creationId xmlns:a16="http://schemas.microsoft.com/office/drawing/2014/main" id="{00000000-0008-0000-0500-0000944E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9765" name="Text Box 64">
          <a:extLst>
            <a:ext uri="{FF2B5EF4-FFF2-40B4-BE49-F238E27FC236}">
              <a16:creationId xmlns:a16="http://schemas.microsoft.com/office/drawing/2014/main" id="{00000000-0008-0000-0500-0000954E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9766" name="Text Box 65">
          <a:extLst>
            <a:ext uri="{FF2B5EF4-FFF2-40B4-BE49-F238E27FC236}">
              <a16:creationId xmlns:a16="http://schemas.microsoft.com/office/drawing/2014/main" id="{00000000-0008-0000-0500-0000964E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9767" name="Text Box 66">
          <a:extLst>
            <a:ext uri="{FF2B5EF4-FFF2-40B4-BE49-F238E27FC236}">
              <a16:creationId xmlns:a16="http://schemas.microsoft.com/office/drawing/2014/main" id="{00000000-0008-0000-0500-0000974E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9768" name="Text Box 67">
          <a:extLst>
            <a:ext uri="{FF2B5EF4-FFF2-40B4-BE49-F238E27FC236}">
              <a16:creationId xmlns:a16="http://schemas.microsoft.com/office/drawing/2014/main" id="{00000000-0008-0000-0500-0000984E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9769" name="Text Box 68">
          <a:extLst>
            <a:ext uri="{FF2B5EF4-FFF2-40B4-BE49-F238E27FC236}">
              <a16:creationId xmlns:a16="http://schemas.microsoft.com/office/drawing/2014/main" id="{00000000-0008-0000-0500-0000994E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9770" name="Text Box 69">
          <a:extLst>
            <a:ext uri="{FF2B5EF4-FFF2-40B4-BE49-F238E27FC236}">
              <a16:creationId xmlns:a16="http://schemas.microsoft.com/office/drawing/2014/main" id="{00000000-0008-0000-0500-00009A4E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9771" name="Text Box 70">
          <a:extLst>
            <a:ext uri="{FF2B5EF4-FFF2-40B4-BE49-F238E27FC236}">
              <a16:creationId xmlns:a16="http://schemas.microsoft.com/office/drawing/2014/main" id="{00000000-0008-0000-0500-00009B4E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9772" name="Text Box 71">
          <a:extLst>
            <a:ext uri="{FF2B5EF4-FFF2-40B4-BE49-F238E27FC236}">
              <a16:creationId xmlns:a16="http://schemas.microsoft.com/office/drawing/2014/main" id="{00000000-0008-0000-0500-00009C4E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9773" name="Text Box 72">
          <a:extLst>
            <a:ext uri="{FF2B5EF4-FFF2-40B4-BE49-F238E27FC236}">
              <a16:creationId xmlns:a16="http://schemas.microsoft.com/office/drawing/2014/main" id="{00000000-0008-0000-0500-00009D4E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9774" name="Text Box 73">
          <a:extLst>
            <a:ext uri="{FF2B5EF4-FFF2-40B4-BE49-F238E27FC236}">
              <a16:creationId xmlns:a16="http://schemas.microsoft.com/office/drawing/2014/main" id="{00000000-0008-0000-0500-00009E4E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9775" name="Text Box 74">
          <a:extLst>
            <a:ext uri="{FF2B5EF4-FFF2-40B4-BE49-F238E27FC236}">
              <a16:creationId xmlns:a16="http://schemas.microsoft.com/office/drawing/2014/main" id="{00000000-0008-0000-0500-00009F4E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9776" name="Text Box 75">
          <a:extLst>
            <a:ext uri="{FF2B5EF4-FFF2-40B4-BE49-F238E27FC236}">
              <a16:creationId xmlns:a16="http://schemas.microsoft.com/office/drawing/2014/main" id="{00000000-0008-0000-0500-0000A04E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9777" name="Text Box 76">
          <a:extLst>
            <a:ext uri="{FF2B5EF4-FFF2-40B4-BE49-F238E27FC236}">
              <a16:creationId xmlns:a16="http://schemas.microsoft.com/office/drawing/2014/main" id="{00000000-0008-0000-0500-0000A14E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199778" name="Text Box 77">
          <a:extLst>
            <a:ext uri="{FF2B5EF4-FFF2-40B4-BE49-F238E27FC236}">
              <a16:creationId xmlns:a16="http://schemas.microsoft.com/office/drawing/2014/main" id="{00000000-0008-0000-0500-0000A24E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9779" name="Text Box 78">
          <a:extLst>
            <a:ext uri="{FF2B5EF4-FFF2-40B4-BE49-F238E27FC236}">
              <a16:creationId xmlns:a16="http://schemas.microsoft.com/office/drawing/2014/main" id="{00000000-0008-0000-0500-0000A34E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9780" name="Text Box 79">
          <a:extLst>
            <a:ext uri="{FF2B5EF4-FFF2-40B4-BE49-F238E27FC236}">
              <a16:creationId xmlns:a16="http://schemas.microsoft.com/office/drawing/2014/main" id="{00000000-0008-0000-0500-0000A44E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9781" name="Text Box 80">
          <a:extLst>
            <a:ext uri="{FF2B5EF4-FFF2-40B4-BE49-F238E27FC236}">
              <a16:creationId xmlns:a16="http://schemas.microsoft.com/office/drawing/2014/main" id="{00000000-0008-0000-0500-0000A54E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9782" name="Text Box 81">
          <a:extLst>
            <a:ext uri="{FF2B5EF4-FFF2-40B4-BE49-F238E27FC236}">
              <a16:creationId xmlns:a16="http://schemas.microsoft.com/office/drawing/2014/main" id="{00000000-0008-0000-0500-0000A64E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9783" name="Text Box 82">
          <a:extLst>
            <a:ext uri="{FF2B5EF4-FFF2-40B4-BE49-F238E27FC236}">
              <a16:creationId xmlns:a16="http://schemas.microsoft.com/office/drawing/2014/main" id="{00000000-0008-0000-0500-0000A74E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9784" name="Text Box 83">
          <a:extLst>
            <a:ext uri="{FF2B5EF4-FFF2-40B4-BE49-F238E27FC236}">
              <a16:creationId xmlns:a16="http://schemas.microsoft.com/office/drawing/2014/main" id="{00000000-0008-0000-0500-0000A84E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9785" name="Text Box 84">
          <a:extLst>
            <a:ext uri="{FF2B5EF4-FFF2-40B4-BE49-F238E27FC236}">
              <a16:creationId xmlns:a16="http://schemas.microsoft.com/office/drawing/2014/main" id="{00000000-0008-0000-0500-0000A94E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9786" name="Text Box 85">
          <a:extLst>
            <a:ext uri="{FF2B5EF4-FFF2-40B4-BE49-F238E27FC236}">
              <a16:creationId xmlns:a16="http://schemas.microsoft.com/office/drawing/2014/main" id="{00000000-0008-0000-0500-0000AA4E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9787" name="Text Box 86">
          <a:extLst>
            <a:ext uri="{FF2B5EF4-FFF2-40B4-BE49-F238E27FC236}">
              <a16:creationId xmlns:a16="http://schemas.microsoft.com/office/drawing/2014/main" id="{00000000-0008-0000-0500-0000AB4E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9788" name="Text Box 87">
          <a:extLst>
            <a:ext uri="{FF2B5EF4-FFF2-40B4-BE49-F238E27FC236}">
              <a16:creationId xmlns:a16="http://schemas.microsoft.com/office/drawing/2014/main" id="{00000000-0008-0000-0500-0000AC4E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9789" name="Text Box 89">
          <a:extLst>
            <a:ext uri="{FF2B5EF4-FFF2-40B4-BE49-F238E27FC236}">
              <a16:creationId xmlns:a16="http://schemas.microsoft.com/office/drawing/2014/main" id="{00000000-0008-0000-0500-0000AD4E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9790" name="Text Box 90">
          <a:extLst>
            <a:ext uri="{FF2B5EF4-FFF2-40B4-BE49-F238E27FC236}">
              <a16:creationId xmlns:a16="http://schemas.microsoft.com/office/drawing/2014/main" id="{00000000-0008-0000-0500-0000AE4E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9791" name="Text Box 91">
          <a:extLst>
            <a:ext uri="{FF2B5EF4-FFF2-40B4-BE49-F238E27FC236}">
              <a16:creationId xmlns:a16="http://schemas.microsoft.com/office/drawing/2014/main" id="{00000000-0008-0000-0500-0000AF4E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9792" name="Text Box 92">
          <a:extLst>
            <a:ext uri="{FF2B5EF4-FFF2-40B4-BE49-F238E27FC236}">
              <a16:creationId xmlns:a16="http://schemas.microsoft.com/office/drawing/2014/main" id="{00000000-0008-0000-0500-0000B04E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9793" name="Text Box 93">
          <a:extLst>
            <a:ext uri="{FF2B5EF4-FFF2-40B4-BE49-F238E27FC236}">
              <a16:creationId xmlns:a16="http://schemas.microsoft.com/office/drawing/2014/main" id="{00000000-0008-0000-0500-0000B14E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9794" name="Text Box 94">
          <a:extLst>
            <a:ext uri="{FF2B5EF4-FFF2-40B4-BE49-F238E27FC236}">
              <a16:creationId xmlns:a16="http://schemas.microsoft.com/office/drawing/2014/main" id="{00000000-0008-0000-0500-0000B24E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9795" name="Text Box 95">
          <a:extLst>
            <a:ext uri="{FF2B5EF4-FFF2-40B4-BE49-F238E27FC236}">
              <a16:creationId xmlns:a16="http://schemas.microsoft.com/office/drawing/2014/main" id="{00000000-0008-0000-0500-0000B34E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9796" name="Text Box 96">
          <a:extLst>
            <a:ext uri="{FF2B5EF4-FFF2-40B4-BE49-F238E27FC236}">
              <a16:creationId xmlns:a16="http://schemas.microsoft.com/office/drawing/2014/main" id="{00000000-0008-0000-0500-0000B44E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9797" name="Text Box 97">
          <a:extLst>
            <a:ext uri="{FF2B5EF4-FFF2-40B4-BE49-F238E27FC236}">
              <a16:creationId xmlns:a16="http://schemas.microsoft.com/office/drawing/2014/main" id="{00000000-0008-0000-0500-0000B54E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9798" name="Text Box 98">
          <a:extLst>
            <a:ext uri="{FF2B5EF4-FFF2-40B4-BE49-F238E27FC236}">
              <a16:creationId xmlns:a16="http://schemas.microsoft.com/office/drawing/2014/main" id="{00000000-0008-0000-0500-0000B64E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9799" name="Text Box 99">
          <a:extLst>
            <a:ext uri="{FF2B5EF4-FFF2-40B4-BE49-F238E27FC236}">
              <a16:creationId xmlns:a16="http://schemas.microsoft.com/office/drawing/2014/main" id="{00000000-0008-0000-0500-0000B74E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9800" name="Text Box 101">
          <a:extLst>
            <a:ext uri="{FF2B5EF4-FFF2-40B4-BE49-F238E27FC236}">
              <a16:creationId xmlns:a16="http://schemas.microsoft.com/office/drawing/2014/main" id="{00000000-0008-0000-0500-0000B84E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9801" name="Text Box 102">
          <a:extLst>
            <a:ext uri="{FF2B5EF4-FFF2-40B4-BE49-F238E27FC236}">
              <a16:creationId xmlns:a16="http://schemas.microsoft.com/office/drawing/2014/main" id="{00000000-0008-0000-0500-0000B94E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9802" name="Text Box 103">
          <a:extLst>
            <a:ext uri="{FF2B5EF4-FFF2-40B4-BE49-F238E27FC236}">
              <a16:creationId xmlns:a16="http://schemas.microsoft.com/office/drawing/2014/main" id="{00000000-0008-0000-0500-0000BA4E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9803" name="Text Box 104">
          <a:extLst>
            <a:ext uri="{FF2B5EF4-FFF2-40B4-BE49-F238E27FC236}">
              <a16:creationId xmlns:a16="http://schemas.microsoft.com/office/drawing/2014/main" id="{00000000-0008-0000-0500-0000BB4E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9804" name="Text Box 105">
          <a:extLst>
            <a:ext uri="{FF2B5EF4-FFF2-40B4-BE49-F238E27FC236}">
              <a16:creationId xmlns:a16="http://schemas.microsoft.com/office/drawing/2014/main" id="{00000000-0008-0000-0500-0000BC4E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9805" name="Text Box 106">
          <a:extLst>
            <a:ext uri="{FF2B5EF4-FFF2-40B4-BE49-F238E27FC236}">
              <a16:creationId xmlns:a16="http://schemas.microsoft.com/office/drawing/2014/main" id="{00000000-0008-0000-0500-0000BD4E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9806" name="Text Box 107">
          <a:extLst>
            <a:ext uri="{FF2B5EF4-FFF2-40B4-BE49-F238E27FC236}">
              <a16:creationId xmlns:a16="http://schemas.microsoft.com/office/drawing/2014/main" id="{00000000-0008-0000-0500-0000BE4E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9807" name="Text Box 108">
          <a:extLst>
            <a:ext uri="{FF2B5EF4-FFF2-40B4-BE49-F238E27FC236}">
              <a16:creationId xmlns:a16="http://schemas.microsoft.com/office/drawing/2014/main" id="{00000000-0008-0000-0500-0000BF4E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9808" name="Text Box 110">
          <a:extLst>
            <a:ext uri="{FF2B5EF4-FFF2-40B4-BE49-F238E27FC236}">
              <a16:creationId xmlns:a16="http://schemas.microsoft.com/office/drawing/2014/main" id="{00000000-0008-0000-0500-0000C04E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9809" name="Text Box 111">
          <a:extLst>
            <a:ext uri="{FF2B5EF4-FFF2-40B4-BE49-F238E27FC236}">
              <a16:creationId xmlns:a16="http://schemas.microsoft.com/office/drawing/2014/main" id="{00000000-0008-0000-0500-0000C14E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9810" name="Text Box 112">
          <a:extLst>
            <a:ext uri="{FF2B5EF4-FFF2-40B4-BE49-F238E27FC236}">
              <a16:creationId xmlns:a16="http://schemas.microsoft.com/office/drawing/2014/main" id="{00000000-0008-0000-0500-0000C24E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9811" name="Text Box 113">
          <a:extLst>
            <a:ext uri="{FF2B5EF4-FFF2-40B4-BE49-F238E27FC236}">
              <a16:creationId xmlns:a16="http://schemas.microsoft.com/office/drawing/2014/main" id="{00000000-0008-0000-0500-0000C34E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9812" name="Text Box 114">
          <a:extLst>
            <a:ext uri="{FF2B5EF4-FFF2-40B4-BE49-F238E27FC236}">
              <a16:creationId xmlns:a16="http://schemas.microsoft.com/office/drawing/2014/main" id="{00000000-0008-0000-0500-0000C44E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9813" name="Text Box 115">
          <a:extLst>
            <a:ext uri="{FF2B5EF4-FFF2-40B4-BE49-F238E27FC236}">
              <a16:creationId xmlns:a16="http://schemas.microsoft.com/office/drawing/2014/main" id="{00000000-0008-0000-0500-0000C54E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199814" name="Text Box 117">
          <a:extLst>
            <a:ext uri="{FF2B5EF4-FFF2-40B4-BE49-F238E27FC236}">
              <a16:creationId xmlns:a16="http://schemas.microsoft.com/office/drawing/2014/main" id="{00000000-0008-0000-0500-0000C64E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9815" name="Text Box 139">
          <a:extLst>
            <a:ext uri="{FF2B5EF4-FFF2-40B4-BE49-F238E27FC236}">
              <a16:creationId xmlns:a16="http://schemas.microsoft.com/office/drawing/2014/main" id="{00000000-0008-0000-0500-0000C74E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9816" name="Text Box 140">
          <a:extLst>
            <a:ext uri="{FF2B5EF4-FFF2-40B4-BE49-F238E27FC236}">
              <a16:creationId xmlns:a16="http://schemas.microsoft.com/office/drawing/2014/main" id="{00000000-0008-0000-0500-0000C84E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9817" name="Text Box 141">
          <a:extLst>
            <a:ext uri="{FF2B5EF4-FFF2-40B4-BE49-F238E27FC236}">
              <a16:creationId xmlns:a16="http://schemas.microsoft.com/office/drawing/2014/main" id="{00000000-0008-0000-0500-0000C94E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9818" name="Text Box 142">
          <a:extLst>
            <a:ext uri="{FF2B5EF4-FFF2-40B4-BE49-F238E27FC236}">
              <a16:creationId xmlns:a16="http://schemas.microsoft.com/office/drawing/2014/main" id="{00000000-0008-0000-0500-0000CA4E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9819" name="Text Box 143">
          <a:extLst>
            <a:ext uri="{FF2B5EF4-FFF2-40B4-BE49-F238E27FC236}">
              <a16:creationId xmlns:a16="http://schemas.microsoft.com/office/drawing/2014/main" id="{00000000-0008-0000-0500-0000CB4E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9820" name="Text Box 144">
          <a:extLst>
            <a:ext uri="{FF2B5EF4-FFF2-40B4-BE49-F238E27FC236}">
              <a16:creationId xmlns:a16="http://schemas.microsoft.com/office/drawing/2014/main" id="{00000000-0008-0000-0500-0000CC4E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9821" name="Text Box 145">
          <a:extLst>
            <a:ext uri="{FF2B5EF4-FFF2-40B4-BE49-F238E27FC236}">
              <a16:creationId xmlns:a16="http://schemas.microsoft.com/office/drawing/2014/main" id="{00000000-0008-0000-0500-0000CD4E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9822" name="Text Box 146">
          <a:extLst>
            <a:ext uri="{FF2B5EF4-FFF2-40B4-BE49-F238E27FC236}">
              <a16:creationId xmlns:a16="http://schemas.microsoft.com/office/drawing/2014/main" id="{00000000-0008-0000-0500-0000CE4E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9823" name="Text Box 148">
          <a:extLst>
            <a:ext uri="{FF2B5EF4-FFF2-40B4-BE49-F238E27FC236}">
              <a16:creationId xmlns:a16="http://schemas.microsoft.com/office/drawing/2014/main" id="{00000000-0008-0000-0500-0000CF4E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9824" name="Text Box 149">
          <a:extLst>
            <a:ext uri="{FF2B5EF4-FFF2-40B4-BE49-F238E27FC236}">
              <a16:creationId xmlns:a16="http://schemas.microsoft.com/office/drawing/2014/main" id="{00000000-0008-0000-0500-0000D04E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9825" name="Text Box 150">
          <a:extLst>
            <a:ext uri="{FF2B5EF4-FFF2-40B4-BE49-F238E27FC236}">
              <a16:creationId xmlns:a16="http://schemas.microsoft.com/office/drawing/2014/main" id="{00000000-0008-0000-0500-0000D14E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9826" name="Text Box 151">
          <a:extLst>
            <a:ext uri="{FF2B5EF4-FFF2-40B4-BE49-F238E27FC236}">
              <a16:creationId xmlns:a16="http://schemas.microsoft.com/office/drawing/2014/main" id="{00000000-0008-0000-0500-0000D24E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9827" name="Text Box 152">
          <a:extLst>
            <a:ext uri="{FF2B5EF4-FFF2-40B4-BE49-F238E27FC236}">
              <a16:creationId xmlns:a16="http://schemas.microsoft.com/office/drawing/2014/main" id="{00000000-0008-0000-0500-0000D34E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9828" name="Text Box 153">
          <a:extLst>
            <a:ext uri="{FF2B5EF4-FFF2-40B4-BE49-F238E27FC236}">
              <a16:creationId xmlns:a16="http://schemas.microsoft.com/office/drawing/2014/main" id="{00000000-0008-0000-0500-0000D44E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9829" name="Text Box 154">
          <a:extLst>
            <a:ext uri="{FF2B5EF4-FFF2-40B4-BE49-F238E27FC236}">
              <a16:creationId xmlns:a16="http://schemas.microsoft.com/office/drawing/2014/main" id="{00000000-0008-0000-0500-0000D54E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9830" name="Text Box 155">
          <a:extLst>
            <a:ext uri="{FF2B5EF4-FFF2-40B4-BE49-F238E27FC236}">
              <a16:creationId xmlns:a16="http://schemas.microsoft.com/office/drawing/2014/main" id="{00000000-0008-0000-0500-0000D64E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9831" name="Text Box 156">
          <a:extLst>
            <a:ext uri="{FF2B5EF4-FFF2-40B4-BE49-F238E27FC236}">
              <a16:creationId xmlns:a16="http://schemas.microsoft.com/office/drawing/2014/main" id="{00000000-0008-0000-0500-0000D74E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9832" name="Text Box 157">
          <a:extLst>
            <a:ext uri="{FF2B5EF4-FFF2-40B4-BE49-F238E27FC236}">
              <a16:creationId xmlns:a16="http://schemas.microsoft.com/office/drawing/2014/main" id="{00000000-0008-0000-0500-0000D84E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9833" name="Text Box 158">
          <a:extLst>
            <a:ext uri="{FF2B5EF4-FFF2-40B4-BE49-F238E27FC236}">
              <a16:creationId xmlns:a16="http://schemas.microsoft.com/office/drawing/2014/main" id="{00000000-0008-0000-0500-0000D94E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9834" name="Text Box 159">
          <a:extLst>
            <a:ext uri="{FF2B5EF4-FFF2-40B4-BE49-F238E27FC236}">
              <a16:creationId xmlns:a16="http://schemas.microsoft.com/office/drawing/2014/main" id="{00000000-0008-0000-0500-0000DA4E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9835" name="Text Box 160">
          <a:extLst>
            <a:ext uri="{FF2B5EF4-FFF2-40B4-BE49-F238E27FC236}">
              <a16:creationId xmlns:a16="http://schemas.microsoft.com/office/drawing/2014/main" id="{00000000-0008-0000-0500-0000DB4E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9836" name="Text Box 161">
          <a:extLst>
            <a:ext uri="{FF2B5EF4-FFF2-40B4-BE49-F238E27FC236}">
              <a16:creationId xmlns:a16="http://schemas.microsoft.com/office/drawing/2014/main" id="{00000000-0008-0000-0500-0000DC4E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9837" name="Text Box 162">
          <a:extLst>
            <a:ext uri="{FF2B5EF4-FFF2-40B4-BE49-F238E27FC236}">
              <a16:creationId xmlns:a16="http://schemas.microsoft.com/office/drawing/2014/main" id="{00000000-0008-0000-0500-0000DD4E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9838" name="Text Box 163">
          <a:extLst>
            <a:ext uri="{FF2B5EF4-FFF2-40B4-BE49-F238E27FC236}">
              <a16:creationId xmlns:a16="http://schemas.microsoft.com/office/drawing/2014/main" id="{00000000-0008-0000-0500-0000DE4E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9839" name="Text Box 164">
          <a:extLst>
            <a:ext uri="{FF2B5EF4-FFF2-40B4-BE49-F238E27FC236}">
              <a16:creationId xmlns:a16="http://schemas.microsoft.com/office/drawing/2014/main" id="{00000000-0008-0000-0500-0000DF4E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9840" name="Text Box 165">
          <a:extLst>
            <a:ext uri="{FF2B5EF4-FFF2-40B4-BE49-F238E27FC236}">
              <a16:creationId xmlns:a16="http://schemas.microsoft.com/office/drawing/2014/main" id="{00000000-0008-0000-0500-0000E04E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9841" name="Text Box 166">
          <a:extLst>
            <a:ext uri="{FF2B5EF4-FFF2-40B4-BE49-F238E27FC236}">
              <a16:creationId xmlns:a16="http://schemas.microsoft.com/office/drawing/2014/main" id="{00000000-0008-0000-0500-0000E14E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9842" name="Text Box 167">
          <a:extLst>
            <a:ext uri="{FF2B5EF4-FFF2-40B4-BE49-F238E27FC236}">
              <a16:creationId xmlns:a16="http://schemas.microsoft.com/office/drawing/2014/main" id="{00000000-0008-0000-0500-0000E24E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199843" name="Text Box 168">
          <a:extLst>
            <a:ext uri="{FF2B5EF4-FFF2-40B4-BE49-F238E27FC236}">
              <a16:creationId xmlns:a16="http://schemas.microsoft.com/office/drawing/2014/main" id="{00000000-0008-0000-0500-0000E34E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9844" name="Text Box 169">
          <a:extLst>
            <a:ext uri="{FF2B5EF4-FFF2-40B4-BE49-F238E27FC236}">
              <a16:creationId xmlns:a16="http://schemas.microsoft.com/office/drawing/2014/main" id="{00000000-0008-0000-0500-0000E44E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9845" name="Text Box 170">
          <a:extLst>
            <a:ext uri="{FF2B5EF4-FFF2-40B4-BE49-F238E27FC236}">
              <a16:creationId xmlns:a16="http://schemas.microsoft.com/office/drawing/2014/main" id="{00000000-0008-0000-0500-0000E54E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9846" name="Text Box 171">
          <a:extLst>
            <a:ext uri="{FF2B5EF4-FFF2-40B4-BE49-F238E27FC236}">
              <a16:creationId xmlns:a16="http://schemas.microsoft.com/office/drawing/2014/main" id="{00000000-0008-0000-0500-0000E64E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9847" name="Text Box 172">
          <a:extLst>
            <a:ext uri="{FF2B5EF4-FFF2-40B4-BE49-F238E27FC236}">
              <a16:creationId xmlns:a16="http://schemas.microsoft.com/office/drawing/2014/main" id="{00000000-0008-0000-0500-0000E74E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9848" name="Text Box 173">
          <a:extLst>
            <a:ext uri="{FF2B5EF4-FFF2-40B4-BE49-F238E27FC236}">
              <a16:creationId xmlns:a16="http://schemas.microsoft.com/office/drawing/2014/main" id="{00000000-0008-0000-0500-0000E84E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9849" name="Text Box 174">
          <a:extLst>
            <a:ext uri="{FF2B5EF4-FFF2-40B4-BE49-F238E27FC236}">
              <a16:creationId xmlns:a16="http://schemas.microsoft.com/office/drawing/2014/main" id="{00000000-0008-0000-0500-0000E94E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9850" name="Text Box 175">
          <a:extLst>
            <a:ext uri="{FF2B5EF4-FFF2-40B4-BE49-F238E27FC236}">
              <a16:creationId xmlns:a16="http://schemas.microsoft.com/office/drawing/2014/main" id="{00000000-0008-0000-0500-0000EA4E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9851" name="Text Box 176">
          <a:extLst>
            <a:ext uri="{FF2B5EF4-FFF2-40B4-BE49-F238E27FC236}">
              <a16:creationId xmlns:a16="http://schemas.microsoft.com/office/drawing/2014/main" id="{00000000-0008-0000-0500-0000EB4E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9852" name="Text Box 177">
          <a:extLst>
            <a:ext uri="{FF2B5EF4-FFF2-40B4-BE49-F238E27FC236}">
              <a16:creationId xmlns:a16="http://schemas.microsoft.com/office/drawing/2014/main" id="{00000000-0008-0000-0500-0000EC4E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9853" name="Text Box 178">
          <a:extLst>
            <a:ext uri="{FF2B5EF4-FFF2-40B4-BE49-F238E27FC236}">
              <a16:creationId xmlns:a16="http://schemas.microsoft.com/office/drawing/2014/main" id="{00000000-0008-0000-0500-0000ED4E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9854" name="Text Box 180">
          <a:extLst>
            <a:ext uri="{FF2B5EF4-FFF2-40B4-BE49-F238E27FC236}">
              <a16:creationId xmlns:a16="http://schemas.microsoft.com/office/drawing/2014/main" id="{00000000-0008-0000-0500-0000EE4E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9855" name="Text Box 181">
          <a:extLst>
            <a:ext uri="{FF2B5EF4-FFF2-40B4-BE49-F238E27FC236}">
              <a16:creationId xmlns:a16="http://schemas.microsoft.com/office/drawing/2014/main" id="{00000000-0008-0000-0500-0000EF4E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9856" name="Text Box 182">
          <a:extLst>
            <a:ext uri="{FF2B5EF4-FFF2-40B4-BE49-F238E27FC236}">
              <a16:creationId xmlns:a16="http://schemas.microsoft.com/office/drawing/2014/main" id="{00000000-0008-0000-0500-0000F04E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9857" name="Text Box 183">
          <a:extLst>
            <a:ext uri="{FF2B5EF4-FFF2-40B4-BE49-F238E27FC236}">
              <a16:creationId xmlns:a16="http://schemas.microsoft.com/office/drawing/2014/main" id="{00000000-0008-0000-0500-0000F14E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9858" name="Text Box 184">
          <a:extLst>
            <a:ext uri="{FF2B5EF4-FFF2-40B4-BE49-F238E27FC236}">
              <a16:creationId xmlns:a16="http://schemas.microsoft.com/office/drawing/2014/main" id="{00000000-0008-0000-0500-0000F24E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9859" name="Text Box 185">
          <a:extLst>
            <a:ext uri="{FF2B5EF4-FFF2-40B4-BE49-F238E27FC236}">
              <a16:creationId xmlns:a16="http://schemas.microsoft.com/office/drawing/2014/main" id="{00000000-0008-0000-0500-0000F34E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9860" name="Text Box 186">
          <a:extLst>
            <a:ext uri="{FF2B5EF4-FFF2-40B4-BE49-F238E27FC236}">
              <a16:creationId xmlns:a16="http://schemas.microsoft.com/office/drawing/2014/main" id="{00000000-0008-0000-0500-0000F44E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9861" name="Text Box 187">
          <a:extLst>
            <a:ext uri="{FF2B5EF4-FFF2-40B4-BE49-F238E27FC236}">
              <a16:creationId xmlns:a16="http://schemas.microsoft.com/office/drawing/2014/main" id="{00000000-0008-0000-0500-0000F54E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9862" name="Text Box 188">
          <a:extLst>
            <a:ext uri="{FF2B5EF4-FFF2-40B4-BE49-F238E27FC236}">
              <a16:creationId xmlns:a16="http://schemas.microsoft.com/office/drawing/2014/main" id="{00000000-0008-0000-0500-0000F64E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9863" name="Text Box 189">
          <a:extLst>
            <a:ext uri="{FF2B5EF4-FFF2-40B4-BE49-F238E27FC236}">
              <a16:creationId xmlns:a16="http://schemas.microsoft.com/office/drawing/2014/main" id="{00000000-0008-0000-0500-0000F74E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9864" name="Text Box 190">
          <a:extLst>
            <a:ext uri="{FF2B5EF4-FFF2-40B4-BE49-F238E27FC236}">
              <a16:creationId xmlns:a16="http://schemas.microsoft.com/office/drawing/2014/main" id="{00000000-0008-0000-0500-0000F84E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9865" name="Text Box 192">
          <a:extLst>
            <a:ext uri="{FF2B5EF4-FFF2-40B4-BE49-F238E27FC236}">
              <a16:creationId xmlns:a16="http://schemas.microsoft.com/office/drawing/2014/main" id="{00000000-0008-0000-0500-0000F94E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9866" name="Text Box 193">
          <a:extLst>
            <a:ext uri="{FF2B5EF4-FFF2-40B4-BE49-F238E27FC236}">
              <a16:creationId xmlns:a16="http://schemas.microsoft.com/office/drawing/2014/main" id="{00000000-0008-0000-0500-0000FA4E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9867" name="Text Box 194">
          <a:extLst>
            <a:ext uri="{FF2B5EF4-FFF2-40B4-BE49-F238E27FC236}">
              <a16:creationId xmlns:a16="http://schemas.microsoft.com/office/drawing/2014/main" id="{00000000-0008-0000-0500-0000FB4E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9868" name="Text Box 195">
          <a:extLst>
            <a:ext uri="{FF2B5EF4-FFF2-40B4-BE49-F238E27FC236}">
              <a16:creationId xmlns:a16="http://schemas.microsoft.com/office/drawing/2014/main" id="{00000000-0008-0000-0500-0000FC4E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9869" name="Text Box 196">
          <a:extLst>
            <a:ext uri="{FF2B5EF4-FFF2-40B4-BE49-F238E27FC236}">
              <a16:creationId xmlns:a16="http://schemas.microsoft.com/office/drawing/2014/main" id="{00000000-0008-0000-0500-0000FD4E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9870" name="Text Box 197">
          <a:extLst>
            <a:ext uri="{FF2B5EF4-FFF2-40B4-BE49-F238E27FC236}">
              <a16:creationId xmlns:a16="http://schemas.microsoft.com/office/drawing/2014/main" id="{00000000-0008-0000-0500-0000FE4E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9871" name="Text Box 198">
          <a:extLst>
            <a:ext uri="{FF2B5EF4-FFF2-40B4-BE49-F238E27FC236}">
              <a16:creationId xmlns:a16="http://schemas.microsoft.com/office/drawing/2014/main" id="{00000000-0008-0000-0500-0000FF4E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9872" name="Text Box 199">
          <a:extLst>
            <a:ext uri="{FF2B5EF4-FFF2-40B4-BE49-F238E27FC236}">
              <a16:creationId xmlns:a16="http://schemas.microsoft.com/office/drawing/2014/main" id="{00000000-0008-0000-0500-000000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9873" name="Text Box 201">
          <a:extLst>
            <a:ext uri="{FF2B5EF4-FFF2-40B4-BE49-F238E27FC236}">
              <a16:creationId xmlns:a16="http://schemas.microsoft.com/office/drawing/2014/main" id="{00000000-0008-0000-0500-0000014F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9874" name="Text Box 202">
          <a:extLst>
            <a:ext uri="{FF2B5EF4-FFF2-40B4-BE49-F238E27FC236}">
              <a16:creationId xmlns:a16="http://schemas.microsoft.com/office/drawing/2014/main" id="{00000000-0008-0000-0500-000002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9875" name="Text Box 203">
          <a:extLst>
            <a:ext uri="{FF2B5EF4-FFF2-40B4-BE49-F238E27FC236}">
              <a16:creationId xmlns:a16="http://schemas.microsoft.com/office/drawing/2014/main" id="{00000000-0008-0000-0500-000003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9876" name="Text Box 204">
          <a:extLst>
            <a:ext uri="{FF2B5EF4-FFF2-40B4-BE49-F238E27FC236}">
              <a16:creationId xmlns:a16="http://schemas.microsoft.com/office/drawing/2014/main" id="{00000000-0008-0000-0500-000004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9877" name="Text Box 205">
          <a:extLst>
            <a:ext uri="{FF2B5EF4-FFF2-40B4-BE49-F238E27FC236}">
              <a16:creationId xmlns:a16="http://schemas.microsoft.com/office/drawing/2014/main" id="{00000000-0008-0000-0500-000005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9878" name="Text Box 206">
          <a:extLst>
            <a:ext uri="{FF2B5EF4-FFF2-40B4-BE49-F238E27FC236}">
              <a16:creationId xmlns:a16="http://schemas.microsoft.com/office/drawing/2014/main" id="{00000000-0008-0000-0500-000006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199879" name="Text Box 208">
          <a:extLst>
            <a:ext uri="{FF2B5EF4-FFF2-40B4-BE49-F238E27FC236}">
              <a16:creationId xmlns:a16="http://schemas.microsoft.com/office/drawing/2014/main" id="{00000000-0008-0000-0500-0000074F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9880" name="Text Box 48">
          <a:extLst>
            <a:ext uri="{FF2B5EF4-FFF2-40B4-BE49-F238E27FC236}">
              <a16:creationId xmlns:a16="http://schemas.microsoft.com/office/drawing/2014/main" id="{00000000-0008-0000-0500-0000084F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9881" name="Text Box 49">
          <a:extLst>
            <a:ext uri="{FF2B5EF4-FFF2-40B4-BE49-F238E27FC236}">
              <a16:creationId xmlns:a16="http://schemas.microsoft.com/office/drawing/2014/main" id="{00000000-0008-0000-0500-0000094F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9882" name="Text Box 50">
          <a:extLst>
            <a:ext uri="{FF2B5EF4-FFF2-40B4-BE49-F238E27FC236}">
              <a16:creationId xmlns:a16="http://schemas.microsoft.com/office/drawing/2014/main" id="{00000000-0008-0000-0500-00000A4F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9883" name="Text Box 51">
          <a:extLst>
            <a:ext uri="{FF2B5EF4-FFF2-40B4-BE49-F238E27FC236}">
              <a16:creationId xmlns:a16="http://schemas.microsoft.com/office/drawing/2014/main" id="{00000000-0008-0000-0500-00000B4F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9884" name="Text Box 52">
          <a:extLst>
            <a:ext uri="{FF2B5EF4-FFF2-40B4-BE49-F238E27FC236}">
              <a16:creationId xmlns:a16="http://schemas.microsoft.com/office/drawing/2014/main" id="{00000000-0008-0000-0500-00000C4F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9885" name="Text Box 53">
          <a:extLst>
            <a:ext uri="{FF2B5EF4-FFF2-40B4-BE49-F238E27FC236}">
              <a16:creationId xmlns:a16="http://schemas.microsoft.com/office/drawing/2014/main" id="{00000000-0008-0000-0500-00000D4F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9886" name="Text Box 54">
          <a:extLst>
            <a:ext uri="{FF2B5EF4-FFF2-40B4-BE49-F238E27FC236}">
              <a16:creationId xmlns:a16="http://schemas.microsoft.com/office/drawing/2014/main" id="{00000000-0008-0000-0500-00000E4F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9887" name="Text Box 55">
          <a:extLst>
            <a:ext uri="{FF2B5EF4-FFF2-40B4-BE49-F238E27FC236}">
              <a16:creationId xmlns:a16="http://schemas.microsoft.com/office/drawing/2014/main" id="{00000000-0008-0000-0500-00000F4F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9888" name="Text Box 57">
          <a:extLst>
            <a:ext uri="{FF2B5EF4-FFF2-40B4-BE49-F238E27FC236}">
              <a16:creationId xmlns:a16="http://schemas.microsoft.com/office/drawing/2014/main" id="{00000000-0008-0000-0500-0000104F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9889" name="Text Box 58">
          <a:extLst>
            <a:ext uri="{FF2B5EF4-FFF2-40B4-BE49-F238E27FC236}">
              <a16:creationId xmlns:a16="http://schemas.microsoft.com/office/drawing/2014/main" id="{00000000-0008-0000-0500-000011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9890" name="Text Box 59">
          <a:extLst>
            <a:ext uri="{FF2B5EF4-FFF2-40B4-BE49-F238E27FC236}">
              <a16:creationId xmlns:a16="http://schemas.microsoft.com/office/drawing/2014/main" id="{00000000-0008-0000-0500-0000124F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9891" name="Text Box 60">
          <a:extLst>
            <a:ext uri="{FF2B5EF4-FFF2-40B4-BE49-F238E27FC236}">
              <a16:creationId xmlns:a16="http://schemas.microsoft.com/office/drawing/2014/main" id="{00000000-0008-0000-0500-000013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9892" name="Text Box 61">
          <a:extLst>
            <a:ext uri="{FF2B5EF4-FFF2-40B4-BE49-F238E27FC236}">
              <a16:creationId xmlns:a16="http://schemas.microsoft.com/office/drawing/2014/main" id="{00000000-0008-0000-0500-0000144F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9893" name="Text Box 62">
          <a:extLst>
            <a:ext uri="{FF2B5EF4-FFF2-40B4-BE49-F238E27FC236}">
              <a16:creationId xmlns:a16="http://schemas.microsoft.com/office/drawing/2014/main" id="{00000000-0008-0000-0500-0000154F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9894" name="Text Box 63">
          <a:extLst>
            <a:ext uri="{FF2B5EF4-FFF2-40B4-BE49-F238E27FC236}">
              <a16:creationId xmlns:a16="http://schemas.microsoft.com/office/drawing/2014/main" id="{00000000-0008-0000-0500-0000164F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9895" name="Text Box 64">
          <a:extLst>
            <a:ext uri="{FF2B5EF4-FFF2-40B4-BE49-F238E27FC236}">
              <a16:creationId xmlns:a16="http://schemas.microsoft.com/office/drawing/2014/main" id="{00000000-0008-0000-0500-0000174F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9896" name="Text Box 65">
          <a:extLst>
            <a:ext uri="{FF2B5EF4-FFF2-40B4-BE49-F238E27FC236}">
              <a16:creationId xmlns:a16="http://schemas.microsoft.com/office/drawing/2014/main" id="{00000000-0008-0000-0500-0000184F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9897" name="Text Box 66">
          <a:extLst>
            <a:ext uri="{FF2B5EF4-FFF2-40B4-BE49-F238E27FC236}">
              <a16:creationId xmlns:a16="http://schemas.microsoft.com/office/drawing/2014/main" id="{00000000-0008-0000-0500-000019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9898" name="Text Box 67">
          <a:extLst>
            <a:ext uri="{FF2B5EF4-FFF2-40B4-BE49-F238E27FC236}">
              <a16:creationId xmlns:a16="http://schemas.microsoft.com/office/drawing/2014/main" id="{00000000-0008-0000-0500-00001A4F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9899" name="Text Box 68">
          <a:extLst>
            <a:ext uri="{FF2B5EF4-FFF2-40B4-BE49-F238E27FC236}">
              <a16:creationId xmlns:a16="http://schemas.microsoft.com/office/drawing/2014/main" id="{00000000-0008-0000-0500-00001B4F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9900" name="Text Box 69">
          <a:extLst>
            <a:ext uri="{FF2B5EF4-FFF2-40B4-BE49-F238E27FC236}">
              <a16:creationId xmlns:a16="http://schemas.microsoft.com/office/drawing/2014/main" id="{00000000-0008-0000-0500-00001C4F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9901" name="Text Box 70">
          <a:extLst>
            <a:ext uri="{FF2B5EF4-FFF2-40B4-BE49-F238E27FC236}">
              <a16:creationId xmlns:a16="http://schemas.microsoft.com/office/drawing/2014/main" id="{00000000-0008-0000-0500-00001D4F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9902" name="Text Box 71">
          <a:extLst>
            <a:ext uri="{FF2B5EF4-FFF2-40B4-BE49-F238E27FC236}">
              <a16:creationId xmlns:a16="http://schemas.microsoft.com/office/drawing/2014/main" id="{00000000-0008-0000-0500-00001E4F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9903" name="Text Box 72">
          <a:extLst>
            <a:ext uri="{FF2B5EF4-FFF2-40B4-BE49-F238E27FC236}">
              <a16:creationId xmlns:a16="http://schemas.microsoft.com/office/drawing/2014/main" id="{00000000-0008-0000-0500-00001F4F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9904" name="Text Box 73">
          <a:extLst>
            <a:ext uri="{FF2B5EF4-FFF2-40B4-BE49-F238E27FC236}">
              <a16:creationId xmlns:a16="http://schemas.microsoft.com/office/drawing/2014/main" id="{00000000-0008-0000-0500-0000204F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9905" name="Text Box 74">
          <a:extLst>
            <a:ext uri="{FF2B5EF4-FFF2-40B4-BE49-F238E27FC236}">
              <a16:creationId xmlns:a16="http://schemas.microsoft.com/office/drawing/2014/main" id="{00000000-0008-0000-0500-0000214F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199906" name="Text Box 75">
          <a:extLst>
            <a:ext uri="{FF2B5EF4-FFF2-40B4-BE49-F238E27FC236}">
              <a16:creationId xmlns:a16="http://schemas.microsoft.com/office/drawing/2014/main" id="{00000000-0008-0000-0500-0000224F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199907" name="Text Box 76">
          <a:extLst>
            <a:ext uri="{FF2B5EF4-FFF2-40B4-BE49-F238E27FC236}">
              <a16:creationId xmlns:a16="http://schemas.microsoft.com/office/drawing/2014/main" id="{00000000-0008-0000-0500-0000234F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9908" name="Text Box 78">
          <a:extLst>
            <a:ext uri="{FF2B5EF4-FFF2-40B4-BE49-F238E27FC236}">
              <a16:creationId xmlns:a16="http://schemas.microsoft.com/office/drawing/2014/main" id="{00000000-0008-0000-0500-0000244F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9909" name="Text Box 79">
          <a:extLst>
            <a:ext uri="{FF2B5EF4-FFF2-40B4-BE49-F238E27FC236}">
              <a16:creationId xmlns:a16="http://schemas.microsoft.com/office/drawing/2014/main" id="{00000000-0008-0000-0500-0000254F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9910" name="Text Box 80">
          <a:extLst>
            <a:ext uri="{FF2B5EF4-FFF2-40B4-BE49-F238E27FC236}">
              <a16:creationId xmlns:a16="http://schemas.microsoft.com/office/drawing/2014/main" id="{00000000-0008-0000-0500-0000264F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9911" name="Text Box 81">
          <a:extLst>
            <a:ext uri="{FF2B5EF4-FFF2-40B4-BE49-F238E27FC236}">
              <a16:creationId xmlns:a16="http://schemas.microsoft.com/office/drawing/2014/main" id="{00000000-0008-0000-0500-0000274F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9912" name="Text Box 82">
          <a:extLst>
            <a:ext uri="{FF2B5EF4-FFF2-40B4-BE49-F238E27FC236}">
              <a16:creationId xmlns:a16="http://schemas.microsoft.com/office/drawing/2014/main" id="{00000000-0008-0000-0500-0000284F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9913" name="Text Box 83">
          <a:extLst>
            <a:ext uri="{FF2B5EF4-FFF2-40B4-BE49-F238E27FC236}">
              <a16:creationId xmlns:a16="http://schemas.microsoft.com/office/drawing/2014/main" id="{00000000-0008-0000-0500-0000294F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9914" name="Text Box 84">
          <a:extLst>
            <a:ext uri="{FF2B5EF4-FFF2-40B4-BE49-F238E27FC236}">
              <a16:creationId xmlns:a16="http://schemas.microsoft.com/office/drawing/2014/main" id="{00000000-0008-0000-0500-00002A4F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9915" name="Text Box 85">
          <a:extLst>
            <a:ext uri="{FF2B5EF4-FFF2-40B4-BE49-F238E27FC236}">
              <a16:creationId xmlns:a16="http://schemas.microsoft.com/office/drawing/2014/main" id="{00000000-0008-0000-0500-00002B4F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9916" name="Text Box 86">
          <a:extLst>
            <a:ext uri="{FF2B5EF4-FFF2-40B4-BE49-F238E27FC236}">
              <a16:creationId xmlns:a16="http://schemas.microsoft.com/office/drawing/2014/main" id="{00000000-0008-0000-0500-00002C4F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9917" name="Text Box 87">
          <a:extLst>
            <a:ext uri="{FF2B5EF4-FFF2-40B4-BE49-F238E27FC236}">
              <a16:creationId xmlns:a16="http://schemas.microsoft.com/office/drawing/2014/main" id="{00000000-0008-0000-0500-00002D4F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199918" name="Text Box 89">
          <a:extLst>
            <a:ext uri="{FF2B5EF4-FFF2-40B4-BE49-F238E27FC236}">
              <a16:creationId xmlns:a16="http://schemas.microsoft.com/office/drawing/2014/main" id="{00000000-0008-0000-0500-00002E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9919" name="Text Box 90">
          <a:extLst>
            <a:ext uri="{FF2B5EF4-FFF2-40B4-BE49-F238E27FC236}">
              <a16:creationId xmlns:a16="http://schemas.microsoft.com/office/drawing/2014/main" id="{00000000-0008-0000-0500-00002F4F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9920" name="Text Box 91">
          <a:extLst>
            <a:ext uri="{FF2B5EF4-FFF2-40B4-BE49-F238E27FC236}">
              <a16:creationId xmlns:a16="http://schemas.microsoft.com/office/drawing/2014/main" id="{00000000-0008-0000-0500-000030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9921" name="Text Box 92">
          <a:extLst>
            <a:ext uri="{FF2B5EF4-FFF2-40B4-BE49-F238E27FC236}">
              <a16:creationId xmlns:a16="http://schemas.microsoft.com/office/drawing/2014/main" id="{00000000-0008-0000-0500-0000314F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9922" name="Text Box 93">
          <a:extLst>
            <a:ext uri="{FF2B5EF4-FFF2-40B4-BE49-F238E27FC236}">
              <a16:creationId xmlns:a16="http://schemas.microsoft.com/office/drawing/2014/main" id="{00000000-0008-0000-0500-0000324F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9923" name="Text Box 94">
          <a:extLst>
            <a:ext uri="{FF2B5EF4-FFF2-40B4-BE49-F238E27FC236}">
              <a16:creationId xmlns:a16="http://schemas.microsoft.com/office/drawing/2014/main" id="{00000000-0008-0000-0500-0000334F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9924" name="Text Box 95">
          <a:extLst>
            <a:ext uri="{FF2B5EF4-FFF2-40B4-BE49-F238E27FC236}">
              <a16:creationId xmlns:a16="http://schemas.microsoft.com/office/drawing/2014/main" id="{00000000-0008-0000-0500-0000344F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9925" name="Text Box 96">
          <a:extLst>
            <a:ext uri="{FF2B5EF4-FFF2-40B4-BE49-F238E27FC236}">
              <a16:creationId xmlns:a16="http://schemas.microsoft.com/office/drawing/2014/main" id="{00000000-0008-0000-0500-0000354F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9926" name="Text Box 97">
          <a:extLst>
            <a:ext uri="{FF2B5EF4-FFF2-40B4-BE49-F238E27FC236}">
              <a16:creationId xmlns:a16="http://schemas.microsoft.com/office/drawing/2014/main" id="{00000000-0008-0000-0500-0000364F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9927" name="Text Box 98">
          <a:extLst>
            <a:ext uri="{FF2B5EF4-FFF2-40B4-BE49-F238E27FC236}">
              <a16:creationId xmlns:a16="http://schemas.microsoft.com/office/drawing/2014/main" id="{00000000-0008-0000-0500-0000374F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9928" name="Text Box 99">
          <a:extLst>
            <a:ext uri="{FF2B5EF4-FFF2-40B4-BE49-F238E27FC236}">
              <a16:creationId xmlns:a16="http://schemas.microsoft.com/office/drawing/2014/main" id="{00000000-0008-0000-0500-0000384F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9929" name="Text Box 101">
          <a:extLst>
            <a:ext uri="{FF2B5EF4-FFF2-40B4-BE49-F238E27FC236}">
              <a16:creationId xmlns:a16="http://schemas.microsoft.com/office/drawing/2014/main" id="{00000000-0008-0000-0500-0000394F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9930" name="Text Box 102">
          <a:extLst>
            <a:ext uri="{FF2B5EF4-FFF2-40B4-BE49-F238E27FC236}">
              <a16:creationId xmlns:a16="http://schemas.microsoft.com/office/drawing/2014/main" id="{00000000-0008-0000-0500-00003A4F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9931" name="Text Box 103">
          <a:extLst>
            <a:ext uri="{FF2B5EF4-FFF2-40B4-BE49-F238E27FC236}">
              <a16:creationId xmlns:a16="http://schemas.microsoft.com/office/drawing/2014/main" id="{00000000-0008-0000-0500-00003B4F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9932" name="Text Box 104">
          <a:extLst>
            <a:ext uri="{FF2B5EF4-FFF2-40B4-BE49-F238E27FC236}">
              <a16:creationId xmlns:a16="http://schemas.microsoft.com/office/drawing/2014/main" id="{00000000-0008-0000-0500-00003C4F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9933" name="Text Box 105">
          <a:extLst>
            <a:ext uri="{FF2B5EF4-FFF2-40B4-BE49-F238E27FC236}">
              <a16:creationId xmlns:a16="http://schemas.microsoft.com/office/drawing/2014/main" id="{00000000-0008-0000-0500-00003D4F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9934" name="Text Box 106">
          <a:extLst>
            <a:ext uri="{FF2B5EF4-FFF2-40B4-BE49-F238E27FC236}">
              <a16:creationId xmlns:a16="http://schemas.microsoft.com/office/drawing/2014/main" id="{00000000-0008-0000-0500-00003E4F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9935" name="Text Box 107">
          <a:extLst>
            <a:ext uri="{FF2B5EF4-FFF2-40B4-BE49-F238E27FC236}">
              <a16:creationId xmlns:a16="http://schemas.microsoft.com/office/drawing/2014/main" id="{00000000-0008-0000-0500-00003F4F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9936" name="Text Box 108">
          <a:extLst>
            <a:ext uri="{FF2B5EF4-FFF2-40B4-BE49-F238E27FC236}">
              <a16:creationId xmlns:a16="http://schemas.microsoft.com/office/drawing/2014/main" id="{00000000-0008-0000-0500-000040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199937" name="Text Box 110">
          <a:extLst>
            <a:ext uri="{FF2B5EF4-FFF2-40B4-BE49-F238E27FC236}">
              <a16:creationId xmlns:a16="http://schemas.microsoft.com/office/drawing/2014/main" id="{00000000-0008-0000-0500-0000414F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199938" name="Text Box 111">
          <a:extLst>
            <a:ext uri="{FF2B5EF4-FFF2-40B4-BE49-F238E27FC236}">
              <a16:creationId xmlns:a16="http://schemas.microsoft.com/office/drawing/2014/main" id="{00000000-0008-0000-0500-000042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199939" name="Text Box 112">
          <a:extLst>
            <a:ext uri="{FF2B5EF4-FFF2-40B4-BE49-F238E27FC236}">
              <a16:creationId xmlns:a16="http://schemas.microsoft.com/office/drawing/2014/main" id="{00000000-0008-0000-0500-000043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199940" name="Text Box 113">
          <a:extLst>
            <a:ext uri="{FF2B5EF4-FFF2-40B4-BE49-F238E27FC236}">
              <a16:creationId xmlns:a16="http://schemas.microsoft.com/office/drawing/2014/main" id="{00000000-0008-0000-0500-000044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199941" name="Text Box 114">
          <a:extLst>
            <a:ext uri="{FF2B5EF4-FFF2-40B4-BE49-F238E27FC236}">
              <a16:creationId xmlns:a16="http://schemas.microsoft.com/office/drawing/2014/main" id="{00000000-0008-0000-0500-000045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199942" name="Text Box 115">
          <a:extLst>
            <a:ext uri="{FF2B5EF4-FFF2-40B4-BE49-F238E27FC236}">
              <a16:creationId xmlns:a16="http://schemas.microsoft.com/office/drawing/2014/main" id="{00000000-0008-0000-0500-000046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199943" name="Text Box 117">
          <a:extLst>
            <a:ext uri="{FF2B5EF4-FFF2-40B4-BE49-F238E27FC236}">
              <a16:creationId xmlns:a16="http://schemas.microsoft.com/office/drawing/2014/main" id="{00000000-0008-0000-0500-0000474F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287655</xdr:colOff>
      <xdr:row>93</xdr:row>
      <xdr:rowOff>135255</xdr:rowOff>
    </xdr:to>
    <xdr:sp macro="" textlink="">
      <xdr:nvSpPr>
        <xdr:cNvPr id="1199944" name="Text Box 139">
          <a:extLst>
            <a:ext uri="{FF2B5EF4-FFF2-40B4-BE49-F238E27FC236}">
              <a16:creationId xmlns:a16="http://schemas.microsoft.com/office/drawing/2014/main" id="{00000000-0008-0000-0500-0000484F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95</xdr:row>
      <xdr:rowOff>0</xdr:rowOff>
    </xdr:from>
    <xdr:to>
      <xdr:col>0</xdr:col>
      <xdr:colOff>287655</xdr:colOff>
      <xdr:row>96</xdr:row>
      <xdr:rowOff>135255</xdr:rowOff>
    </xdr:to>
    <xdr:sp macro="" textlink="">
      <xdr:nvSpPr>
        <xdr:cNvPr id="1199945" name="Text Box 140">
          <a:extLst>
            <a:ext uri="{FF2B5EF4-FFF2-40B4-BE49-F238E27FC236}">
              <a16:creationId xmlns:a16="http://schemas.microsoft.com/office/drawing/2014/main" id="{00000000-0008-0000-0500-0000494F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98</xdr:row>
      <xdr:rowOff>0</xdr:rowOff>
    </xdr:from>
    <xdr:to>
      <xdr:col>0</xdr:col>
      <xdr:colOff>287655</xdr:colOff>
      <xdr:row>99</xdr:row>
      <xdr:rowOff>135255</xdr:rowOff>
    </xdr:to>
    <xdr:sp macro="" textlink="">
      <xdr:nvSpPr>
        <xdr:cNvPr id="1199946" name="Text Box 141">
          <a:extLst>
            <a:ext uri="{FF2B5EF4-FFF2-40B4-BE49-F238E27FC236}">
              <a16:creationId xmlns:a16="http://schemas.microsoft.com/office/drawing/2014/main" id="{00000000-0008-0000-0500-00004A4F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101</xdr:row>
      <xdr:rowOff>0</xdr:rowOff>
    </xdr:from>
    <xdr:to>
      <xdr:col>0</xdr:col>
      <xdr:colOff>287655</xdr:colOff>
      <xdr:row>102</xdr:row>
      <xdr:rowOff>135255</xdr:rowOff>
    </xdr:to>
    <xdr:sp macro="" textlink="">
      <xdr:nvSpPr>
        <xdr:cNvPr id="1199947" name="Text Box 142">
          <a:extLst>
            <a:ext uri="{FF2B5EF4-FFF2-40B4-BE49-F238E27FC236}">
              <a16:creationId xmlns:a16="http://schemas.microsoft.com/office/drawing/2014/main" id="{00000000-0008-0000-0500-00004B4F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104</xdr:row>
      <xdr:rowOff>0</xdr:rowOff>
    </xdr:from>
    <xdr:to>
      <xdr:col>0</xdr:col>
      <xdr:colOff>287655</xdr:colOff>
      <xdr:row>105</xdr:row>
      <xdr:rowOff>135255</xdr:rowOff>
    </xdr:to>
    <xdr:sp macro="" textlink="">
      <xdr:nvSpPr>
        <xdr:cNvPr id="1199948" name="Text Box 143">
          <a:extLst>
            <a:ext uri="{FF2B5EF4-FFF2-40B4-BE49-F238E27FC236}">
              <a16:creationId xmlns:a16="http://schemas.microsoft.com/office/drawing/2014/main" id="{00000000-0008-0000-0500-00004C4F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106</xdr:row>
      <xdr:rowOff>0</xdr:rowOff>
    </xdr:from>
    <xdr:to>
      <xdr:col>0</xdr:col>
      <xdr:colOff>287655</xdr:colOff>
      <xdr:row>107</xdr:row>
      <xdr:rowOff>135255</xdr:rowOff>
    </xdr:to>
    <xdr:sp macro="" textlink="">
      <xdr:nvSpPr>
        <xdr:cNvPr id="1199949" name="Text Box 144">
          <a:extLst>
            <a:ext uri="{FF2B5EF4-FFF2-40B4-BE49-F238E27FC236}">
              <a16:creationId xmlns:a16="http://schemas.microsoft.com/office/drawing/2014/main" id="{00000000-0008-0000-0500-00004D4F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109</xdr:row>
      <xdr:rowOff>0</xdr:rowOff>
    </xdr:from>
    <xdr:to>
      <xdr:col>0</xdr:col>
      <xdr:colOff>287655</xdr:colOff>
      <xdr:row>110</xdr:row>
      <xdr:rowOff>135255</xdr:rowOff>
    </xdr:to>
    <xdr:sp macro="" textlink="">
      <xdr:nvSpPr>
        <xdr:cNvPr id="1199950" name="Text Box 145">
          <a:extLst>
            <a:ext uri="{FF2B5EF4-FFF2-40B4-BE49-F238E27FC236}">
              <a16:creationId xmlns:a16="http://schemas.microsoft.com/office/drawing/2014/main" id="{00000000-0008-0000-0500-00004E4F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112</xdr:row>
      <xdr:rowOff>0</xdr:rowOff>
    </xdr:from>
    <xdr:to>
      <xdr:col>0</xdr:col>
      <xdr:colOff>287655</xdr:colOff>
      <xdr:row>113</xdr:row>
      <xdr:rowOff>135255</xdr:rowOff>
    </xdr:to>
    <xdr:sp macro="" textlink="">
      <xdr:nvSpPr>
        <xdr:cNvPr id="1199951" name="Text Box 146">
          <a:extLst>
            <a:ext uri="{FF2B5EF4-FFF2-40B4-BE49-F238E27FC236}">
              <a16:creationId xmlns:a16="http://schemas.microsoft.com/office/drawing/2014/main" id="{00000000-0008-0000-0500-00004F4F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76200</xdr:colOff>
      <xdr:row>115</xdr:row>
      <xdr:rowOff>135255</xdr:rowOff>
    </xdr:to>
    <xdr:sp macro="" textlink="">
      <xdr:nvSpPr>
        <xdr:cNvPr id="1199952" name="Text Box 147">
          <a:extLst>
            <a:ext uri="{FF2B5EF4-FFF2-40B4-BE49-F238E27FC236}">
              <a16:creationId xmlns:a16="http://schemas.microsoft.com/office/drawing/2014/main" id="{00000000-0008-0000-0500-0000504F1200}"/>
            </a:ext>
          </a:extLst>
        </xdr:cNvPr>
        <xdr:cNvSpPr txBox="1">
          <a:spLocks noChangeArrowheads="1"/>
        </xdr:cNvSpPr>
      </xdr:nvSpPr>
      <xdr:spPr bwMode="auto">
        <a:xfrm>
          <a:off x="5295900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115</xdr:row>
      <xdr:rowOff>0</xdr:rowOff>
    </xdr:from>
    <xdr:to>
      <xdr:col>0</xdr:col>
      <xdr:colOff>287655</xdr:colOff>
      <xdr:row>116</xdr:row>
      <xdr:rowOff>135255</xdr:rowOff>
    </xdr:to>
    <xdr:sp macro="" textlink="">
      <xdr:nvSpPr>
        <xdr:cNvPr id="1199953" name="Text Box 148">
          <a:extLst>
            <a:ext uri="{FF2B5EF4-FFF2-40B4-BE49-F238E27FC236}">
              <a16:creationId xmlns:a16="http://schemas.microsoft.com/office/drawing/2014/main" id="{00000000-0008-0000-0500-0000514F1200}"/>
            </a:ext>
          </a:extLst>
        </xdr:cNvPr>
        <xdr:cNvSpPr txBox="1">
          <a:spLocks noChangeArrowheads="1"/>
        </xdr:cNvSpPr>
      </xdr:nvSpPr>
      <xdr:spPr bwMode="auto">
        <a:xfrm>
          <a:off x="219075" y="192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199954" name="Text Box 149">
          <a:extLst>
            <a:ext uri="{FF2B5EF4-FFF2-40B4-BE49-F238E27FC236}">
              <a16:creationId xmlns:a16="http://schemas.microsoft.com/office/drawing/2014/main" id="{00000000-0008-0000-0500-000052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119</xdr:row>
      <xdr:rowOff>0</xdr:rowOff>
    </xdr:from>
    <xdr:to>
      <xdr:col>0</xdr:col>
      <xdr:colOff>287655</xdr:colOff>
      <xdr:row>120</xdr:row>
      <xdr:rowOff>135255</xdr:rowOff>
    </xdr:to>
    <xdr:sp macro="" textlink="">
      <xdr:nvSpPr>
        <xdr:cNvPr id="1199955" name="Text Box 150">
          <a:extLst>
            <a:ext uri="{FF2B5EF4-FFF2-40B4-BE49-F238E27FC236}">
              <a16:creationId xmlns:a16="http://schemas.microsoft.com/office/drawing/2014/main" id="{00000000-0008-0000-0500-0000534F1200}"/>
            </a:ext>
          </a:extLst>
        </xdr:cNvPr>
        <xdr:cNvSpPr txBox="1">
          <a:spLocks noChangeArrowheads="1"/>
        </xdr:cNvSpPr>
      </xdr:nvSpPr>
      <xdr:spPr bwMode="auto">
        <a:xfrm>
          <a:off x="219075" y="201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199956" name="Text Box 151">
          <a:extLst>
            <a:ext uri="{FF2B5EF4-FFF2-40B4-BE49-F238E27FC236}">
              <a16:creationId xmlns:a16="http://schemas.microsoft.com/office/drawing/2014/main" id="{00000000-0008-0000-0500-000054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199957" name="Text Box 152">
          <a:extLst>
            <a:ext uri="{FF2B5EF4-FFF2-40B4-BE49-F238E27FC236}">
              <a16:creationId xmlns:a16="http://schemas.microsoft.com/office/drawing/2014/main" id="{00000000-0008-0000-0500-0000554F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199958" name="Text Box 153">
          <a:extLst>
            <a:ext uri="{FF2B5EF4-FFF2-40B4-BE49-F238E27FC236}">
              <a16:creationId xmlns:a16="http://schemas.microsoft.com/office/drawing/2014/main" id="{00000000-0008-0000-0500-0000564F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199959" name="Text Box 154">
          <a:extLst>
            <a:ext uri="{FF2B5EF4-FFF2-40B4-BE49-F238E27FC236}">
              <a16:creationId xmlns:a16="http://schemas.microsoft.com/office/drawing/2014/main" id="{00000000-0008-0000-0500-0000574F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199960" name="Text Box 155">
          <a:extLst>
            <a:ext uri="{FF2B5EF4-FFF2-40B4-BE49-F238E27FC236}">
              <a16:creationId xmlns:a16="http://schemas.microsoft.com/office/drawing/2014/main" id="{00000000-0008-0000-0500-0000584F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199961" name="Text Box 156">
          <a:extLst>
            <a:ext uri="{FF2B5EF4-FFF2-40B4-BE49-F238E27FC236}">
              <a16:creationId xmlns:a16="http://schemas.microsoft.com/office/drawing/2014/main" id="{00000000-0008-0000-0500-0000594F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199962" name="Text Box 157">
          <a:extLst>
            <a:ext uri="{FF2B5EF4-FFF2-40B4-BE49-F238E27FC236}">
              <a16:creationId xmlns:a16="http://schemas.microsoft.com/office/drawing/2014/main" id="{00000000-0008-0000-0500-00005A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199963" name="Text Box 158">
          <a:extLst>
            <a:ext uri="{FF2B5EF4-FFF2-40B4-BE49-F238E27FC236}">
              <a16:creationId xmlns:a16="http://schemas.microsoft.com/office/drawing/2014/main" id="{00000000-0008-0000-0500-00005B4F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199964" name="Text Box 159">
          <a:extLst>
            <a:ext uri="{FF2B5EF4-FFF2-40B4-BE49-F238E27FC236}">
              <a16:creationId xmlns:a16="http://schemas.microsoft.com/office/drawing/2014/main" id="{00000000-0008-0000-0500-00005C4F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199965" name="Text Box 160">
          <a:extLst>
            <a:ext uri="{FF2B5EF4-FFF2-40B4-BE49-F238E27FC236}">
              <a16:creationId xmlns:a16="http://schemas.microsoft.com/office/drawing/2014/main" id="{00000000-0008-0000-0500-00005D4F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199966" name="Text Box 161">
          <a:extLst>
            <a:ext uri="{FF2B5EF4-FFF2-40B4-BE49-F238E27FC236}">
              <a16:creationId xmlns:a16="http://schemas.microsoft.com/office/drawing/2014/main" id="{00000000-0008-0000-0500-00005E4F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199967" name="Text Box 162">
          <a:extLst>
            <a:ext uri="{FF2B5EF4-FFF2-40B4-BE49-F238E27FC236}">
              <a16:creationId xmlns:a16="http://schemas.microsoft.com/office/drawing/2014/main" id="{00000000-0008-0000-0500-00005F4F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199968" name="Text Box 163">
          <a:extLst>
            <a:ext uri="{FF2B5EF4-FFF2-40B4-BE49-F238E27FC236}">
              <a16:creationId xmlns:a16="http://schemas.microsoft.com/office/drawing/2014/main" id="{00000000-0008-0000-0500-0000604F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199969" name="Text Box 164">
          <a:extLst>
            <a:ext uri="{FF2B5EF4-FFF2-40B4-BE49-F238E27FC236}">
              <a16:creationId xmlns:a16="http://schemas.microsoft.com/office/drawing/2014/main" id="{00000000-0008-0000-0500-0000614F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199970" name="Text Box 165">
          <a:extLst>
            <a:ext uri="{FF2B5EF4-FFF2-40B4-BE49-F238E27FC236}">
              <a16:creationId xmlns:a16="http://schemas.microsoft.com/office/drawing/2014/main" id="{00000000-0008-0000-0500-0000624F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161</xdr:row>
      <xdr:rowOff>0</xdr:rowOff>
    </xdr:from>
    <xdr:to>
      <xdr:col>0</xdr:col>
      <xdr:colOff>300990</xdr:colOff>
      <xdr:row>162</xdr:row>
      <xdr:rowOff>135255</xdr:rowOff>
    </xdr:to>
    <xdr:sp macro="" textlink="">
      <xdr:nvSpPr>
        <xdr:cNvPr id="1199971" name="Text Box 166">
          <a:extLst>
            <a:ext uri="{FF2B5EF4-FFF2-40B4-BE49-F238E27FC236}">
              <a16:creationId xmlns:a16="http://schemas.microsoft.com/office/drawing/2014/main" id="{00000000-0008-0000-0500-0000634F1200}"/>
            </a:ext>
          </a:extLst>
        </xdr:cNvPr>
        <xdr:cNvSpPr txBox="1">
          <a:spLocks noChangeArrowheads="1"/>
        </xdr:cNvSpPr>
      </xdr:nvSpPr>
      <xdr:spPr bwMode="auto">
        <a:xfrm>
          <a:off x="247650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199972" name="Text Box 169">
          <a:extLst>
            <a:ext uri="{FF2B5EF4-FFF2-40B4-BE49-F238E27FC236}">
              <a16:creationId xmlns:a16="http://schemas.microsoft.com/office/drawing/2014/main" id="{00000000-0008-0000-0500-0000644F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199973" name="Text Box 170">
          <a:extLst>
            <a:ext uri="{FF2B5EF4-FFF2-40B4-BE49-F238E27FC236}">
              <a16:creationId xmlns:a16="http://schemas.microsoft.com/office/drawing/2014/main" id="{00000000-0008-0000-0500-0000654F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199974" name="Text Box 171">
          <a:extLst>
            <a:ext uri="{FF2B5EF4-FFF2-40B4-BE49-F238E27FC236}">
              <a16:creationId xmlns:a16="http://schemas.microsoft.com/office/drawing/2014/main" id="{00000000-0008-0000-0500-0000664F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199975" name="Text Box 172">
          <a:extLst>
            <a:ext uri="{FF2B5EF4-FFF2-40B4-BE49-F238E27FC236}">
              <a16:creationId xmlns:a16="http://schemas.microsoft.com/office/drawing/2014/main" id="{00000000-0008-0000-0500-0000674F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199976" name="Text Box 173">
          <a:extLst>
            <a:ext uri="{FF2B5EF4-FFF2-40B4-BE49-F238E27FC236}">
              <a16:creationId xmlns:a16="http://schemas.microsoft.com/office/drawing/2014/main" id="{00000000-0008-0000-0500-0000684F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199977" name="Text Box 174">
          <a:extLst>
            <a:ext uri="{FF2B5EF4-FFF2-40B4-BE49-F238E27FC236}">
              <a16:creationId xmlns:a16="http://schemas.microsoft.com/office/drawing/2014/main" id="{00000000-0008-0000-0500-0000694F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199978" name="Text Box 175">
          <a:extLst>
            <a:ext uri="{FF2B5EF4-FFF2-40B4-BE49-F238E27FC236}">
              <a16:creationId xmlns:a16="http://schemas.microsoft.com/office/drawing/2014/main" id="{00000000-0008-0000-0500-00006A4F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199979" name="Text Box 176">
          <a:extLst>
            <a:ext uri="{FF2B5EF4-FFF2-40B4-BE49-F238E27FC236}">
              <a16:creationId xmlns:a16="http://schemas.microsoft.com/office/drawing/2014/main" id="{00000000-0008-0000-0500-00006B4F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199980" name="Text Box 177">
          <a:extLst>
            <a:ext uri="{FF2B5EF4-FFF2-40B4-BE49-F238E27FC236}">
              <a16:creationId xmlns:a16="http://schemas.microsoft.com/office/drawing/2014/main" id="{00000000-0008-0000-0500-00006C4F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199981" name="Text Box 178">
          <a:extLst>
            <a:ext uri="{FF2B5EF4-FFF2-40B4-BE49-F238E27FC236}">
              <a16:creationId xmlns:a16="http://schemas.microsoft.com/office/drawing/2014/main" id="{00000000-0008-0000-0500-00006D4F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199982" name="Text Box 181">
          <a:extLst>
            <a:ext uri="{FF2B5EF4-FFF2-40B4-BE49-F238E27FC236}">
              <a16:creationId xmlns:a16="http://schemas.microsoft.com/office/drawing/2014/main" id="{00000000-0008-0000-0500-00006E4F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199983" name="Text Box 182">
          <a:extLst>
            <a:ext uri="{FF2B5EF4-FFF2-40B4-BE49-F238E27FC236}">
              <a16:creationId xmlns:a16="http://schemas.microsoft.com/office/drawing/2014/main" id="{00000000-0008-0000-0500-00006F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199984" name="Text Box 183">
          <a:extLst>
            <a:ext uri="{FF2B5EF4-FFF2-40B4-BE49-F238E27FC236}">
              <a16:creationId xmlns:a16="http://schemas.microsoft.com/office/drawing/2014/main" id="{00000000-0008-0000-0500-0000704F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199985" name="Text Box 184">
          <a:extLst>
            <a:ext uri="{FF2B5EF4-FFF2-40B4-BE49-F238E27FC236}">
              <a16:creationId xmlns:a16="http://schemas.microsoft.com/office/drawing/2014/main" id="{00000000-0008-0000-0500-0000714F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199986" name="Text Box 185">
          <a:extLst>
            <a:ext uri="{FF2B5EF4-FFF2-40B4-BE49-F238E27FC236}">
              <a16:creationId xmlns:a16="http://schemas.microsoft.com/office/drawing/2014/main" id="{00000000-0008-0000-0500-0000724F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199987" name="Text Box 186">
          <a:extLst>
            <a:ext uri="{FF2B5EF4-FFF2-40B4-BE49-F238E27FC236}">
              <a16:creationId xmlns:a16="http://schemas.microsoft.com/office/drawing/2014/main" id="{00000000-0008-0000-0500-0000734F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199988" name="Text Box 187">
          <a:extLst>
            <a:ext uri="{FF2B5EF4-FFF2-40B4-BE49-F238E27FC236}">
              <a16:creationId xmlns:a16="http://schemas.microsoft.com/office/drawing/2014/main" id="{00000000-0008-0000-0500-0000744F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199989" name="Text Box 188">
          <a:extLst>
            <a:ext uri="{FF2B5EF4-FFF2-40B4-BE49-F238E27FC236}">
              <a16:creationId xmlns:a16="http://schemas.microsoft.com/office/drawing/2014/main" id="{00000000-0008-0000-0500-0000754F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199990" name="Text Box 189">
          <a:extLst>
            <a:ext uri="{FF2B5EF4-FFF2-40B4-BE49-F238E27FC236}">
              <a16:creationId xmlns:a16="http://schemas.microsoft.com/office/drawing/2014/main" id="{00000000-0008-0000-0500-0000764F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199991" name="Text Box 190">
          <a:extLst>
            <a:ext uri="{FF2B5EF4-FFF2-40B4-BE49-F238E27FC236}">
              <a16:creationId xmlns:a16="http://schemas.microsoft.com/office/drawing/2014/main" id="{00000000-0008-0000-0500-0000774F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199992" name="Text Box 192">
          <a:extLst>
            <a:ext uri="{FF2B5EF4-FFF2-40B4-BE49-F238E27FC236}">
              <a16:creationId xmlns:a16="http://schemas.microsoft.com/office/drawing/2014/main" id="{00000000-0008-0000-0500-0000784F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199993" name="Text Box 193">
          <a:extLst>
            <a:ext uri="{FF2B5EF4-FFF2-40B4-BE49-F238E27FC236}">
              <a16:creationId xmlns:a16="http://schemas.microsoft.com/office/drawing/2014/main" id="{00000000-0008-0000-0500-0000794F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199994" name="Text Box 194">
          <a:extLst>
            <a:ext uri="{FF2B5EF4-FFF2-40B4-BE49-F238E27FC236}">
              <a16:creationId xmlns:a16="http://schemas.microsoft.com/office/drawing/2014/main" id="{00000000-0008-0000-0500-00007A4F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199995" name="Text Box 195">
          <a:extLst>
            <a:ext uri="{FF2B5EF4-FFF2-40B4-BE49-F238E27FC236}">
              <a16:creationId xmlns:a16="http://schemas.microsoft.com/office/drawing/2014/main" id="{00000000-0008-0000-0500-00007B4F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199996" name="Text Box 196">
          <a:extLst>
            <a:ext uri="{FF2B5EF4-FFF2-40B4-BE49-F238E27FC236}">
              <a16:creationId xmlns:a16="http://schemas.microsoft.com/office/drawing/2014/main" id="{00000000-0008-0000-0500-00007C4F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199997" name="Text Box 197">
          <a:extLst>
            <a:ext uri="{FF2B5EF4-FFF2-40B4-BE49-F238E27FC236}">
              <a16:creationId xmlns:a16="http://schemas.microsoft.com/office/drawing/2014/main" id="{00000000-0008-0000-0500-00007D4F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199998" name="Text Box 198">
          <a:extLst>
            <a:ext uri="{FF2B5EF4-FFF2-40B4-BE49-F238E27FC236}">
              <a16:creationId xmlns:a16="http://schemas.microsoft.com/office/drawing/2014/main" id="{00000000-0008-0000-0500-00007E4F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199999" name="Text Box 199">
          <a:extLst>
            <a:ext uri="{FF2B5EF4-FFF2-40B4-BE49-F238E27FC236}">
              <a16:creationId xmlns:a16="http://schemas.microsoft.com/office/drawing/2014/main" id="{00000000-0008-0000-0500-00007F4F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0000" name="Text Box 202">
          <a:extLst>
            <a:ext uri="{FF2B5EF4-FFF2-40B4-BE49-F238E27FC236}">
              <a16:creationId xmlns:a16="http://schemas.microsoft.com/office/drawing/2014/main" id="{00000000-0008-0000-0500-0000804F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0001" name="Text Box 203">
          <a:extLst>
            <a:ext uri="{FF2B5EF4-FFF2-40B4-BE49-F238E27FC236}">
              <a16:creationId xmlns:a16="http://schemas.microsoft.com/office/drawing/2014/main" id="{00000000-0008-0000-0500-0000814F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0002" name="Text Box 204">
          <a:extLst>
            <a:ext uri="{FF2B5EF4-FFF2-40B4-BE49-F238E27FC236}">
              <a16:creationId xmlns:a16="http://schemas.microsoft.com/office/drawing/2014/main" id="{00000000-0008-0000-0500-0000824F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0003" name="Text Box 205">
          <a:extLst>
            <a:ext uri="{FF2B5EF4-FFF2-40B4-BE49-F238E27FC236}">
              <a16:creationId xmlns:a16="http://schemas.microsoft.com/office/drawing/2014/main" id="{00000000-0008-0000-0500-0000834F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200004" name="Text Box 206">
          <a:extLst>
            <a:ext uri="{FF2B5EF4-FFF2-40B4-BE49-F238E27FC236}">
              <a16:creationId xmlns:a16="http://schemas.microsoft.com/office/drawing/2014/main" id="{00000000-0008-0000-0500-0000844F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0005" name="Text Box 208">
          <a:extLst>
            <a:ext uri="{FF2B5EF4-FFF2-40B4-BE49-F238E27FC236}">
              <a16:creationId xmlns:a16="http://schemas.microsoft.com/office/drawing/2014/main" id="{00000000-0008-0000-0500-0000854F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87</xdr:row>
      <xdr:rowOff>0</xdr:rowOff>
    </xdr:from>
    <xdr:to>
      <xdr:col>0</xdr:col>
      <xdr:colOff>287655</xdr:colOff>
      <xdr:row>88</xdr:row>
      <xdr:rowOff>135255</xdr:rowOff>
    </xdr:to>
    <xdr:sp macro="" textlink="">
      <xdr:nvSpPr>
        <xdr:cNvPr id="1200006" name="Text Box 1">
          <a:extLst>
            <a:ext uri="{FF2B5EF4-FFF2-40B4-BE49-F238E27FC236}">
              <a16:creationId xmlns:a16="http://schemas.microsoft.com/office/drawing/2014/main" id="{00000000-0008-0000-0500-0000864F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87</xdr:row>
      <xdr:rowOff>0</xdr:rowOff>
    </xdr:from>
    <xdr:to>
      <xdr:col>0</xdr:col>
      <xdr:colOff>287655</xdr:colOff>
      <xdr:row>88</xdr:row>
      <xdr:rowOff>135255</xdr:rowOff>
    </xdr:to>
    <xdr:sp macro="" textlink="">
      <xdr:nvSpPr>
        <xdr:cNvPr id="1200007" name="Text Box 1">
          <a:extLst>
            <a:ext uri="{FF2B5EF4-FFF2-40B4-BE49-F238E27FC236}">
              <a16:creationId xmlns:a16="http://schemas.microsoft.com/office/drawing/2014/main" id="{00000000-0008-0000-0500-0000874F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93</xdr:row>
      <xdr:rowOff>0</xdr:rowOff>
    </xdr:from>
    <xdr:to>
      <xdr:col>0</xdr:col>
      <xdr:colOff>287655</xdr:colOff>
      <xdr:row>94</xdr:row>
      <xdr:rowOff>135255</xdr:rowOff>
    </xdr:to>
    <xdr:sp macro="" textlink="">
      <xdr:nvSpPr>
        <xdr:cNvPr id="1200008" name="Text Box 1">
          <a:extLst>
            <a:ext uri="{FF2B5EF4-FFF2-40B4-BE49-F238E27FC236}">
              <a16:creationId xmlns:a16="http://schemas.microsoft.com/office/drawing/2014/main" id="{00000000-0008-0000-0500-0000884F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93</xdr:row>
      <xdr:rowOff>0</xdr:rowOff>
    </xdr:from>
    <xdr:to>
      <xdr:col>0</xdr:col>
      <xdr:colOff>287655</xdr:colOff>
      <xdr:row>94</xdr:row>
      <xdr:rowOff>135255</xdr:rowOff>
    </xdr:to>
    <xdr:sp macro="" textlink="">
      <xdr:nvSpPr>
        <xdr:cNvPr id="1200009" name="Text Box 1">
          <a:extLst>
            <a:ext uri="{FF2B5EF4-FFF2-40B4-BE49-F238E27FC236}">
              <a16:creationId xmlns:a16="http://schemas.microsoft.com/office/drawing/2014/main" id="{00000000-0008-0000-0500-0000894F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96</xdr:row>
      <xdr:rowOff>0</xdr:rowOff>
    </xdr:from>
    <xdr:to>
      <xdr:col>0</xdr:col>
      <xdr:colOff>287655</xdr:colOff>
      <xdr:row>97</xdr:row>
      <xdr:rowOff>135255</xdr:rowOff>
    </xdr:to>
    <xdr:sp macro="" textlink="">
      <xdr:nvSpPr>
        <xdr:cNvPr id="1200010" name="Text Box 1">
          <a:extLst>
            <a:ext uri="{FF2B5EF4-FFF2-40B4-BE49-F238E27FC236}">
              <a16:creationId xmlns:a16="http://schemas.microsoft.com/office/drawing/2014/main" id="{00000000-0008-0000-0500-00008A4F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96</xdr:row>
      <xdr:rowOff>0</xdr:rowOff>
    </xdr:from>
    <xdr:to>
      <xdr:col>0</xdr:col>
      <xdr:colOff>287655</xdr:colOff>
      <xdr:row>97</xdr:row>
      <xdr:rowOff>135255</xdr:rowOff>
    </xdr:to>
    <xdr:sp macro="" textlink="">
      <xdr:nvSpPr>
        <xdr:cNvPr id="1200011" name="Text Box 1">
          <a:extLst>
            <a:ext uri="{FF2B5EF4-FFF2-40B4-BE49-F238E27FC236}">
              <a16:creationId xmlns:a16="http://schemas.microsoft.com/office/drawing/2014/main" id="{00000000-0008-0000-0500-00008B4F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99</xdr:row>
      <xdr:rowOff>0</xdr:rowOff>
    </xdr:from>
    <xdr:to>
      <xdr:col>0</xdr:col>
      <xdr:colOff>287655</xdr:colOff>
      <xdr:row>100</xdr:row>
      <xdr:rowOff>135255</xdr:rowOff>
    </xdr:to>
    <xdr:sp macro="" textlink="">
      <xdr:nvSpPr>
        <xdr:cNvPr id="1200012" name="Text Box 1">
          <a:extLst>
            <a:ext uri="{FF2B5EF4-FFF2-40B4-BE49-F238E27FC236}">
              <a16:creationId xmlns:a16="http://schemas.microsoft.com/office/drawing/2014/main" id="{00000000-0008-0000-0500-00008C4F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99</xdr:row>
      <xdr:rowOff>0</xdr:rowOff>
    </xdr:from>
    <xdr:to>
      <xdr:col>0</xdr:col>
      <xdr:colOff>287655</xdr:colOff>
      <xdr:row>100</xdr:row>
      <xdr:rowOff>135255</xdr:rowOff>
    </xdr:to>
    <xdr:sp macro="" textlink="">
      <xdr:nvSpPr>
        <xdr:cNvPr id="1200013" name="Text Box 1">
          <a:extLst>
            <a:ext uri="{FF2B5EF4-FFF2-40B4-BE49-F238E27FC236}">
              <a16:creationId xmlns:a16="http://schemas.microsoft.com/office/drawing/2014/main" id="{00000000-0008-0000-0500-00008D4F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102</xdr:row>
      <xdr:rowOff>0</xdr:rowOff>
    </xdr:from>
    <xdr:to>
      <xdr:col>0</xdr:col>
      <xdr:colOff>287655</xdr:colOff>
      <xdr:row>103</xdr:row>
      <xdr:rowOff>135255</xdr:rowOff>
    </xdr:to>
    <xdr:sp macro="" textlink="">
      <xdr:nvSpPr>
        <xdr:cNvPr id="1200014" name="Text Box 1">
          <a:extLst>
            <a:ext uri="{FF2B5EF4-FFF2-40B4-BE49-F238E27FC236}">
              <a16:creationId xmlns:a16="http://schemas.microsoft.com/office/drawing/2014/main" id="{00000000-0008-0000-0500-00008E4F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102</xdr:row>
      <xdr:rowOff>0</xdr:rowOff>
    </xdr:from>
    <xdr:to>
      <xdr:col>0</xdr:col>
      <xdr:colOff>287655</xdr:colOff>
      <xdr:row>103</xdr:row>
      <xdr:rowOff>135255</xdr:rowOff>
    </xdr:to>
    <xdr:sp macro="" textlink="">
      <xdr:nvSpPr>
        <xdr:cNvPr id="1200015" name="Text Box 1">
          <a:extLst>
            <a:ext uri="{FF2B5EF4-FFF2-40B4-BE49-F238E27FC236}">
              <a16:creationId xmlns:a16="http://schemas.microsoft.com/office/drawing/2014/main" id="{00000000-0008-0000-0500-00008F4F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200016" name="Text Box 1">
          <a:extLst>
            <a:ext uri="{FF2B5EF4-FFF2-40B4-BE49-F238E27FC236}">
              <a16:creationId xmlns:a16="http://schemas.microsoft.com/office/drawing/2014/main" id="{00000000-0008-0000-0500-0000904F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105</xdr:row>
      <xdr:rowOff>0</xdr:rowOff>
    </xdr:from>
    <xdr:to>
      <xdr:col>0</xdr:col>
      <xdr:colOff>287655</xdr:colOff>
      <xdr:row>106</xdr:row>
      <xdr:rowOff>135255</xdr:rowOff>
    </xdr:to>
    <xdr:sp macro="" textlink="">
      <xdr:nvSpPr>
        <xdr:cNvPr id="1200017" name="Text Box 1">
          <a:extLst>
            <a:ext uri="{FF2B5EF4-FFF2-40B4-BE49-F238E27FC236}">
              <a16:creationId xmlns:a16="http://schemas.microsoft.com/office/drawing/2014/main" id="{00000000-0008-0000-0500-0000914F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107</xdr:row>
      <xdr:rowOff>0</xdr:rowOff>
    </xdr:from>
    <xdr:to>
      <xdr:col>0</xdr:col>
      <xdr:colOff>287655</xdr:colOff>
      <xdr:row>108</xdr:row>
      <xdr:rowOff>135255</xdr:rowOff>
    </xdr:to>
    <xdr:sp macro="" textlink="">
      <xdr:nvSpPr>
        <xdr:cNvPr id="1200018" name="Text Box 1">
          <a:extLst>
            <a:ext uri="{FF2B5EF4-FFF2-40B4-BE49-F238E27FC236}">
              <a16:creationId xmlns:a16="http://schemas.microsoft.com/office/drawing/2014/main" id="{00000000-0008-0000-0500-0000924F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107</xdr:row>
      <xdr:rowOff>0</xdr:rowOff>
    </xdr:from>
    <xdr:to>
      <xdr:col>0</xdr:col>
      <xdr:colOff>287655</xdr:colOff>
      <xdr:row>108</xdr:row>
      <xdr:rowOff>135255</xdr:rowOff>
    </xdr:to>
    <xdr:sp macro="" textlink="">
      <xdr:nvSpPr>
        <xdr:cNvPr id="1200019" name="Text Box 1">
          <a:extLst>
            <a:ext uri="{FF2B5EF4-FFF2-40B4-BE49-F238E27FC236}">
              <a16:creationId xmlns:a16="http://schemas.microsoft.com/office/drawing/2014/main" id="{00000000-0008-0000-0500-0000934F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110</xdr:row>
      <xdr:rowOff>0</xdr:rowOff>
    </xdr:from>
    <xdr:to>
      <xdr:col>0</xdr:col>
      <xdr:colOff>287655</xdr:colOff>
      <xdr:row>111</xdr:row>
      <xdr:rowOff>135255</xdr:rowOff>
    </xdr:to>
    <xdr:sp macro="" textlink="">
      <xdr:nvSpPr>
        <xdr:cNvPr id="1200020" name="Text Box 1">
          <a:extLst>
            <a:ext uri="{FF2B5EF4-FFF2-40B4-BE49-F238E27FC236}">
              <a16:creationId xmlns:a16="http://schemas.microsoft.com/office/drawing/2014/main" id="{00000000-0008-0000-0500-0000944F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110</xdr:row>
      <xdr:rowOff>0</xdr:rowOff>
    </xdr:from>
    <xdr:to>
      <xdr:col>0</xdr:col>
      <xdr:colOff>287655</xdr:colOff>
      <xdr:row>111</xdr:row>
      <xdr:rowOff>135255</xdr:rowOff>
    </xdr:to>
    <xdr:sp macro="" textlink="">
      <xdr:nvSpPr>
        <xdr:cNvPr id="1200021" name="Text Box 1">
          <a:extLst>
            <a:ext uri="{FF2B5EF4-FFF2-40B4-BE49-F238E27FC236}">
              <a16:creationId xmlns:a16="http://schemas.microsoft.com/office/drawing/2014/main" id="{00000000-0008-0000-0500-0000954F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200022" name="Text Box 1">
          <a:extLst>
            <a:ext uri="{FF2B5EF4-FFF2-40B4-BE49-F238E27FC236}">
              <a16:creationId xmlns:a16="http://schemas.microsoft.com/office/drawing/2014/main" id="{00000000-0008-0000-0500-0000964F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113</xdr:row>
      <xdr:rowOff>0</xdr:rowOff>
    </xdr:from>
    <xdr:to>
      <xdr:col>0</xdr:col>
      <xdr:colOff>287655</xdr:colOff>
      <xdr:row>114</xdr:row>
      <xdr:rowOff>135255</xdr:rowOff>
    </xdr:to>
    <xdr:sp macro="" textlink="">
      <xdr:nvSpPr>
        <xdr:cNvPr id="1200023" name="Text Box 1">
          <a:extLst>
            <a:ext uri="{FF2B5EF4-FFF2-40B4-BE49-F238E27FC236}">
              <a16:creationId xmlns:a16="http://schemas.microsoft.com/office/drawing/2014/main" id="{00000000-0008-0000-0500-0000974F1200}"/>
            </a:ext>
          </a:extLst>
        </xdr:cNvPr>
        <xdr:cNvSpPr txBox="1">
          <a:spLocks noChangeArrowheads="1"/>
        </xdr:cNvSpPr>
      </xdr:nvSpPr>
      <xdr:spPr bwMode="auto">
        <a:xfrm>
          <a:off x="219075" y="187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200024" name="Text Box 1">
          <a:extLst>
            <a:ext uri="{FF2B5EF4-FFF2-40B4-BE49-F238E27FC236}">
              <a16:creationId xmlns:a16="http://schemas.microsoft.com/office/drawing/2014/main" id="{00000000-0008-0000-0500-0000984F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114</xdr:row>
      <xdr:rowOff>0</xdr:rowOff>
    </xdr:from>
    <xdr:to>
      <xdr:col>0</xdr:col>
      <xdr:colOff>287655</xdr:colOff>
      <xdr:row>115</xdr:row>
      <xdr:rowOff>135255</xdr:rowOff>
    </xdr:to>
    <xdr:sp macro="" textlink="">
      <xdr:nvSpPr>
        <xdr:cNvPr id="1200025" name="Text Box 1">
          <a:extLst>
            <a:ext uri="{FF2B5EF4-FFF2-40B4-BE49-F238E27FC236}">
              <a16:creationId xmlns:a16="http://schemas.microsoft.com/office/drawing/2014/main" id="{00000000-0008-0000-0500-0000994F1200}"/>
            </a:ext>
          </a:extLst>
        </xdr:cNvPr>
        <xdr:cNvSpPr txBox="1">
          <a:spLocks noChangeArrowheads="1"/>
        </xdr:cNvSpPr>
      </xdr:nvSpPr>
      <xdr:spPr bwMode="auto">
        <a:xfrm>
          <a:off x="219075" y="189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200026" name="Text Box 1">
          <a:extLst>
            <a:ext uri="{FF2B5EF4-FFF2-40B4-BE49-F238E27FC236}">
              <a16:creationId xmlns:a16="http://schemas.microsoft.com/office/drawing/2014/main" id="{00000000-0008-0000-0500-00009A4F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116</xdr:row>
      <xdr:rowOff>0</xdr:rowOff>
    </xdr:from>
    <xdr:to>
      <xdr:col>0</xdr:col>
      <xdr:colOff>287655</xdr:colOff>
      <xdr:row>117</xdr:row>
      <xdr:rowOff>135255</xdr:rowOff>
    </xdr:to>
    <xdr:sp macro="" textlink="">
      <xdr:nvSpPr>
        <xdr:cNvPr id="1200027" name="Text Box 1">
          <a:extLst>
            <a:ext uri="{FF2B5EF4-FFF2-40B4-BE49-F238E27FC236}">
              <a16:creationId xmlns:a16="http://schemas.microsoft.com/office/drawing/2014/main" id="{00000000-0008-0000-0500-00009B4F1200}"/>
            </a:ext>
          </a:extLst>
        </xdr:cNvPr>
        <xdr:cNvSpPr txBox="1">
          <a:spLocks noChangeArrowheads="1"/>
        </xdr:cNvSpPr>
      </xdr:nvSpPr>
      <xdr:spPr bwMode="auto">
        <a:xfrm>
          <a:off x="219075" y="194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200028" name="Text Box 1">
          <a:extLst>
            <a:ext uri="{FF2B5EF4-FFF2-40B4-BE49-F238E27FC236}">
              <a16:creationId xmlns:a16="http://schemas.microsoft.com/office/drawing/2014/main" id="{00000000-0008-0000-0500-00009C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117</xdr:row>
      <xdr:rowOff>0</xdr:rowOff>
    </xdr:from>
    <xdr:to>
      <xdr:col>0</xdr:col>
      <xdr:colOff>287655</xdr:colOff>
      <xdr:row>118</xdr:row>
      <xdr:rowOff>135255</xdr:rowOff>
    </xdr:to>
    <xdr:sp macro="" textlink="">
      <xdr:nvSpPr>
        <xdr:cNvPr id="1200029" name="Text Box 1">
          <a:extLst>
            <a:ext uri="{FF2B5EF4-FFF2-40B4-BE49-F238E27FC236}">
              <a16:creationId xmlns:a16="http://schemas.microsoft.com/office/drawing/2014/main" id="{00000000-0008-0000-0500-00009D4F1200}"/>
            </a:ext>
          </a:extLst>
        </xdr:cNvPr>
        <xdr:cNvSpPr txBox="1">
          <a:spLocks noChangeArrowheads="1"/>
        </xdr:cNvSpPr>
      </xdr:nvSpPr>
      <xdr:spPr bwMode="auto">
        <a:xfrm>
          <a:off x="219075" y="196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120</xdr:row>
      <xdr:rowOff>0</xdr:rowOff>
    </xdr:from>
    <xdr:to>
      <xdr:col>0</xdr:col>
      <xdr:colOff>287655</xdr:colOff>
      <xdr:row>121</xdr:row>
      <xdr:rowOff>135255</xdr:rowOff>
    </xdr:to>
    <xdr:sp macro="" textlink="">
      <xdr:nvSpPr>
        <xdr:cNvPr id="1200030" name="Text Box 1">
          <a:extLst>
            <a:ext uri="{FF2B5EF4-FFF2-40B4-BE49-F238E27FC236}">
              <a16:creationId xmlns:a16="http://schemas.microsoft.com/office/drawing/2014/main" id="{00000000-0008-0000-0500-00009E4F1200}"/>
            </a:ext>
          </a:extLst>
        </xdr:cNvPr>
        <xdr:cNvSpPr txBox="1">
          <a:spLocks noChangeArrowheads="1"/>
        </xdr:cNvSpPr>
      </xdr:nvSpPr>
      <xdr:spPr bwMode="auto">
        <a:xfrm>
          <a:off x="219075" y="203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200031" name="Text Box 1">
          <a:extLst>
            <a:ext uri="{FF2B5EF4-FFF2-40B4-BE49-F238E27FC236}">
              <a16:creationId xmlns:a16="http://schemas.microsoft.com/office/drawing/2014/main" id="{00000000-0008-0000-0500-00009F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200032" name="Text Box 1">
          <a:extLst>
            <a:ext uri="{FF2B5EF4-FFF2-40B4-BE49-F238E27FC236}">
              <a16:creationId xmlns:a16="http://schemas.microsoft.com/office/drawing/2014/main" id="{00000000-0008-0000-0500-0000A04F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033" name="Text Box 1">
          <a:extLst>
            <a:ext uri="{FF2B5EF4-FFF2-40B4-BE49-F238E27FC236}">
              <a16:creationId xmlns:a16="http://schemas.microsoft.com/office/drawing/2014/main" id="{00000000-0008-0000-0500-0000A14F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034" name="Text Box 1">
          <a:extLst>
            <a:ext uri="{FF2B5EF4-FFF2-40B4-BE49-F238E27FC236}">
              <a16:creationId xmlns:a16="http://schemas.microsoft.com/office/drawing/2014/main" id="{00000000-0008-0000-0500-0000A24F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035" name="Text Box 1">
          <a:extLst>
            <a:ext uri="{FF2B5EF4-FFF2-40B4-BE49-F238E27FC236}">
              <a16:creationId xmlns:a16="http://schemas.microsoft.com/office/drawing/2014/main" id="{00000000-0008-0000-0500-0000A34F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036" name="Text Box 1">
          <a:extLst>
            <a:ext uri="{FF2B5EF4-FFF2-40B4-BE49-F238E27FC236}">
              <a16:creationId xmlns:a16="http://schemas.microsoft.com/office/drawing/2014/main" id="{00000000-0008-0000-0500-0000A44F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037" name="Text Box 1">
          <a:extLst>
            <a:ext uri="{FF2B5EF4-FFF2-40B4-BE49-F238E27FC236}">
              <a16:creationId xmlns:a16="http://schemas.microsoft.com/office/drawing/2014/main" id="{00000000-0008-0000-0500-0000A54F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038" name="Text Box 1">
          <a:extLst>
            <a:ext uri="{FF2B5EF4-FFF2-40B4-BE49-F238E27FC236}">
              <a16:creationId xmlns:a16="http://schemas.microsoft.com/office/drawing/2014/main" id="{00000000-0008-0000-0500-0000A64F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039" name="Text Box 1">
          <a:extLst>
            <a:ext uri="{FF2B5EF4-FFF2-40B4-BE49-F238E27FC236}">
              <a16:creationId xmlns:a16="http://schemas.microsoft.com/office/drawing/2014/main" id="{00000000-0008-0000-0500-0000A74F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040" name="Text Box 1">
          <a:extLst>
            <a:ext uri="{FF2B5EF4-FFF2-40B4-BE49-F238E27FC236}">
              <a16:creationId xmlns:a16="http://schemas.microsoft.com/office/drawing/2014/main" id="{00000000-0008-0000-0500-0000A84F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041" name="Text Box 1">
          <a:extLst>
            <a:ext uri="{FF2B5EF4-FFF2-40B4-BE49-F238E27FC236}">
              <a16:creationId xmlns:a16="http://schemas.microsoft.com/office/drawing/2014/main" id="{00000000-0008-0000-0500-0000A94F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042" name="Text Box 1">
          <a:extLst>
            <a:ext uri="{FF2B5EF4-FFF2-40B4-BE49-F238E27FC236}">
              <a16:creationId xmlns:a16="http://schemas.microsoft.com/office/drawing/2014/main" id="{00000000-0008-0000-0500-0000AA4F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043" name="Text Box 1">
          <a:extLst>
            <a:ext uri="{FF2B5EF4-FFF2-40B4-BE49-F238E27FC236}">
              <a16:creationId xmlns:a16="http://schemas.microsoft.com/office/drawing/2014/main" id="{00000000-0008-0000-0500-0000AB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044" name="Text Box 1">
          <a:extLst>
            <a:ext uri="{FF2B5EF4-FFF2-40B4-BE49-F238E27FC236}">
              <a16:creationId xmlns:a16="http://schemas.microsoft.com/office/drawing/2014/main" id="{00000000-0008-0000-0500-0000AC4F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045" name="Text Box 1">
          <a:extLst>
            <a:ext uri="{FF2B5EF4-FFF2-40B4-BE49-F238E27FC236}">
              <a16:creationId xmlns:a16="http://schemas.microsoft.com/office/drawing/2014/main" id="{00000000-0008-0000-0500-0000AD4F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046" name="Text Box 1">
          <a:extLst>
            <a:ext uri="{FF2B5EF4-FFF2-40B4-BE49-F238E27FC236}">
              <a16:creationId xmlns:a16="http://schemas.microsoft.com/office/drawing/2014/main" id="{00000000-0008-0000-0500-0000AE4F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047" name="Text Box 1">
          <a:extLst>
            <a:ext uri="{FF2B5EF4-FFF2-40B4-BE49-F238E27FC236}">
              <a16:creationId xmlns:a16="http://schemas.microsoft.com/office/drawing/2014/main" id="{00000000-0008-0000-0500-0000AF4F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048" name="Text Box 1">
          <a:extLst>
            <a:ext uri="{FF2B5EF4-FFF2-40B4-BE49-F238E27FC236}">
              <a16:creationId xmlns:a16="http://schemas.microsoft.com/office/drawing/2014/main" id="{00000000-0008-0000-0500-0000B04F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049" name="Text Box 1">
          <a:extLst>
            <a:ext uri="{FF2B5EF4-FFF2-40B4-BE49-F238E27FC236}">
              <a16:creationId xmlns:a16="http://schemas.microsoft.com/office/drawing/2014/main" id="{00000000-0008-0000-0500-0000B14F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050" name="Text Box 1">
          <a:extLst>
            <a:ext uri="{FF2B5EF4-FFF2-40B4-BE49-F238E27FC236}">
              <a16:creationId xmlns:a16="http://schemas.microsoft.com/office/drawing/2014/main" id="{00000000-0008-0000-0500-0000B24F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051" name="Text Box 1">
          <a:extLst>
            <a:ext uri="{FF2B5EF4-FFF2-40B4-BE49-F238E27FC236}">
              <a16:creationId xmlns:a16="http://schemas.microsoft.com/office/drawing/2014/main" id="{00000000-0008-0000-0500-0000B34F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052" name="Text Box 1">
          <a:extLst>
            <a:ext uri="{FF2B5EF4-FFF2-40B4-BE49-F238E27FC236}">
              <a16:creationId xmlns:a16="http://schemas.microsoft.com/office/drawing/2014/main" id="{00000000-0008-0000-0500-0000B44F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053" name="Text Box 1">
          <a:extLst>
            <a:ext uri="{FF2B5EF4-FFF2-40B4-BE49-F238E27FC236}">
              <a16:creationId xmlns:a16="http://schemas.microsoft.com/office/drawing/2014/main" id="{00000000-0008-0000-0500-0000B54F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054" name="Text Box 1">
          <a:extLst>
            <a:ext uri="{FF2B5EF4-FFF2-40B4-BE49-F238E27FC236}">
              <a16:creationId xmlns:a16="http://schemas.microsoft.com/office/drawing/2014/main" id="{00000000-0008-0000-0500-0000B64F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055" name="Text Box 1">
          <a:extLst>
            <a:ext uri="{FF2B5EF4-FFF2-40B4-BE49-F238E27FC236}">
              <a16:creationId xmlns:a16="http://schemas.microsoft.com/office/drawing/2014/main" id="{00000000-0008-0000-0500-0000B74F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056" name="Text Box 1">
          <a:extLst>
            <a:ext uri="{FF2B5EF4-FFF2-40B4-BE49-F238E27FC236}">
              <a16:creationId xmlns:a16="http://schemas.microsoft.com/office/drawing/2014/main" id="{00000000-0008-0000-0500-0000B84F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057" name="Text Box 1">
          <a:extLst>
            <a:ext uri="{FF2B5EF4-FFF2-40B4-BE49-F238E27FC236}">
              <a16:creationId xmlns:a16="http://schemas.microsoft.com/office/drawing/2014/main" id="{00000000-0008-0000-0500-0000B94F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058" name="Text Box 1">
          <a:extLst>
            <a:ext uri="{FF2B5EF4-FFF2-40B4-BE49-F238E27FC236}">
              <a16:creationId xmlns:a16="http://schemas.microsoft.com/office/drawing/2014/main" id="{00000000-0008-0000-0500-0000BA4F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059" name="Text Box 1">
          <a:extLst>
            <a:ext uri="{FF2B5EF4-FFF2-40B4-BE49-F238E27FC236}">
              <a16:creationId xmlns:a16="http://schemas.microsoft.com/office/drawing/2014/main" id="{00000000-0008-0000-0500-0000BB4F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060" name="Text Box 1">
          <a:extLst>
            <a:ext uri="{FF2B5EF4-FFF2-40B4-BE49-F238E27FC236}">
              <a16:creationId xmlns:a16="http://schemas.microsoft.com/office/drawing/2014/main" id="{00000000-0008-0000-0500-0000BC4F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061" name="Text Box 1">
          <a:extLst>
            <a:ext uri="{FF2B5EF4-FFF2-40B4-BE49-F238E27FC236}">
              <a16:creationId xmlns:a16="http://schemas.microsoft.com/office/drawing/2014/main" id="{00000000-0008-0000-0500-0000BD4F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062" name="Text Box 1">
          <a:extLst>
            <a:ext uri="{FF2B5EF4-FFF2-40B4-BE49-F238E27FC236}">
              <a16:creationId xmlns:a16="http://schemas.microsoft.com/office/drawing/2014/main" id="{00000000-0008-0000-0500-0000BE4F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063" name="Text Box 1">
          <a:extLst>
            <a:ext uri="{FF2B5EF4-FFF2-40B4-BE49-F238E27FC236}">
              <a16:creationId xmlns:a16="http://schemas.microsoft.com/office/drawing/2014/main" id="{00000000-0008-0000-0500-0000BF4F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064" name="Text Box 1">
          <a:extLst>
            <a:ext uri="{FF2B5EF4-FFF2-40B4-BE49-F238E27FC236}">
              <a16:creationId xmlns:a16="http://schemas.microsoft.com/office/drawing/2014/main" id="{00000000-0008-0000-0500-0000C04F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065" name="Text Box 1">
          <a:extLst>
            <a:ext uri="{FF2B5EF4-FFF2-40B4-BE49-F238E27FC236}">
              <a16:creationId xmlns:a16="http://schemas.microsoft.com/office/drawing/2014/main" id="{00000000-0008-0000-0500-0000C14F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066" name="Text Box 1">
          <a:extLst>
            <a:ext uri="{FF2B5EF4-FFF2-40B4-BE49-F238E27FC236}">
              <a16:creationId xmlns:a16="http://schemas.microsoft.com/office/drawing/2014/main" id="{00000000-0008-0000-0500-0000C24F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067" name="Text Box 1">
          <a:extLst>
            <a:ext uri="{FF2B5EF4-FFF2-40B4-BE49-F238E27FC236}">
              <a16:creationId xmlns:a16="http://schemas.microsoft.com/office/drawing/2014/main" id="{00000000-0008-0000-0500-0000C34F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068" name="Text Box 1">
          <a:extLst>
            <a:ext uri="{FF2B5EF4-FFF2-40B4-BE49-F238E27FC236}">
              <a16:creationId xmlns:a16="http://schemas.microsoft.com/office/drawing/2014/main" id="{00000000-0008-0000-0500-0000C44F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069" name="Text Box 1">
          <a:extLst>
            <a:ext uri="{FF2B5EF4-FFF2-40B4-BE49-F238E27FC236}">
              <a16:creationId xmlns:a16="http://schemas.microsoft.com/office/drawing/2014/main" id="{00000000-0008-0000-0500-0000C54F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070" name="Text Box 1">
          <a:extLst>
            <a:ext uri="{FF2B5EF4-FFF2-40B4-BE49-F238E27FC236}">
              <a16:creationId xmlns:a16="http://schemas.microsoft.com/office/drawing/2014/main" id="{00000000-0008-0000-0500-0000C64F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071" name="Text Box 1">
          <a:extLst>
            <a:ext uri="{FF2B5EF4-FFF2-40B4-BE49-F238E27FC236}">
              <a16:creationId xmlns:a16="http://schemas.microsoft.com/office/drawing/2014/main" id="{00000000-0008-0000-0500-0000C74F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072" name="Text Box 1">
          <a:extLst>
            <a:ext uri="{FF2B5EF4-FFF2-40B4-BE49-F238E27FC236}">
              <a16:creationId xmlns:a16="http://schemas.microsoft.com/office/drawing/2014/main" id="{00000000-0008-0000-0500-0000C84F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073" name="Text Box 1">
          <a:extLst>
            <a:ext uri="{FF2B5EF4-FFF2-40B4-BE49-F238E27FC236}">
              <a16:creationId xmlns:a16="http://schemas.microsoft.com/office/drawing/2014/main" id="{00000000-0008-0000-0500-0000C94F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074" name="Text Box 1">
          <a:extLst>
            <a:ext uri="{FF2B5EF4-FFF2-40B4-BE49-F238E27FC236}">
              <a16:creationId xmlns:a16="http://schemas.microsoft.com/office/drawing/2014/main" id="{00000000-0008-0000-0500-0000CA4F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075" name="Text Box 1">
          <a:extLst>
            <a:ext uri="{FF2B5EF4-FFF2-40B4-BE49-F238E27FC236}">
              <a16:creationId xmlns:a16="http://schemas.microsoft.com/office/drawing/2014/main" id="{00000000-0008-0000-0500-0000CB4F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076" name="Text Box 1">
          <a:extLst>
            <a:ext uri="{FF2B5EF4-FFF2-40B4-BE49-F238E27FC236}">
              <a16:creationId xmlns:a16="http://schemas.microsoft.com/office/drawing/2014/main" id="{00000000-0008-0000-0500-0000CC4F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077" name="Text Box 1">
          <a:extLst>
            <a:ext uri="{FF2B5EF4-FFF2-40B4-BE49-F238E27FC236}">
              <a16:creationId xmlns:a16="http://schemas.microsoft.com/office/drawing/2014/main" id="{00000000-0008-0000-0500-0000CD4F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078" name="Text Box 1">
          <a:extLst>
            <a:ext uri="{FF2B5EF4-FFF2-40B4-BE49-F238E27FC236}">
              <a16:creationId xmlns:a16="http://schemas.microsoft.com/office/drawing/2014/main" id="{00000000-0008-0000-0500-0000CE4F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079" name="Text Box 1">
          <a:extLst>
            <a:ext uri="{FF2B5EF4-FFF2-40B4-BE49-F238E27FC236}">
              <a16:creationId xmlns:a16="http://schemas.microsoft.com/office/drawing/2014/main" id="{00000000-0008-0000-0500-0000CF4F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080" name="Text Box 1">
          <a:extLst>
            <a:ext uri="{FF2B5EF4-FFF2-40B4-BE49-F238E27FC236}">
              <a16:creationId xmlns:a16="http://schemas.microsoft.com/office/drawing/2014/main" id="{00000000-0008-0000-0500-0000D04F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081" name="Text Box 1">
          <a:extLst>
            <a:ext uri="{FF2B5EF4-FFF2-40B4-BE49-F238E27FC236}">
              <a16:creationId xmlns:a16="http://schemas.microsoft.com/office/drawing/2014/main" id="{00000000-0008-0000-0500-0000D14F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082" name="Text Box 1">
          <a:extLst>
            <a:ext uri="{FF2B5EF4-FFF2-40B4-BE49-F238E27FC236}">
              <a16:creationId xmlns:a16="http://schemas.microsoft.com/office/drawing/2014/main" id="{00000000-0008-0000-0500-0000D24F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083" name="Text Box 1">
          <a:extLst>
            <a:ext uri="{FF2B5EF4-FFF2-40B4-BE49-F238E27FC236}">
              <a16:creationId xmlns:a16="http://schemas.microsoft.com/office/drawing/2014/main" id="{00000000-0008-0000-0500-0000D34F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084" name="Text Box 1">
          <a:extLst>
            <a:ext uri="{FF2B5EF4-FFF2-40B4-BE49-F238E27FC236}">
              <a16:creationId xmlns:a16="http://schemas.microsoft.com/office/drawing/2014/main" id="{00000000-0008-0000-0500-0000D44F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085" name="Text Box 1">
          <a:extLst>
            <a:ext uri="{FF2B5EF4-FFF2-40B4-BE49-F238E27FC236}">
              <a16:creationId xmlns:a16="http://schemas.microsoft.com/office/drawing/2014/main" id="{00000000-0008-0000-0500-0000D5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086" name="Text Box 1">
          <a:extLst>
            <a:ext uri="{FF2B5EF4-FFF2-40B4-BE49-F238E27FC236}">
              <a16:creationId xmlns:a16="http://schemas.microsoft.com/office/drawing/2014/main" id="{00000000-0008-0000-0500-0000D64F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087" name="Text Box 1">
          <a:extLst>
            <a:ext uri="{FF2B5EF4-FFF2-40B4-BE49-F238E27FC236}">
              <a16:creationId xmlns:a16="http://schemas.microsoft.com/office/drawing/2014/main" id="{00000000-0008-0000-0500-0000D74F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088" name="Text Box 1">
          <a:extLst>
            <a:ext uri="{FF2B5EF4-FFF2-40B4-BE49-F238E27FC236}">
              <a16:creationId xmlns:a16="http://schemas.microsoft.com/office/drawing/2014/main" id="{00000000-0008-0000-0500-0000D84F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089" name="Text Box 1">
          <a:extLst>
            <a:ext uri="{FF2B5EF4-FFF2-40B4-BE49-F238E27FC236}">
              <a16:creationId xmlns:a16="http://schemas.microsoft.com/office/drawing/2014/main" id="{00000000-0008-0000-0500-0000D9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090" name="Text Box 1">
          <a:extLst>
            <a:ext uri="{FF2B5EF4-FFF2-40B4-BE49-F238E27FC236}">
              <a16:creationId xmlns:a16="http://schemas.microsoft.com/office/drawing/2014/main" id="{00000000-0008-0000-0500-0000DA4F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091" name="Text Box 1">
          <a:extLst>
            <a:ext uri="{FF2B5EF4-FFF2-40B4-BE49-F238E27FC236}">
              <a16:creationId xmlns:a16="http://schemas.microsoft.com/office/drawing/2014/main" id="{00000000-0008-0000-0500-0000DB4F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092" name="Text Box 1">
          <a:extLst>
            <a:ext uri="{FF2B5EF4-FFF2-40B4-BE49-F238E27FC236}">
              <a16:creationId xmlns:a16="http://schemas.microsoft.com/office/drawing/2014/main" id="{00000000-0008-0000-0500-0000DC4F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093" name="Text Box 1">
          <a:extLst>
            <a:ext uri="{FF2B5EF4-FFF2-40B4-BE49-F238E27FC236}">
              <a16:creationId xmlns:a16="http://schemas.microsoft.com/office/drawing/2014/main" id="{00000000-0008-0000-0500-0000DD4F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094" name="Text Box 1">
          <a:extLst>
            <a:ext uri="{FF2B5EF4-FFF2-40B4-BE49-F238E27FC236}">
              <a16:creationId xmlns:a16="http://schemas.microsoft.com/office/drawing/2014/main" id="{00000000-0008-0000-0500-0000DE4F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095" name="Text Box 1">
          <a:extLst>
            <a:ext uri="{FF2B5EF4-FFF2-40B4-BE49-F238E27FC236}">
              <a16:creationId xmlns:a16="http://schemas.microsoft.com/office/drawing/2014/main" id="{00000000-0008-0000-0500-0000DF4F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096" name="Text Box 1">
          <a:extLst>
            <a:ext uri="{FF2B5EF4-FFF2-40B4-BE49-F238E27FC236}">
              <a16:creationId xmlns:a16="http://schemas.microsoft.com/office/drawing/2014/main" id="{00000000-0008-0000-0500-0000E04F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097" name="Text Box 1">
          <a:extLst>
            <a:ext uri="{FF2B5EF4-FFF2-40B4-BE49-F238E27FC236}">
              <a16:creationId xmlns:a16="http://schemas.microsoft.com/office/drawing/2014/main" id="{00000000-0008-0000-0500-0000E14F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098" name="Text Box 1">
          <a:extLst>
            <a:ext uri="{FF2B5EF4-FFF2-40B4-BE49-F238E27FC236}">
              <a16:creationId xmlns:a16="http://schemas.microsoft.com/office/drawing/2014/main" id="{00000000-0008-0000-0500-0000E24F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099" name="Text Box 1">
          <a:extLst>
            <a:ext uri="{FF2B5EF4-FFF2-40B4-BE49-F238E27FC236}">
              <a16:creationId xmlns:a16="http://schemas.microsoft.com/office/drawing/2014/main" id="{00000000-0008-0000-0500-0000E34F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100" name="Text Box 1">
          <a:extLst>
            <a:ext uri="{FF2B5EF4-FFF2-40B4-BE49-F238E27FC236}">
              <a16:creationId xmlns:a16="http://schemas.microsoft.com/office/drawing/2014/main" id="{00000000-0008-0000-0500-0000E44F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101" name="Text Box 1">
          <a:extLst>
            <a:ext uri="{FF2B5EF4-FFF2-40B4-BE49-F238E27FC236}">
              <a16:creationId xmlns:a16="http://schemas.microsoft.com/office/drawing/2014/main" id="{00000000-0008-0000-0500-0000E54F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102" name="Text Box 1">
          <a:extLst>
            <a:ext uri="{FF2B5EF4-FFF2-40B4-BE49-F238E27FC236}">
              <a16:creationId xmlns:a16="http://schemas.microsoft.com/office/drawing/2014/main" id="{00000000-0008-0000-0500-0000E64F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103" name="Text Box 1">
          <a:extLst>
            <a:ext uri="{FF2B5EF4-FFF2-40B4-BE49-F238E27FC236}">
              <a16:creationId xmlns:a16="http://schemas.microsoft.com/office/drawing/2014/main" id="{00000000-0008-0000-0500-0000E74F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104" name="Text Box 1">
          <a:extLst>
            <a:ext uri="{FF2B5EF4-FFF2-40B4-BE49-F238E27FC236}">
              <a16:creationId xmlns:a16="http://schemas.microsoft.com/office/drawing/2014/main" id="{00000000-0008-0000-0500-0000E84F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105" name="Text Box 1">
          <a:extLst>
            <a:ext uri="{FF2B5EF4-FFF2-40B4-BE49-F238E27FC236}">
              <a16:creationId xmlns:a16="http://schemas.microsoft.com/office/drawing/2014/main" id="{00000000-0008-0000-0500-0000E94F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106" name="Text Box 1">
          <a:extLst>
            <a:ext uri="{FF2B5EF4-FFF2-40B4-BE49-F238E27FC236}">
              <a16:creationId xmlns:a16="http://schemas.microsoft.com/office/drawing/2014/main" id="{00000000-0008-0000-0500-0000EA4F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107" name="Text Box 1">
          <a:extLst>
            <a:ext uri="{FF2B5EF4-FFF2-40B4-BE49-F238E27FC236}">
              <a16:creationId xmlns:a16="http://schemas.microsoft.com/office/drawing/2014/main" id="{00000000-0008-0000-0500-0000EB4F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108" name="Text Box 1">
          <a:extLst>
            <a:ext uri="{FF2B5EF4-FFF2-40B4-BE49-F238E27FC236}">
              <a16:creationId xmlns:a16="http://schemas.microsoft.com/office/drawing/2014/main" id="{00000000-0008-0000-0500-0000EC4F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109" name="Text Box 1">
          <a:extLst>
            <a:ext uri="{FF2B5EF4-FFF2-40B4-BE49-F238E27FC236}">
              <a16:creationId xmlns:a16="http://schemas.microsoft.com/office/drawing/2014/main" id="{00000000-0008-0000-0500-0000ED4F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110" name="Text Box 1">
          <a:extLst>
            <a:ext uri="{FF2B5EF4-FFF2-40B4-BE49-F238E27FC236}">
              <a16:creationId xmlns:a16="http://schemas.microsoft.com/office/drawing/2014/main" id="{00000000-0008-0000-0500-0000EE4F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111" name="Text Box 1">
          <a:extLst>
            <a:ext uri="{FF2B5EF4-FFF2-40B4-BE49-F238E27FC236}">
              <a16:creationId xmlns:a16="http://schemas.microsoft.com/office/drawing/2014/main" id="{00000000-0008-0000-0500-0000EF4F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112" name="Text Box 1">
          <a:extLst>
            <a:ext uri="{FF2B5EF4-FFF2-40B4-BE49-F238E27FC236}">
              <a16:creationId xmlns:a16="http://schemas.microsoft.com/office/drawing/2014/main" id="{00000000-0008-0000-0500-0000F04F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113" name="Text Box 1">
          <a:extLst>
            <a:ext uri="{FF2B5EF4-FFF2-40B4-BE49-F238E27FC236}">
              <a16:creationId xmlns:a16="http://schemas.microsoft.com/office/drawing/2014/main" id="{00000000-0008-0000-0500-0000F14F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114" name="Text Box 1">
          <a:extLst>
            <a:ext uri="{FF2B5EF4-FFF2-40B4-BE49-F238E27FC236}">
              <a16:creationId xmlns:a16="http://schemas.microsoft.com/office/drawing/2014/main" id="{00000000-0008-0000-0500-0000F24F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115" name="Text Box 1">
          <a:extLst>
            <a:ext uri="{FF2B5EF4-FFF2-40B4-BE49-F238E27FC236}">
              <a16:creationId xmlns:a16="http://schemas.microsoft.com/office/drawing/2014/main" id="{00000000-0008-0000-0500-0000F34F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116" name="Text Box 1">
          <a:extLst>
            <a:ext uri="{FF2B5EF4-FFF2-40B4-BE49-F238E27FC236}">
              <a16:creationId xmlns:a16="http://schemas.microsoft.com/office/drawing/2014/main" id="{00000000-0008-0000-0500-0000F44F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117" name="Text Box 1">
          <a:extLst>
            <a:ext uri="{FF2B5EF4-FFF2-40B4-BE49-F238E27FC236}">
              <a16:creationId xmlns:a16="http://schemas.microsoft.com/office/drawing/2014/main" id="{00000000-0008-0000-0500-0000F54F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118" name="Text Box 1">
          <a:extLst>
            <a:ext uri="{FF2B5EF4-FFF2-40B4-BE49-F238E27FC236}">
              <a16:creationId xmlns:a16="http://schemas.microsoft.com/office/drawing/2014/main" id="{00000000-0008-0000-0500-0000F64F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119" name="Text Box 1">
          <a:extLst>
            <a:ext uri="{FF2B5EF4-FFF2-40B4-BE49-F238E27FC236}">
              <a16:creationId xmlns:a16="http://schemas.microsoft.com/office/drawing/2014/main" id="{00000000-0008-0000-0500-0000F74F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120" name="Text Box 1">
          <a:extLst>
            <a:ext uri="{FF2B5EF4-FFF2-40B4-BE49-F238E27FC236}">
              <a16:creationId xmlns:a16="http://schemas.microsoft.com/office/drawing/2014/main" id="{00000000-0008-0000-0500-0000F84F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0121" name="Text Box 1">
          <a:extLst>
            <a:ext uri="{FF2B5EF4-FFF2-40B4-BE49-F238E27FC236}">
              <a16:creationId xmlns:a16="http://schemas.microsoft.com/office/drawing/2014/main" id="{00000000-0008-0000-0500-0000F94F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0122" name="Text Box 1">
          <a:extLst>
            <a:ext uri="{FF2B5EF4-FFF2-40B4-BE49-F238E27FC236}">
              <a16:creationId xmlns:a16="http://schemas.microsoft.com/office/drawing/2014/main" id="{00000000-0008-0000-0500-0000FA4F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0123" name="Text Box 1">
          <a:extLst>
            <a:ext uri="{FF2B5EF4-FFF2-40B4-BE49-F238E27FC236}">
              <a16:creationId xmlns:a16="http://schemas.microsoft.com/office/drawing/2014/main" id="{00000000-0008-0000-0500-0000FB4F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0124" name="Text Box 1">
          <a:extLst>
            <a:ext uri="{FF2B5EF4-FFF2-40B4-BE49-F238E27FC236}">
              <a16:creationId xmlns:a16="http://schemas.microsoft.com/office/drawing/2014/main" id="{00000000-0008-0000-0500-0000FC4F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0125" name="Text Box 1">
          <a:extLst>
            <a:ext uri="{FF2B5EF4-FFF2-40B4-BE49-F238E27FC236}">
              <a16:creationId xmlns:a16="http://schemas.microsoft.com/office/drawing/2014/main" id="{00000000-0008-0000-0500-0000FD4F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0126" name="Text Box 1">
          <a:extLst>
            <a:ext uri="{FF2B5EF4-FFF2-40B4-BE49-F238E27FC236}">
              <a16:creationId xmlns:a16="http://schemas.microsoft.com/office/drawing/2014/main" id="{00000000-0008-0000-0500-0000FE4F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0127" name="Text Box 1">
          <a:extLst>
            <a:ext uri="{FF2B5EF4-FFF2-40B4-BE49-F238E27FC236}">
              <a16:creationId xmlns:a16="http://schemas.microsoft.com/office/drawing/2014/main" id="{00000000-0008-0000-0500-0000FF4F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0128" name="Text Box 1">
          <a:extLst>
            <a:ext uri="{FF2B5EF4-FFF2-40B4-BE49-F238E27FC236}">
              <a16:creationId xmlns:a16="http://schemas.microsoft.com/office/drawing/2014/main" id="{00000000-0008-0000-0500-00000050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0129" name="Text Box 1">
          <a:extLst>
            <a:ext uri="{FF2B5EF4-FFF2-40B4-BE49-F238E27FC236}">
              <a16:creationId xmlns:a16="http://schemas.microsoft.com/office/drawing/2014/main" id="{00000000-0008-0000-0500-00000150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0130" name="Text Box 1">
          <a:extLst>
            <a:ext uri="{FF2B5EF4-FFF2-40B4-BE49-F238E27FC236}">
              <a16:creationId xmlns:a16="http://schemas.microsoft.com/office/drawing/2014/main" id="{00000000-0008-0000-0500-00000250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0131" name="Text Box 1">
          <a:extLst>
            <a:ext uri="{FF2B5EF4-FFF2-40B4-BE49-F238E27FC236}">
              <a16:creationId xmlns:a16="http://schemas.microsoft.com/office/drawing/2014/main" id="{00000000-0008-0000-0500-00000350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0132" name="Text Box 1">
          <a:extLst>
            <a:ext uri="{FF2B5EF4-FFF2-40B4-BE49-F238E27FC236}">
              <a16:creationId xmlns:a16="http://schemas.microsoft.com/office/drawing/2014/main" id="{00000000-0008-0000-0500-00000450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257175</xdr:colOff>
      <xdr:row>272</xdr:row>
      <xdr:rowOff>95250</xdr:rowOff>
    </xdr:from>
    <xdr:to>
      <xdr:col>1</xdr:col>
      <xdr:colOff>0</xdr:colOff>
      <xdr:row>274</xdr:row>
      <xdr:rowOff>171450</xdr:rowOff>
    </xdr:to>
    <xdr:sp macro="" textlink="">
      <xdr:nvSpPr>
        <xdr:cNvPr id="1200133" name="Text Box 1">
          <a:extLst>
            <a:ext uri="{FF2B5EF4-FFF2-40B4-BE49-F238E27FC236}">
              <a16:creationId xmlns:a16="http://schemas.microsoft.com/office/drawing/2014/main" id="{00000000-0008-0000-0500-000005501200}"/>
            </a:ext>
          </a:extLst>
        </xdr:cNvPr>
        <xdr:cNvSpPr txBox="1">
          <a:spLocks noChangeArrowheads="1"/>
        </xdr:cNvSpPr>
      </xdr:nvSpPr>
      <xdr:spPr bwMode="auto">
        <a:xfrm>
          <a:off x="257175" y="55416450"/>
          <a:ext cx="47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200134" name="Text Box 1">
          <a:extLst>
            <a:ext uri="{FF2B5EF4-FFF2-40B4-BE49-F238E27FC236}">
              <a16:creationId xmlns:a16="http://schemas.microsoft.com/office/drawing/2014/main" id="{00000000-0008-0000-0500-00000650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0135" name="Text Box 1">
          <a:extLst>
            <a:ext uri="{FF2B5EF4-FFF2-40B4-BE49-F238E27FC236}">
              <a16:creationId xmlns:a16="http://schemas.microsoft.com/office/drawing/2014/main" id="{00000000-0008-0000-0500-00000750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0136" name="Text Box 1">
          <a:extLst>
            <a:ext uri="{FF2B5EF4-FFF2-40B4-BE49-F238E27FC236}">
              <a16:creationId xmlns:a16="http://schemas.microsoft.com/office/drawing/2014/main" id="{00000000-0008-0000-0500-00000850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0137" name="Text Box 1">
          <a:extLst>
            <a:ext uri="{FF2B5EF4-FFF2-40B4-BE49-F238E27FC236}">
              <a16:creationId xmlns:a16="http://schemas.microsoft.com/office/drawing/2014/main" id="{00000000-0008-0000-0500-00000950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0138" name="Text Box 1">
          <a:extLst>
            <a:ext uri="{FF2B5EF4-FFF2-40B4-BE49-F238E27FC236}">
              <a16:creationId xmlns:a16="http://schemas.microsoft.com/office/drawing/2014/main" id="{00000000-0008-0000-0500-00000A50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0139" name="Text Box 1">
          <a:extLst>
            <a:ext uri="{FF2B5EF4-FFF2-40B4-BE49-F238E27FC236}">
              <a16:creationId xmlns:a16="http://schemas.microsoft.com/office/drawing/2014/main" id="{00000000-0008-0000-0500-00000B50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0140" name="Text Box 1">
          <a:extLst>
            <a:ext uri="{FF2B5EF4-FFF2-40B4-BE49-F238E27FC236}">
              <a16:creationId xmlns:a16="http://schemas.microsoft.com/office/drawing/2014/main" id="{00000000-0008-0000-0500-00000C50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0141" name="Text Box 1">
          <a:extLst>
            <a:ext uri="{FF2B5EF4-FFF2-40B4-BE49-F238E27FC236}">
              <a16:creationId xmlns:a16="http://schemas.microsoft.com/office/drawing/2014/main" id="{00000000-0008-0000-0500-00000D50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0142" name="Text Box 1">
          <a:extLst>
            <a:ext uri="{FF2B5EF4-FFF2-40B4-BE49-F238E27FC236}">
              <a16:creationId xmlns:a16="http://schemas.microsoft.com/office/drawing/2014/main" id="{00000000-0008-0000-0500-00000E50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0143" name="Text Box 1">
          <a:extLst>
            <a:ext uri="{FF2B5EF4-FFF2-40B4-BE49-F238E27FC236}">
              <a16:creationId xmlns:a16="http://schemas.microsoft.com/office/drawing/2014/main" id="{00000000-0008-0000-0500-00000F50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0144" name="Text Box 1">
          <a:extLst>
            <a:ext uri="{FF2B5EF4-FFF2-40B4-BE49-F238E27FC236}">
              <a16:creationId xmlns:a16="http://schemas.microsoft.com/office/drawing/2014/main" id="{00000000-0008-0000-0500-00001050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0145" name="Text Box 1">
          <a:extLst>
            <a:ext uri="{FF2B5EF4-FFF2-40B4-BE49-F238E27FC236}">
              <a16:creationId xmlns:a16="http://schemas.microsoft.com/office/drawing/2014/main" id="{00000000-0008-0000-0500-00001150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0146" name="Text Box 1">
          <a:extLst>
            <a:ext uri="{FF2B5EF4-FFF2-40B4-BE49-F238E27FC236}">
              <a16:creationId xmlns:a16="http://schemas.microsoft.com/office/drawing/2014/main" id="{00000000-0008-0000-0500-00001250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0147" name="Text Box 1">
          <a:extLst>
            <a:ext uri="{FF2B5EF4-FFF2-40B4-BE49-F238E27FC236}">
              <a16:creationId xmlns:a16="http://schemas.microsoft.com/office/drawing/2014/main" id="{00000000-0008-0000-0500-00001350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0148" name="Text Box 1">
          <a:extLst>
            <a:ext uri="{FF2B5EF4-FFF2-40B4-BE49-F238E27FC236}">
              <a16:creationId xmlns:a16="http://schemas.microsoft.com/office/drawing/2014/main" id="{00000000-0008-0000-0500-00001450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0149" name="Text Box 1">
          <a:extLst>
            <a:ext uri="{FF2B5EF4-FFF2-40B4-BE49-F238E27FC236}">
              <a16:creationId xmlns:a16="http://schemas.microsoft.com/office/drawing/2014/main" id="{00000000-0008-0000-0500-00001550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0150" name="Text Box 1">
          <a:extLst>
            <a:ext uri="{FF2B5EF4-FFF2-40B4-BE49-F238E27FC236}">
              <a16:creationId xmlns:a16="http://schemas.microsoft.com/office/drawing/2014/main" id="{00000000-0008-0000-0500-00001650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0151" name="Text Box 1">
          <a:extLst>
            <a:ext uri="{FF2B5EF4-FFF2-40B4-BE49-F238E27FC236}">
              <a16:creationId xmlns:a16="http://schemas.microsoft.com/office/drawing/2014/main" id="{00000000-0008-0000-0500-00001750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0152" name="Text Box 1">
          <a:extLst>
            <a:ext uri="{FF2B5EF4-FFF2-40B4-BE49-F238E27FC236}">
              <a16:creationId xmlns:a16="http://schemas.microsoft.com/office/drawing/2014/main" id="{00000000-0008-0000-0500-00001850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0153" name="Text Box 1">
          <a:extLst>
            <a:ext uri="{FF2B5EF4-FFF2-40B4-BE49-F238E27FC236}">
              <a16:creationId xmlns:a16="http://schemas.microsoft.com/office/drawing/2014/main" id="{00000000-0008-0000-0500-00001950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0154" name="Text Box 1">
          <a:extLst>
            <a:ext uri="{FF2B5EF4-FFF2-40B4-BE49-F238E27FC236}">
              <a16:creationId xmlns:a16="http://schemas.microsoft.com/office/drawing/2014/main" id="{00000000-0008-0000-0500-00001A50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0155" name="Text Box 1">
          <a:extLst>
            <a:ext uri="{FF2B5EF4-FFF2-40B4-BE49-F238E27FC236}">
              <a16:creationId xmlns:a16="http://schemas.microsoft.com/office/drawing/2014/main" id="{00000000-0008-0000-0500-00001B50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0156" name="Text Box 1">
          <a:extLst>
            <a:ext uri="{FF2B5EF4-FFF2-40B4-BE49-F238E27FC236}">
              <a16:creationId xmlns:a16="http://schemas.microsoft.com/office/drawing/2014/main" id="{00000000-0008-0000-0500-00001C50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0157" name="Text Box 1">
          <a:extLst>
            <a:ext uri="{FF2B5EF4-FFF2-40B4-BE49-F238E27FC236}">
              <a16:creationId xmlns:a16="http://schemas.microsoft.com/office/drawing/2014/main" id="{00000000-0008-0000-0500-00001D50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0158" name="Text Box 1">
          <a:extLst>
            <a:ext uri="{FF2B5EF4-FFF2-40B4-BE49-F238E27FC236}">
              <a16:creationId xmlns:a16="http://schemas.microsoft.com/office/drawing/2014/main" id="{00000000-0008-0000-0500-00001E50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0159" name="Text Box 1">
          <a:extLst>
            <a:ext uri="{FF2B5EF4-FFF2-40B4-BE49-F238E27FC236}">
              <a16:creationId xmlns:a16="http://schemas.microsoft.com/office/drawing/2014/main" id="{00000000-0008-0000-0500-00001F50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0160" name="Text Box 1">
          <a:extLst>
            <a:ext uri="{FF2B5EF4-FFF2-40B4-BE49-F238E27FC236}">
              <a16:creationId xmlns:a16="http://schemas.microsoft.com/office/drawing/2014/main" id="{00000000-0008-0000-0500-00002050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0161" name="Text Box 1">
          <a:extLst>
            <a:ext uri="{FF2B5EF4-FFF2-40B4-BE49-F238E27FC236}">
              <a16:creationId xmlns:a16="http://schemas.microsoft.com/office/drawing/2014/main" id="{00000000-0008-0000-0500-00002150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0162" name="Text Box 1">
          <a:extLst>
            <a:ext uri="{FF2B5EF4-FFF2-40B4-BE49-F238E27FC236}">
              <a16:creationId xmlns:a16="http://schemas.microsoft.com/office/drawing/2014/main" id="{00000000-0008-0000-0500-00002250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0163" name="Text Box 1">
          <a:extLst>
            <a:ext uri="{FF2B5EF4-FFF2-40B4-BE49-F238E27FC236}">
              <a16:creationId xmlns:a16="http://schemas.microsoft.com/office/drawing/2014/main" id="{00000000-0008-0000-0500-00002350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0164" name="Text Box 1">
          <a:extLst>
            <a:ext uri="{FF2B5EF4-FFF2-40B4-BE49-F238E27FC236}">
              <a16:creationId xmlns:a16="http://schemas.microsoft.com/office/drawing/2014/main" id="{00000000-0008-0000-0500-00002450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316</xdr:row>
      <xdr:rowOff>0</xdr:rowOff>
    </xdr:from>
    <xdr:to>
      <xdr:col>0</xdr:col>
      <xdr:colOff>287655</xdr:colOff>
      <xdr:row>317</xdr:row>
      <xdr:rowOff>135255</xdr:rowOff>
    </xdr:to>
    <xdr:sp macro="" textlink="">
      <xdr:nvSpPr>
        <xdr:cNvPr id="1200165" name="Text Box 1">
          <a:extLst>
            <a:ext uri="{FF2B5EF4-FFF2-40B4-BE49-F238E27FC236}">
              <a16:creationId xmlns:a16="http://schemas.microsoft.com/office/drawing/2014/main" id="{00000000-0008-0000-0500-00002550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0166" name="Text Box 1">
          <a:extLst>
            <a:ext uri="{FF2B5EF4-FFF2-40B4-BE49-F238E27FC236}">
              <a16:creationId xmlns:a16="http://schemas.microsoft.com/office/drawing/2014/main" id="{00000000-0008-0000-0500-00002650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0167" name="Text Box 1">
          <a:extLst>
            <a:ext uri="{FF2B5EF4-FFF2-40B4-BE49-F238E27FC236}">
              <a16:creationId xmlns:a16="http://schemas.microsoft.com/office/drawing/2014/main" id="{00000000-0008-0000-0500-000027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0168" name="Text Box 1">
          <a:extLst>
            <a:ext uri="{FF2B5EF4-FFF2-40B4-BE49-F238E27FC236}">
              <a16:creationId xmlns:a16="http://schemas.microsoft.com/office/drawing/2014/main" id="{00000000-0008-0000-0500-000028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0169" name="Text Box 1">
          <a:extLst>
            <a:ext uri="{FF2B5EF4-FFF2-40B4-BE49-F238E27FC236}">
              <a16:creationId xmlns:a16="http://schemas.microsoft.com/office/drawing/2014/main" id="{00000000-0008-0000-0500-000029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0170" name="Text Box 1">
          <a:extLst>
            <a:ext uri="{FF2B5EF4-FFF2-40B4-BE49-F238E27FC236}">
              <a16:creationId xmlns:a16="http://schemas.microsoft.com/office/drawing/2014/main" id="{00000000-0008-0000-0500-00002A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0171" name="Text Box 1">
          <a:extLst>
            <a:ext uri="{FF2B5EF4-FFF2-40B4-BE49-F238E27FC236}">
              <a16:creationId xmlns:a16="http://schemas.microsoft.com/office/drawing/2014/main" id="{00000000-0008-0000-0500-00002B50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0172" name="Text Box 1">
          <a:extLst>
            <a:ext uri="{FF2B5EF4-FFF2-40B4-BE49-F238E27FC236}">
              <a16:creationId xmlns:a16="http://schemas.microsoft.com/office/drawing/2014/main" id="{00000000-0008-0000-0500-00002C50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0173" name="Text Box 1">
          <a:extLst>
            <a:ext uri="{FF2B5EF4-FFF2-40B4-BE49-F238E27FC236}">
              <a16:creationId xmlns:a16="http://schemas.microsoft.com/office/drawing/2014/main" id="{00000000-0008-0000-0500-00002D50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0174" name="Text Box 1">
          <a:extLst>
            <a:ext uri="{FF2B5EF4-FFF2-40B4-BE49-F238E27FC236}">
              <a16:creationId xmlns:a16="http://schemas.microsoft.com/office/drawing/2014/main" id="{00000000-0008-0000-0500-00002E50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0175" name="Text Box 1">
          <a:extLst>
            <a:ext uri="{FF2B5EF4-FFF2-40B4-BE49-F238E27FC236}">
              <a16:creationId xmlns:a16="http://schemas.microsoft.com/office/drawing/2014/main" id="{00000000-0008-0000-0500-00002F50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0176" name="Text Box 1">
          <a:extLst>
            <a:ext uri="{FF2B5EF4-FFF2-40B4-BE49-F238E27FC236}">
              <a16:creationId xmlns:a16="http://schemas.microsoft.com/office/drawing/2014/main" id="{00000000-0008-0000-0500-00003050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0177" name="Text Box 1">
          <a:extLst>
            <a:ext uri="{FF2B5EF4-FFF2-40B4-BE49-F238E27FC236}">
              <a16:creationId xmlns:a16="http://schemas.microsoft.com/office/drawing/2014/main" id="{00000000-0008-0000-0500-00003150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0178" name="Text Box 1">
          <a:extLst>
            <a:ext uri="{FF2B5EF4-FFF2-40B4-BE49-F238E27FC236}">
              <a16:creationId xmlns:a16="http://schemas.microsoft.com/office/drawing/2014/main" id="{00000000-0008-0000-0500-00003250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0179" name="Text Box 1">
          <a:extLst>
            <a:ext uri="{FF2B5EF4-FFF2-40B4-BE49-F238E27FC236}">
              <a16:creationId xmlns:a16="http://schemas.microsoft.com/office/drawing/2014/main" id="{00000000-0008-0000-0500-00003350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0180" name="Text Box 1">
          <a:extLst>
            <a:ext uri="{FF2B5EF4-FFF2-40B4-BE49-F238E27FC236}">
              <a16:creationId xmlns:a16="http://schemas.microsoft.com/office/drawing/2014/main" id="{00000000-0008-0000-0500-00003450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0181" name="Text Box 1">
          <a:extLst>
            <a:ext uri="{FF2B5EF4-FFF2-40B4-BE49-F238E27FC236}">
              <a16:creationId xmlns:a16="http://schemas.microsoft.com/office/drawing/2014/main" id="{00000000-0008-0000-0500-00003550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0182" name="Text Box 1">
          <a:extLst>
            <a:ext uri="{FF2B5EF4-FFF2-40B4-BE49-F238E27FC236}">
              <a16:creationId xmlns:a16="http://schemas.microsoft.com/office/drawing/2014/main" id="{00000000-0008-0000-0500-00003650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0183" name="Text Box 1">
          <a:extLst>
            <a:ext uri="{FF2B5EF4-FFF2-40B4-BE49-F238E27FC236}">
              <a16:creationId xmlns:a16="http://schemas.microsoft.com/office/drawing/2014/main" id="{00000000-0008-0000-0500-00003750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0184" name="Text Box 1">
          <a:extLst>
            <a:ext uri="{FF2B5EF4-FFF2-40B4-BE49-F238E27FC236}">
              <a16:creationId xmlns:a16="http://schemas.microsoft.com/office/drawing/2014/main" id="{00000000-0008-0000-0500-00003850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0185" name="Text Box 1">
          <a:extLst>
            <a:ext uri="{FF2B5EF4-FFF2-40B4-BE49-F238E27FC236}">
              <a16:creationId xmlns:a16="http://schemas.microsoft.com/office/drawing/2014/main" id="{00000000-0008-0000-0500-00003950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0186" name="Text Box 1">
          <a:extLst>
            <a:ext uri="{FF2B5EF4-FFF2-40B4-BE49-F238E27FC236}">
              <a16:creationId xmlns:a16="http://schemas.microsoft.com/office/drawing/2014/main" id="{00000000-0008-0000-0500-00003A50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0187" name="Text Box 1">
          <a:extLst>
            <a:ext uri="{FF2B5EF4-FFF2-40B4-BE49-F238E27FC236}">
              <a16:creationId xmlns:a16="http://schemas.microsoft.com/office/drawing/2014/main" id="{00000000-0008-0000-0500-00003B50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0188" name="Text Box 1">
          <a:extLst>
            <a:ext uri="{FF2B5EF4-FFF2-40B4-BE49-F238E27FC236}">
              <a16:creationId xmlns:a16="http://schemas.microsoft.com/office/drawing/2014/main" id="{00000000-0008-0000-0500-00003C50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0189" name="Text Box 1">
          <a:extLst>
            <a:ext uri="{FF2B5EF4-FFF2-40B4-BE49-F238E27FC236}">
              <a16:creationId xmlns:a16="http://schemas.microsoft.com/office/drawing/2014/main" id="{00000000-0008-0000-0500-00003D50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0190" name="Text Box 1">
          <a:extLst>
            <a:ext uri="{FF2B5EF4-FFF2-40B4-BE49-F238E27FC236}">
              <a16:creationId xmlns:a16="http://schemas.microsoft.com/office/drawing/2014/main" id="{00000000-0008-0000-0500-00003E50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0191" name="Text Box 1">
          <a:extLst>
            <a:ext uri="{FF2B5EF4-FFF2-40B4-BE49-F238E27FC236}">
              <a16:creationId xmlns:a16="http://schemas.microsoft.com/office/drawing/2014/main" id="{00000000-0008-0000-0500-00003F50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0192" name="Text Box 1">
          <a:extLst>
            <a:ext uri="{FF2B5EF4-FFF2-40B4-BE49-F238E27FC236}">
              <a16:creationId xmlns:a16="http://schemas.microsoft.com/office/drawing/2014/main" id="{00000000-0008-0000-0500-00004050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200193" name="Text Box 1">
          <a:extLst>
            <a:ext uri="{FF2B5EF4-FFF2-40B4-BE49-F238E27FC236}">
              <a16:creationId xmlns:a16="http://schemas.microsoft.com/office/drawing/2014/main" id="{00000000-0008-0000-0500-00004150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0194" name="Text Box 1">
          <a:extLst>
            <a:ext uri="{FF2B5EF4-FFF2-40B4-BE49-F238E27FC236}">
              <a16:creationId xmlns:a16="http://schemas.microsoft.com/office/drawing/2014/main" id="{00000000-0008-0000-0500-00004250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200195" name="Text Box 1">
          <a:extLst>
            <a:ext uri="{FF2B5EF4-FFF2-40B4-BE49-F238E27FC236}">
              <a16:creationId xmlns:a16="http://schemas.microsoft.com/office/drawing/2014/main" id="{00000000-0008-0000-0500-00004350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200196" name="Text Box 1">
          <a:extLst>
            <a:ext uri="{FF2B5EF4-FFF2-40B4-BE49-F238E27FC236}">
              <a16:creationId xmlns:a16="http://schemas.microsoft.com/office/drawing/2014/main" id="{00000000-0008-0000-0500-00004450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0197" name="Text Box 1">
          <a:extLst>
            <a:ext uri="{FF2B5EF4-FFF2-40B4-BE49-F238E27FC236}">
              <a16:creationId xmlns:a16="http://schemas.microsoft.com/office/drawing/2014/main" id="{00000000-0008-0000-0500-00004550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360</xdr:row>
      <xdr:rowOff>0</xdr:rowOff>
    </xdr:from>
    <xdr:to>
      <xdr:col>0</xdr:col>
      <xdr:colOff>287655</xdr:colOff>
      <xdr:row>361</xdr:row>
      <xdr:rowOff>135255</xdr:rowOff>
    </xdr:to>
    <xdr:sp macro="" textlink="">
      <xdr:nvSpPr>
        <xdr:cNvPr id="1200198" name="Text Box 1">
          <a:extLst>
            <a:ext uri="{FF2B5EF4-FFF2-40B4-BE49-F238E27FC236}">
              <a16:creationId xmlns:a16="http://schemas.microsoft.com/office/drawing/2014/main" id="{00000000-0008-0000-0500-00004650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0199" name="Text Box 1">
          <a:extLst>
            <a:ext uri="{FF2B5EF4-FFF2-40B4-BE49-F238E27FC236}">
              <a16:creationId xmlns:a16="http://schemas.microsoft.com/office/drawing/2014/main" id="{00000000-0008-0000-0500-00004750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366</xdr:row>
      <xdr:rowOff>0</xdr:rowOff>
    </xdr:from>
    <xdr:to>
      <xdr:col>0</xdr:col>
      <xdr:colOff>287655</xdr:colOff>
      <xdr:row>367</xdr:row>
      <xdr:rowOff>135255</xdr:rowOff>
    </xdr:to>
    <xdr:sp macro="" textlink="">
      <xdr:nvSpPr>
        <xdr:cNvPr id="1200200" name="Text Box 1">
          <a:extLst>
            <a:ext uri="{FF2B5EF4-FFF2-40B4-BE49-F238E27FC236}">
              <a16:creationId xmlns:a16="http://schemas.microsoft.com/office/drawing/2014/main" id="{00000000-0008-0000-0500-00004850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0201" name="Text Box 1">
          <a:extLst>
            <a:ext uri="{FF2B5EF4-FFF2-40B4-BE49-F238E27FC236}">
              <a16:creationId xmlns:a16="http://schemas.microsoft.com/office/drawing/2014/main" id="{00000000-0008-0000-0500-00004950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372</xdr:row>
      <xdr:rowOff>0</xdr:rowOff>
    </xdr:from>
    <xdr:to>
      <xdr:col>0</xdr:col>
      <xdr:colOff>287655</xdr:colOff>
      <xdr:row>373</xdr:row>
      <xdr:rowOff>135255</xdr:rowOff>
    </xdr:to>
    <xdr:sp macro="" textlink="">
      <xdr:nvSpPr>
        <xdr:cNvPr id="1200202" name="Text Box 1">
          <a:extLst>
            <a:ext uri="{FF2B5EF4-FFF2-40B4-BE49-F238E27FC236}">
              <a16:creationId xmlns:a16="http://schemas.microsoft.com/office/drawing/2014/main" id="{00000000-0008-0000-0500-00004A50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0203" name="Text Box 1">
          <a:extLst>
            <a:ext uri="{FF2B5EF4-FFF2-40B4-BE49-F238E27FC236}">
              <a16:creationId xmlns:a16="http://schemas.microsoft.com/office/drawing/2014/main" id="{00000000-0008-0000-0500-00004B50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0204" name="Text Box 1">
          <a:extLst>
            <a:ext uri="{FF2B5EF4-FFF2-40B4-BE49-F238E27FC236}">
              <a16:creationId xmlns:a16="http://schemas.microsoft.com/office/drawing/2014/main" id="{00000000-0008-0000-0500-00004C50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0205" name="Text Box 1">
          <a:extLst>
            <a:ext uri="{FF2B5EF4-FFF2-40B4-BE49-F238E27FC236}">
              <a16:creationId xmlns:a16="http://schemas.microsoft.com/office/drawing/2014/main" id="{00000000-0008-0000-0500-00004D50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384</xdr:row>
      <xdr:rowOff>0</xdr:rowOff>
    </xdr:from>
    <xdr:to>
      <xdr:col>0</xdr:col>
      <xdr:colOff>287655</xdr:colOff>
      <xdr:row>385</xdr:row>
      <xdr:rowOff>135255</xdr:rowOff>
    </xdr:to>
    <xdr:sp macro="" textlink="">
      <xdr:nvSpPr>
        <xdr:cNvPr id="1200206" name="Text Box 1">
          <a:extLst>
            <a:ext uri="{FF2B5EF4-FFF2-40B4-BE49-F238E27FC236}">
              <a16:creationId xmlns:a16="http://schemas.microsoft.com/office/drawing/2014/main" id="{00000000-0008-0000-0500-00004E50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0207" name="Text Box 1">
          <a:extLst>
            <a:ext uri="{FF2B5EF4-FFF2-40B4-BE49-F238E27FC236}">
              <a16:creationId xmlns:a16="http://schemas.microsoft.com/office/drawing/2014/main" id="{00000000-0008-0000-0500-00004F50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0208" name="Text Box 1">
          <a:extLst>
            <a:ext uri="{FF2B5EF4-FFF2-40B4-BE49-F238E27FC236}">
              <a16:creationId xmlns:a16="http://schemas.microsoft.com/office/drawing/2014/main" id="{00000000-0008-0000-0500-00005050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0209" name="Text Box 1">
          <a:extLst>
            <a:ext uri="{FF2B5EF4-FFF2-40B4-BE49-F238E27FC236}">
              <a16:creationId xmlns:a16="http://schemas.microsoft.com/office/drawing/2014/main" id="{00000000-0008-0000-0500-00005150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200210" name="Text Box 1">
          <a:extLst>
            <a:ext uri="{FF2B5EF4-FFF2-40B4-BE49-F238E27FC236}">
              <a16:creationId xmlns:a16="http://schemas.microsoft.com/office/drawing/2014/main" id="{00000000-0008-0000-0500-00005250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399</xdr:row>
      <xdr:rowOff>0</xdr:rowOff>
    </xdr:from>
    <xdr:to>
      <xdr:col>0</xdr:col>
      <xdr:colOff>287655</xdr:colOff>
      <xdr:row>400</xdr:row>
      <xdr:rowOff>135255</xdr:rowOff>
    </xdr:to>
    <xdr:sp macro="" textlink="">
      <xdr:nvSpPr>
        <xdr:cNvPr id="1200211" name="Text Box 1">
          <a:extLst>
            <a:ext uri="{FF2B5EF4-FFF2-40B4-BE49-F238E27FC236}">
              <a16:creationId xmlns:a16="http://schemas.microsoft.com/office/drawing/2014/main" id="{00000000-0008-0000-0500-00005350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0212" name="Text Box 1">
          <a:extLst>
            <a:ext uri="{FF2B5EF4-FFF2-40B4-BE49-F238E27FC236}">
              <a16:creationId xmlns:a16="http://schemas.microsoft.com/office/drawing/2014/main" id="{00000000-0008-0000-0500-00005450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405</xdr:row>
      <xdr:rowOff>0</xdr:rowOff>
    </xdr:from>
    <xdr:to>
      <xdr:col>0</xdr:col>
      <xdr:colOff>287655</xdr:colOff>
      <xdr:row>406</xdr:row>
      <xdr:rowOff>135255</xdr:rowOff>
    </xdr:to>
    <xdr:sp macro="" textlink="">
      <xdr:nvSpPr>
        <xdr:cNvPr id="1200213" name="Text Box 1">
          <a:extLst>
            <a:ext uri="{FF2B5EF4-FFF2-40B4-BE49-F238E27FC236}">
              <a16:creationId xmlns:a16="http://schemas.microsoft.com/office/drawing/2014/main" id="{00000000-0008-0000-0500-00005550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200214" name="Text Box 1">
          <a:extLst>
            <a:ext uri="{FF2B5EF4-FFF2-40B4-BE49-F238E27FC236}">
              <a16:creationId xmlns:a16="http://schemas.microsoft.com/office/drawing/2014/main" id="{00000000-0008-0000-0500-00005650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0215" name="Text Box 1">
          <a:extLst>
            <a:ext uri="{FF2B5EF4-FFF2-40B4-BE49-F238E27FC236}">
              <a16:creationId xmlns:a16="http://schemas.microsoft.com/office/drawing/2014/main" id="{00000000-0008-0000-0500-00005750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413</xdr:row>
      <xdr:rowOff>0</xdr:rowOff>
    </xdr:from>
    <xdr:to>
      <xdr:col>0</xdr:col>
      <xdr:colOff>287655</xdr:colOff>
      <xdr:row>414</xdr:row>
      <xdr:rowOff>135255</xdr:rowOff>
    </xdr:to>
    <xdr:sp macro="" textlink="">
      <xdr:nvSpPr>
        <xdr:cNvPr id="1200216" name="Text Box 1">
          <a:extLst>
            <a:ext uri="{FF2B5EF4-FFF2-40B4-BE49-F238E27FC236}">
              <a16:creationId xmlns:a16="http://schemas.microsoft.com/office/drawing/2014/main" id="{00000000-0008-0000-0500-00005850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200217" name="Text Box 1">
          <a:extLst>
            <a:ext uri="{FF2B5EF4-FFF2-40B4-BE49-F238E27FC236}">
              <a16:creationId xmlns:a16="http://schemas.microsoft.com/office/drawing/2014/main" id="{00000000-0008-0000-0500-00005950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0218" name="Text Box 1">
          <a:extLst>
            <a:ext uri="{FF2B5EF4-FFF2-40B4-BE49-F238E27FC236}">
              <a16:creationId xmlns:a16="http://schemas.microsoft.com/office/drawing/2014/main" id="{00000000-0008-0000-0500-00005A50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200219" name="Text Box 1">
          <a:extLst>
            <a:ext uri="{FF2B5EF4-FFF2-40B4-BE49-F238E27FC236}">
              <a16:creationId xmlns:a16="http://schemas.microsoft.com/office/drawing/2014/main" id="{00000000-0008-0000-0500-00005B50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0220" name="Text Box 1">
          <a:extLst>
            <a:ext uri="{FF2B5EF4-FFF2-40B4-BE49-F238E27FC236}">
              <a16:creationId xmlns:a16="http://schemas.microsoft.com/office/drawing/2014/main" id="{00000000-0008-0000-0500-00005C50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0221" name="Text Box 1">
          <a:extLst>
            <a:ext uri="{FF2B5EF4-FFF2-40B4-BE49-F238E27FC236}">
              <a16:creationId xmlns:a16="http://schemas.microsoft.com/office/drawing/2014/main" id="{00000000-0008-0000-0500-00005D50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0222" name="Text Box 1">
          <a:extLst>
            <a:ext uri="{FF2B5EF4-FFF2-40B4-BE49-F238E27FC236}">
              <a16:creationId xmlns:a16="http://schemas.microsoft.com/office/drawing/2014/main" id="{00000000-0008-0000-0500-00005E50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200223" name="Text Box 1">
          <a:extLst>
            <a:ext uri="{FF2B5EF4-FFF2-40B4-BE49-F238E27FC236}">
              <a16:creationId xmlns:a16="http://schemas.microsoft.com/office/drawing/2014/main" id="{00000000-0008-0000-0500-00005F50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200224" name="Text Box 1">
          <a:extLst>
            <a:ext uri="{FF2B5EF4-FFF2-40B4-BE49-F238E27FC236}">
              <a16:creationId xmlns:a16="http://schemas.microsoft.com/office/drawing/2014/main" id="{00000000-0008-0000-0500-00006050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0225" name="Text Box 1">
          <a:extLst>
            <a:ext uri="{FF2B5EF4-FFF2-40B4-BE49-F238E27FC236}">
              <a16:creationId xmlns:a16="http://schemas.microsoft.com/office/drawing/2014/main" id="{00000000-0008-0000-0500-00006150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0226" name="Text Box 1">
          <a:extLst>
            <a:ext uri="{FF2B5EF4-FFF2-40B4-BE49-F238E27FC236}">
              <a16:creationId xmlns:a16="http://schemas.microsoft.com/office/drawing/2014/main" id="{00000000-0008-0000-0500-00006250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0227" name="Text Box 1">
          <a:extLst>
            <a:ext uri="{FF2B5EF4-FFF2-40B4-BE49-F238E27FC236}">
              <a16:creationId xmlns:a16="http://schemas.microsoft.com/office/drawing/2014/main" id="{00000000-0008-0000-0500-00006350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0228" name="Text Box 1">
          <a:extLst>
            <a:ext uri="{FF2B5EF4-FFF2-40B4-BE49-F238E27FC236}">
              <a16:creationId xmlns:a16="http://schemas.microsoft.com/office/drawing/2014/main" id="{00000000-0008-0000-0500-00006450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0229" name="Text Box 1">
          <a:extLst>
            <a:ext uri="{FF2B5EF4-FFF2-40B4-BE49-F238E27FC236}">
              <a16:creationId xmlns:a16="http://schemas.microsoft.com/office/drawing/2014/main" id="{00000000-0008-0000-0500-00006550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0230" name="Text Box 1">
          <a:extLst>
            <a:ext uri="{FF2B5EF4-FFF2-40B4-BE49-F238E27FC236}">
              <a16:creationId xmlns:a16="http://schemas.microsoft.com/office/drawing/2014/main" id="{00000000-0008-0000-0500-00006650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0231" name="Text Box 1">
          <a:extLst>
            <a:ext uri="{FF2B5EF4-FFF2-40B4-BE49-F238E27FC236}">
              <a16:creationId xmlns:a16="http://schemas.microsoft.com/office/drawing/2014/main" id="{00000000-0008-0000-0500-00006750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0232" name="Text Box 1">
          <a:extLst>
            <a:ext uri="{FF2B5EF4-FFF2-40B4-BE49-F238E27FC236}">
              <a16:creationId xmlns:a16="http://schemas.microsoft.com/office/drawing/2014/main" id="{00000000-0008-0000-0500-00006850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200233" name="Text Box 1">
          <a:extLst>
            <a:ext uri="{FF2B5EF4-FFF2-40B4-BE49-F238E27FC236}">
              <a16:creationId xmlns:a16="http://schemas.microsoft.com/office/drawing/2014/main" id="{00000000-0008-0000-0500-00006950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200234" name="Text Box 1">
          <a:extLst>
            <a:ext uri="{FF2B5EF4-FFF2-40B4-BE49-F238E27FC236}">
              <a16:creationId xmlns:a16="http://schemas.microsoft.com/office/drawing/2014/main" id="{00000000-0008-0000-0500-00006A50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467</xdr:row>
      <xdr:rowOff>0</xdr:rowOff>
    </xdr:from>
    <xdr:to>
      <xdr:col>0</xdr:col>
      <xdr:colOff>287655</xdr:colOff>
      <xdr:row>468</xdr:row>
      <xdr:rowOff>135255</xdr:rowOff>
    </xdr:to>
    <xdr:sp macro="" textlink="">
      <xdr:nvSpPr>
        <xdr:cNvPr id="1200235" name="Text Box 1">
          <a:extLst>
            <a:ext uri="{FF2B5EF4-FFF2-40B4-BE49-F238E27FC236}">
              <a16:creationId xmlns:a16="http://schemas.microsoft.com/office/drawing/2014/main" id="{00000000-0008-0000-0500-00006B50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470</xdr:row>
      <xdr:rowOff>0</xdr:rowOff>
    </xdr:from>
    <xdr:to>
      <xdr:col>0</xdr:col>
      <xdr:colOff>287655</xdr:colOff>
      <xdr:row>471</xdr:row>
      <xdr:rowOff>135255</xdr:rowOff>
    </xdr:to>
    <xdr:sp macro="" textlink="">
      <xdr:nvSpPr>
        <xdr:cNvPr id="1200236" name="Text Box 1">
          <a:extLst>
            <a:ext uri="{FF2B5EF4-FFF2-40B4-BE49-F238E27FC236}">
              <a16:creationId xmlns:a16="http://schemas.microsoft.com/office/drawing/2014/main" id="{00000000-0008-0000-0500-00006C50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200237" name="Text Box 1">
          <a:extLst>
            <a:ext uri="{FF2B5EF4-FFF2-40B4-BE49-F238E27FC236}">
              <a16:creationId xmlns:a16="http://schemas.microsoft.com/office/drawing/2014/main" id="{00000000-0008-0000-0500-00006D50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200238" name="Text Box 1">
          <a:extLst>
            <a:ext uri="{FF2B5EF4-FFF2-40B4-BE49-F238E27FC236}">
              <a16:creationId xmlns:a16="http://schemas.microsoft.com/office/drawing/2014/main" id="{00000000-0008-0000-0500-00006E50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478</xdr:row>
      <xdr:rowOff>0</xdr:rowOff>
    </xdr:from>
    <xdr:to>
      <xdr:col>0</xdr:col>
      <xdr:colOff>287655</xdr:colOff>
      <xdr:row>479</xdr:row>
      <xdr:rowOff>135255</xdr:rowOff>
    </xdr:to>
    <xdr:sp macro="" textlink="">
      <xdr:nvSpPr>
        <xdr:cNvPr id="1200239" name="Text Box 1">
          <a:extLst>
            <a:ext uri="{FF2B5EF4-FFF2-40B4-BE49-F238E27FC236}">
              <a16:creationId xmlns:a16="http://schemas.microsoft.com/office/drawing/2014/main" id="{00000000-0008-0000-0500-00006F50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481</xdr:row>
      <xdr:rowOff>0</xdr:rowOff>
    </xdr:from>
    <xdr:to>
      <xdr:col>0</xdr:col>
      <xdr:colOff>287655</xdr:colOff>
      <xdr:row>482</xdr:row>
      <xdr:rowOff>135255</xdr:rowOff>
    </xdr:to>
    <xdr:sp macro="" textlink="">
      <xdr:nvSpPr>
        <xdr:cNvPr id="1200240" name="Text Box 1">
          <a:extLst>
            <a:ext uri="{FF2B5EF4-FFF2-40B4-BE49-F238E27FC236}">
              <a16:creationId xmlns:a16="http://schemas.microsoft.com/office/drawing/2014/main" id="{00000000-0008-0000-0500-00007050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484</xdr:row>
      <xdr:rowOff>0</xdr:rowOff>
    </xdr:from>
    <xdr:to>
      <xdr:col>0</xdr:col>
      <xdr:colOff>287655</xdr:colOff>
      <xdr:row>485</xdr:row>
      <xdr:rowOff>135255</xdr:rowOff>
    </xdr:to>
    <xdr:sp macro="" textlink="">
      <xdr:nvSpPr>
        <xdr:cNvPr id="1200241" name="Text Box 1">
          <a:extLst>
            <a:ext uri="{FF2B5EF4-FFF2-40B4-BE49-F238E27FC236}">
              <a16:creationId xmlns:a16="http://schemas.microsoft.com/office/drawing/2014/main" id="{00000000-0008-0000-0500-00007150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487</xdr:row>
      <xdr:rowOff>0</xdr:rowOff>
    </xdr:from>
    <xdr:to>
      <xdr:col>0</xdr:col>
      <xdr:colOff>287655</xdr:colOff>
      <xdr:row>488</xdr:row>
      <xdr:rowOff>135255</xdr:rowOff>
    </xdr:to>
    <xdr:sp macro="" textlink="">
      <xdr:nvSpPr>
        <xdr:cNvPr id="1200242" name="Text Box 1">
          <a:extLst>
            <a:ext uri="{FF2B5EF4-FFF2-40B4-BE49-F238E27FC236}">
              <a16:creationId xmlns:a16="http://schemas.microsoft.com/office/drawing/2014/main" id="{00000000-0008-0000-0500-00007250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0243" name="Text Box 1">
          <a:extLst>
            <a:ext uri="{FF2B5EF4-FFF2-40B4-BE49-F238E27FC236}">
              <a16:creationId xmlns:a16="http://schemas.microsoft.com/office/drawing/2014/main" id="{00000000-0008-0000-0500-00007350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0244" name="Text Box 1">
          <a:extLst>
            <a:ext uri="{FF2B5EF4-FFF2-40B4-BE49-F238E27FC236}">
              <a16:creationId xmlns:a16="http://schemas.microsoft.com/office/drawing/2014/main" id="{00000000-0008-0000-0500-00007450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494</xdr:row>
      <xdr:rowOff>0</xdr:rowOff>
    </xdr:from>
    <xdr:to>
      <xdr:col>0</xdr:col>
      <xdr:colOff>287655</xdr:colOff>
      <xdr:row>495</xdr:row>
      <xdr:rowOff>135255</xdr:rowOff>
    </xdr:to>
    <xdr:sp macro="" textlink="">
      <xdr:nvSpPr>
        <xdr:cNvPr id="1200245" name="Text Box 1">
          <a:extLst>
            <a:ext uri="{FF2B5EF4-FFF2-40B4-BE49-F238E27FC236}">
              <a16:creationId xmlns:a16="http://schemas.microsoft.com/office/drawing/2014/main" id="{00000000-0008-0000-0500-00007550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0246" name="Text Box 1">
          <a:extLst>
            <a:ext uri="{FF2B5EF4-FFF2-40B4-BE49-F238E27FC236}">
              <a16:creationId xmlns:a16="http://schemas.microsoft.com/office/drawing/2014/main" id="{00000000-0008-0000-0500-00007650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0247" name="Text Box 1">
          <a:extLst>
            <a:ext uri="{FF2B5EF4-FFF2-40B4-BE49-F238E27FC236}">
              <a16:creationId xmlns:a16="http://schemas.microsoft.com/office/drawing/2014/main" id="{00000000-0008-0000-0500-00007750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0248" name="Text Box 1">
          <a:extLst>
            <a:ext uri="{FF2B5EF4-FFF2-40B4-BE49-F238E27FC236}">
              <a16:creationId xmlns:a16="http://schemas.microsoft.com/office/drawing/2014/main" id="{00000000-0008-0000-0500-00007850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0249" name="Text Box 1">
          <a:extLst>
            <a:ext uri="{FF2B5EF4-FFF2-40B4-BE49-F238E27FC236}">
              <a16:creationId xmlns:a16="http://schemas.microsoft.com/office/drawing/2014/main" id="{00000000-0008-0000-0500-00007950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0250" name="Text Box 1">
          <a:extLst>
            <a:ext uri="{FF2B5EF4-FFF2-40B4-BE49-F238E27FC236}">
              <a16:creationId xmlns:a16="http://schemas.microsoft.com/office/drawing/2014/main" id="{00000000-0008-0000-0500-00007A50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200251" name="Text Box 1">
          <a:extLst>
            <a:ext uri="{FF2B5EF4-FFF2-40B4-BE49-F238E27FC236}">
              <a16:creationId xmlns:a16="http://schemas.microsoft.com/office/drawing/2014/main" id="{00000000-0008-0000-0500-00007B50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200252" name="Text Box 1">
          <a:extLst>
            <a:ext uri="{FF2B5EF4-FFF2-40B4-BE49-F238E27FC236}">
              <a16:creationId xmlns:a16="http://schemas.microsoft.com/office/drawing/2014/main" id="{00000000-0008-0000-0500-00007C50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515</xdr:row>
      <xdr:rowOff>0</xdr:rowOff>
    </xdr:from>
    <xdr:to>
      <xdr:col>0</xdr:col>
      <xdr:colOff>287655</xdr:colOff>
      <xdr:row>516</xdr:row>
      <xdr:rowOff>135255</xdr:rowOff>
    </xdr:to>
    <xdr:sp macro="" textlink="">
      <xdr:nvSpPr>
        <xdr:cNvPr id="1200253" name="Text Box 1">
          <a:extLst>
            <a:ext uri="{FF2B5EF4-FFF2-40B4-BE49-F238E27FC236}">
              <a16:creationId xmlns:a16="http://schemas.microsoft.com/office/drawing/2014/main" id="{00000000-0008-0000-0500-00007D50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0254" name="Text Box 1">
          <a:extLst>
            <a:ext uri="{FF2B5EF4-FFF2-40B4-BE49-F238E27FC236}">
              <a16:creationId xmlns:a16="http://schemas.microsoft.com/office/drawing/2014/main" id="{00000000-0008-0000-0500-00007E50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0255" name="Text Box 1">
          <a:extLst>
            <a:ext uri="{FF2B5EF4-FFF2-40B4-BE49-F238E27FC236}">
              <a16:creationId xmlns:a16="http://schemas.microsoft.com/office/drawing/2014/main" id="{00000000-0008-0000-0500-00007F50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0256" name="Text Box 1">
          <a:extLst>
            <a:ext uri="{FF2B5EF4-FFF2-40B4-BE49-F238E27FC236}">
              <a16:creationId xmlns:a16="http://schemas.microsoft.com/office/drawing/2014/main" id="{00000000-0008-0000-0500-00008050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200257" name="Text Box 1">
          <a:extLst>
            <a:ext uri="{FF2B5EF4-FFF2-40B4-BE49-F238E27FC236}">
              <a16:creationId xmlns:a16="http://schemas.microsoft.com/office/drawing/2014/main" id="{00000000-0008-0000-0500-00008150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0258" name="Text Box 1">
          <a:extLst>
            <a:ext uri="{FF2B5EF4-FFF2-40B4-BE49-F238E27FC236}">
              <a16:creationId xmlns:a16="http://schemas.microsoft.com/office/drawing/2014/main" id="{00000000-0008-0000-0500-000082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533</xdr:row>
      <xdr:rowOff>0</xdr:rowOff>
    </xdr:from>
    <xdr:to>
      <xdr:col>0</xdr:col>
      <xdr:colOff>287655</xdr:colOff>
      <xdr:row>534</xdr:row>
      <xdr:rowOff>135255</xdr:rowOff>
    </xdr:to>
    <xdr:sp macro="" textlink="">
      <xdr:nvSpPr>
        <xdr:cNvPr id="1200259" name="Text Box 1">
          <a:extLst>
            <a:ext uri="{FF2B5EF4-FFF2-40B4-BE49-F238E27FC236}">
              <a16:creationId xmlns:a16="http://schemas.microsoft.com/office/drawing/2014/main" id="{00000000-0008-0000-0500-00008350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0260" name="Text Box 1">
          <a:extLst>
            <a:ext uri="{FF2B5EF4-FFF2-40B4-BE49-F238E27FC236}">
              <a16:creationId xmlns:a16="http://schemas.microsoft.com/office/drawing/2014/main" id="{00000000-0008-0000-0500-000084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200261" name="Text Box 1">
          <a:extLst>
            <a:ext uri="{FF2B5EF4-FFF2-40B4-BE49-F238E27FC236}">
              <a16:creationId xmlns:a16="http://schemas.microsoft.com/office/drawing/2014/main" id="{00000000-0008-0000-0500-00008550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0262" name="Text Box 1">
          <a:extLst>
            <a:ext uri="{FF2B5EF4-FFF2-40B4-BE49-F238E27FC236}">
              <a16:creationId xmlns:a16="http://schemas.microsoft.com/office/drawing/2014/main" id="{00000000-0008-0000-0500-000086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544</xdr:row>
      <xdr:rowOff>0</xdr:rowOff>
    </xdr:from>
    <xdr:to>
      <xdr:col>0</xdr:col>
      <xdr:colOff>287655</xdr:colOff>
      <xdr:row>545</xdr:row>
      <xdr:rowOff>135255</xdr:rowOff>
    </xdr:to>
    <xdr:sp macro="" textlink="">
      <xdr:nvSpPr>
        <xdr:cNvPr id="1200263" name="Text Box 1">
          <a:extLst>
            <a:ext uri="{FF2B5EF4-FFF2-40B4-BE49-F238E27FC236}">
              <a16:creationId xmlns:a16="http://schemas.microsoft.com/office/drawing/2014/main" id="{00000000-0008-0000-0500-00008750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0264" name="Text Box 1">
          <a:extLst>
            <a:ext uri="{FF2B5EF4-FFF2-40B4-BE49-F238E27FC236}">
              <a16:creationId xmlns:a16="http://schemas.microsoft.com/office/drawing/2014/main" id="{00000000-0008-0000-0500-000088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550</xdr:row>
      <xdr:rowOff>0</xdr:rowOff>
    </xdr:from>
    <xdr:to>
      <xdr:col>0</xdr:col>
      <xdr:colOff>287655</xdr:colOff>
      <xdr:row>551</xdr:row>
      <xdr:rowOff>135255</xdr:rowOff>
    </xdr:to>
    <xdr:sp macro="" textlink="">
      <xdr:nvSpPr>
        <xdr:cNvPr id="1200265" name="Text Box 1">
          <a:extLst>
            <a:ext uri="{FF2B5EF4-FFF2-40B4-BE49-F238E27FC236}">
              <a16:creationId xmlns:a16="http://schemas.microsoft.com/office/drawing/2014/main" id="{00000000-0008-0000-0500-00008950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0266" name="Text Box 1">
          <a:extLst>
            <a:ext uri="{FF2B5EF4-FFF2-40B4-BE49-F238E27FC236}">
              <a16:creationId xmlns:a16="http://schemas.microsoft.com/office/drawing/2014/main" id="{00000000-0008-0000-0500-00008A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556</xdr:row>
      <xdr:rowOff>0</xdr:rowOff>
    </xdr:from>
    <xdr:to>
      <xdr:col>0</xdr:col>
      <xdr:colOff>287655</xdr:colOff>
      <xdr:row>557</xdr:row>
      <xdr:rowOff>135255</xdr:rowOff>
    </xdr:to>
    <xdr:sp macro="" textlink="">
      <xdr:nvSpPr>
        <xdr:cNvPr id="1200267" name="Text Box 1">
          <a:extLst>
            <a:ext uri="{FF2B5EF4-FFF2-40B4-BE49-F238E27FC236}">
              <a16:creationId xmlns:a16="http://schemas.microsoft.com/office/drawing/2014/main" id="{00000000-0008-0000-0500-00008B50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0268" name="Text Box 1">
          <a:extLst>
            <a:ext uri="{FF2B5EF4-FFF2-40B4-BE49-F238E27FC236}">
              <a16:creationId xmlns:a16="http://schemas.microsoft.com/office/drawing/2014/main" id="{00000000-0008-0000-0500-00008C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562</xdr:row>
      <xdr:rowOff>0</xdr:rowOff>
    </xdr:from>
    <xdr:to>
      <xdr:col>0</xdr:col>
      <xdr:colOff>287655</xdr:colOff>
      <xdr:row>563</xdr:row>
      <xdr:rowOff>135255</xdr:rowOff>
    </xdr:to>
    <xdr:sp macro="" textlink="">
      <xdr:nvSpPr>
        <xdr:cNvPr id="1200269" name="Text Box 1">
          <a:extLst>
            <a:ext uri="{FF2B5EF4-FFF2-40B4-BE49-F238E27FC236}">
              <a16:creationId xmlns:a16="http://schemas.microsoft.com/office/drawing/2014/main" id="{00000000-0008-0000-0500-00008D50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0270" name="Text Box 1">
          <a:extLst>
            <a:ext uri="{FF2B5EF4-FFF2-40B4-BE49-F238E27FC236}">
              <a16:creationId xmlns:a16="http://schemas.microsoft.com/office/drawing/2014/main" id="{00000000-0008-0000-0500-00008E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568</xdr:row>
      <xdr:rowOff>0</xdr:rowOff>
    </xdr:from>
    <xdr:to>
      <xdr:col>0</xdr:col>
      <xdr:colOff>287655</xdr:colOff>
      <xdr:row>569</xdr:row>
      <xdr:rowOff>135255</xdr:rowOff>
    </xdr:to>
    <xdr:sp macro="" textlink="">
      <xdr:nvSpPr>
        <xdr:cNvPr id="1200271" name="Text Box 1">
          <a:extLst>
            <a:ext uri="{FF2B5EF4-FFF2-40B4-BE49-F238E27FC236}">
              <a16:creationId xmlns:a16="http://schemas.microsoft.com/office/drawing/2014/main" id="{00000000-0008-0000-0500-00008F50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0272" name="Text Box 1">
          <a:extLst>
            <a:ext uri="{FF2B5EF4-FFF2-40B4-BE49-F238E27FC236}">
              <a16:creationId xmlns:a16="http://schemas.microsoft.com/office/drawing/2014/main" id="{00000000-0008-0000-0500-000090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0273" name="Text Box 1">
          <a:extLst>
            <a:ext uri="{FF2B5EF4-FFF2-40B4-BE49-F238E27FC236}">
              <a16:creationId xmlns:a16="http://schemas.microsoft.com/office/drawing/2014/main" id="{00000000-0008-0000-0500-000091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576</xdr:row>
      <xdr:rowOff>0</xdr:rowOff>
    </xdr:from>
    <xdr:to>
      <xdr:col>0</xdr:col>
      <xdr:colOff>287655</xdr:colOff>
      <xdr:row>577</xdr:row>
      <xdr:rowOff>135255</xdr:rowOff>
    </xdr:to>
    <xdr:sp macro="" textlink="">
      <xdr:nvSpPr>
        <xdr:cNvPr id="1200274" name="Text Box 1">
          <a:extLst>
            <a:ext uri="{FF2B5EF4-FFF2-40B4-BE49-F238E27FC236}">
              <a16:creationId xmlns:a16="http://schemas.microsoft.com/office/drawing/2014/main" id="{00000000-0008-0000-0500-00009250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0275" name="Text Box 1">
          <a:extLst>
            <a:ext uri="{FF2B5EF4-FFF2-40B4-BE49-F238E27FC236}">
              <a16:creationId xmlns:a16="http://schemas.microsoft.com/office/drawing/2014/main" id="{00000000-0008-0000-0500-000093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582</xdr:row>
      <xdr:rowOff>0</xdr:rowOff>
    </xdr:from>
    <xdr:to>
      <xdr:col>0</xdr:col>
      <xdr:colOff>287655</xdr:colOff>
      <xdr:row>583</xdr:row>
      <xdr:rowOff>135255</xdr:rowOff>
    </xdr:to>
    <xdr:sp macro="" textlink="">
      <xdr:nvSpPr>
        <xdr:cNvPr id="1200276" name="Text Box 1">
          <a:extLst>
            <a:ext uri="{FF2B5EF4-FFF2-40B4-BE49-F238E27FC236}">
              <a16:creationId xmlns:a16="http://schemas.microsoft.com/office/drawing/2014/main" id="{00000000-0008-0000-0500-00009450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0277" name="Text Box 1">
          <a:extLst>
            <a:ext uri="{FF2B5EF4-FFF2-40B4-BE49-F238E27FC236}">
              <a16:creationId xmlns:a16="http://schemas.microsoft.com/office/drawing/2014/main" id="{00000000-0008-0000-0500-000095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0278" name="Text Box 1">
          <a:extLst>
            <a:ext uri="{FF2B5EF4-FFF2-40B4-BE49-F238E27FC236}">
              <a16:creationId xmlns:a16="http://schemas.microsoft.com/office/drawing/2014/main" id="{00000000-0008-0000-0500-00009650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0279" name="Text Box 1">
          <a:extLst>
            <a:ext uri="{FF2B5EF4-FFF2-40B4-BE49-F238E27FC236}">
              <a16:creationId xmlns:a16="http://schemas.microsoft.com/office/drawing/2014/main" id="{00000000-0008-0000-0500-000097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594</xdr:row>
      <xdr:rowOff>0</xdr:rowOff>
    </xdr:from>
    <xdr:to>
      <xdr:col>0</xdr:col>
      <xdr:colOff>287655</xdr:colOff>
      <xdr:row>595</xdr:row>
      <xdr:rowOff>135255</xdr:rowOff>
    </xdr:to>
    <xdr:sp macro="" textlink="">
      <xdr:nvSpPr>
        <xdr:cNvPr id="1200280" name="Text Box 1">
          <a:extLst>
            <a:ext uri="{FF2B5EF4-FFF2-40B4-BE49-F238E27FC236}">
              <a16:creationId xmlns:a16="http://schemas.microsoft.com/office/drawing/2014/main" id="{00000000-0008-0000-0500-00009850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0281" name="Text Box 1">
          <a:extLst>
            <a:ext uri="{FF2B5EF4-FFF2-40B4-BE49-F238E27FC236}">
              <a16:creationId xmlns:a16="http://schemas.microsoft.com/office/drawing/2014/main" id="{00000000-0008-0000-0500-000099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0282" name="Text Box 1">
          <a:extLst>
            <a:ext uri="{FF2B5EF4-FFF2-40B4-BE49-F238E27FC236}">
              <a16:creationId xmlns:a16="http://schemas.microsoft.com/office/drawing/2014/main" id="{00000000-0008-0000-0500-00009A50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0283" name="Text Box 1">
          <a:extLst>
            <a:ext uri="{FF2B5EF4-FFF2-40B4-BE49-F238E27FC236}">
              <a16:creationId xmlns:a16="http://schemas.microsoft.com/office/drawing/2014/main" id="{00000000-0008-0000-0500-00009B50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0284" name="Text Box 1">
          <a:extLst>
            <a:ext uri="{FF2B5EF4-FFF2-40B4-BE49-F238E27FC236}">
              <a16:creationId xmlns:a16="http://schemas.microsoft.com/office/drawing/2014/main" id="{00000000-0008-0000-0500-00009C50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0285" name="Text Box 1">
          <a:extLst>
            <a:ext uri="{FF2B5EF4-FFF2-40B4-BE49-F238E27FC236}">
              <a16:creationId xmlns:a16="http://schemas.microsoft.com/office/drawing/2014/main" id="{00000000-0008-0000-0500-00009D50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0286" name="Text Box 1">
          <a:extLst>
            <a:ext uri="{FF2B5EF4-FFF2-40B4-BE49-F238E27FC236}">
              <a16:creationId xmlns:a16="http://schemas.microsoft.com/office/drawing/2014/main" id="{00000000-0008-0000-0500-00009E50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287" name="Text Box 1">
          <a:extLst>
            <a:ext uri="{FF2B5EF4-FFF2-40B4-BE49-F238E27FC236}">
              <a16:creationId xmlns:a16="http://schemas.microsoft.com/office/drawing/2014/main" id="{00000000-0008-0000-0500-00009F50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0288" name="Text Box 1">
          <a:extLst>
            <a:ext uri="{FF2B5EF4-FFF2-40B4-BE49-F238E27FC236}">
              <a16:creationId xmlns:a16="http://schemas.microsoft.com/office/drawing/2014/main" id="{00000000-0008-0000-0500-0000A050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289" name="Text Box 1">
          <a:extLst>
            <a:ext uri="{FF2B5EF4-FFF2-40B4-BE49-F238E27FC236}">
              <a16:creationId xmlns:a16="http://schemas.microsoft.com/office/drawing/2014/main" id="{00000000-0008-0000-0500-0000A150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290" name="Text Box 1">
          <a:extLst>
            <a:ext uri="{FF2B5EF4-FFF2-40B4-BE49-F238E27FC236}">
              <a16:creationId xmlns:a16="http://schemas.microsoft.com/office/drawing/2014/main" id="{00000000-0008-0000-0500-0000A250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291" name="Text Box 1">
          <a:extLst>
            <a:ext uri="{FF2B5EF4-FFF2-40B4-BE49-F238E27FC236}">
              <a16:creationId xmlns:a16="http://schemas.microsoft.com/office/drawing/2014/main" id="{00000000-0008-0000-0500-0000A350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292" name="Text Box 1">
          <a:extLst>
            <a:ext uri="{FF2B5EF4-FFF2-40B4-BE49-F238E27FC236}">
              <a16:creationId xmlns:a16="http://schemas.microsoft.com/office/drawing/2014/main" id="{00000000-0008-0000-0500-0000A450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293" name="Text Box 1">
          <a:extLst>
            <a:ext uri="{FF2B5EF4-FFF2-40B4-BE49-F238E27FC236}">
              <a16:creationId xmlns:a16="http://schemas.microsoft.com/office/drawing/2014/main" id="{00000000-0008-0000-0500-0000A550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294" name="Text Box 1">
          <a:extLst>
            <a:ext uri="{FF2B5EF4-FFF2-40B4-BE49-F238E27FC236}">
              <a16:creationId xmlns:a16="http://schemas.microsoft.com/office/drawing/2014/main" id="{00000000-0008-0000-0500-0000A650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295" name="Text Box 1">
          <a:extLst>
            <a:ext uri="{FF2B5EF4-FFF2-40B4-BE49-F238E27FC236}">
              <a16:creationId xmlns:a16="http://schemas.microsoft.com/office/drawing/2014/main" id="{00000000-0008-0000-0500-0000A750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296" name="Text Box 1">
          <a:extLst>
            <a:ext uri="{FF2B5EF4-FFF2-40B4-BE49-F238E27FC236}">
              <a16:creationId xmlns:a16="http://schemas.microsoft.com/office/drawing/2014/main" id="{00000000-0008-0000-0500-0000A850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297" name="Text Box 1">
          <a:extLst>
            <a:ext uri="{FF2B5EF4-FFF2-40B4-BE49-F238E27FC236}">
              <a16:creationId xmlns:a16="http://schemas.microsoft.com/office/drawing/2014/main" id="{00000000-0008-0000-0500-0000A950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298" name="Text Box 1">
          <a:extLst>
            <a:ext uri="{FF2B5EF4-FFF2-40B4-BE49-F238E27FC236}">
              <a16:creationId xmlns:a16="http://schemas.microsoft.com/office/drawing/2014/main" id="{00000000-0008-0000-0500-0000AA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299" name="Text Box 1">
          <a:extLst>
            <a:ext uri="{FF2B5EF4-FFF2-40B4-BE49-F238E27FC236}">
              <a16:creationId xmlns:a16="http://schemas.microsoft.com/office/drawing/2014/main" id="{00000000-0008-0000-0500-0000AB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0" name="Text Box 1">
          <a:extLst>
            <a:ext uri="{FF2B5EF4-FFF2-40B4-BE49-F238E27FC236}">
              <a16:creationId xmlns:a16="http://schemas.microsoft.com/office/drawing/2014/main" id="{00000000-0008-0000-0500-0000AC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1" name="Text Box 1">
          <a:extLst>
            <a:ext uri="{FF2B5EF4-FFF2-40B4-BE49-F238E27FC236}">
              <a16:creationId xmlns:a16="http://schemas.microsoft.com/office/drawing/2014/main" id="{00000000-0008-0000-0500-0000AD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2" name="Text Box 1">
          <a:extLst>
            <a:ext uri="{FF2B5EF4-FFF2-40B4-BE49-F238E27FC236}">
              <a16:creationId xmlns:a16="http://schemas.microsoft.com/office/drawing/2014/main" id="{00000000-0008-0000-0500-0000AE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3" name="Text Box 1">
          <a:extLst>
            <a:ext uri="{FF2B5EF4-FFF2-40B4-BE49-F238E27FC236}">
              <a16:creationId xmlns:a16="http://schemas.microsoft.com/office/drawing/2014/main" id="{00000000-0008-0000-0500-0000AF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4" name="Text Box 1">
          <a:extLst>
            <a:ext uri="{FF2B5EF4-FFF2-40B4-BE49-F238E27FC236}">
              <a16:creationId xmlns:a16="http://schemas.microsoft.com/office/drawing/2014/main" id="{00000000-0008-0000-0500-0000B0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5" name="Text Box 1">
          <a:extLst>
            <a:ext uri="{FF2B5EF4-FFF2-40B4-BE49-F238E27FC236}">
              <a16:creationId xmlns:a16="http://schemas.microsoft.com/office/drawing/2014/main" id="{00000000-0008-0000-0500-0000B1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6" name="Text Box 1">
          <a:extLst>
            <a:ext uri="{FF2B5EF4-FFF2-40B4-BE49-F238E27FC236}">
              <a16:creationId xmlns:a16="http://schemas.microsoft.com/office/drawing/2014/main" id="{00000000-0008-0000-0500-0000B2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7" name="Text Box 1">
          <a:extLst>
            <a:ext uri="{FF2B5EF4-FFF2-40B4-BE49-F238E27FC236}">
              <a16:creationId xmlns:a16="http://schemas.microsoft.com/office/drawing/2014/main" id="{00000000-0008-0000-0500-0000B3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8" name="Text Box 1">
          <a:extLst>
            <a:ext uri="{FF2B5EF4-FFF2-40B4-BE49-F238E27FC236}">
              <a16:creationId xmlns:a16="http://schemas.microsoft.com/office/drawing/2014/main" id="{00000000-0008-0000-0500-0000B4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133350</xdr:rowOff>
    </xdr:to>
    <xdr:sp macro="" textlink="">
      <xdr:nvSpPr>
        <xdr:cNvPr id="1200309" name="Text Box 1">
          <a:extLst>
            <a:ext uri="{FF2B5EF4-FFF2-40B4-BE49-F238E27FC236}">
              <a16:creationId xmlns:a16="http://schemas.microsoft.com/office/drawing/2014/main" id="{00000000-0008-0000-0500-0000B550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0310" name="Text Box 1">
          <a:extLst>
            <a:ext uri="{FF2B5EF4-FFF2-40B4-BE49-F238E27FC236}">
              <a16:creationId xmlns:a16="http://schemas.microsoft.com/office/drawing/2014/main" id="{00000000-0008-0000-0500-0000B650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200311" name="Text Box 1">
          <a:extLst>
            <a:ext uri="{FF2B5EF4-FFF2-40B4-BE49-F238E27FC236}">
              <a16:creationId xmlns:a16="http://schemas.microsoft.com/office/drawing/2014/main" id="{00000000-0008-0000-0500-0000B750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0312" name="Text Box 1">
          <a:extLst>
            <a:ext uri="{FF2B5EF4-FFF2-40B4-BE49-F238E27FC236}">
              <a16:creationId xmlns:a16="http://schemas.microsoft.com/office/drawing/2014/main" id="{00000000-0008-0000-0500-0000B850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0313" name="Text Box 1">
          <a:extLst>
            <a:ext uri="{FF2B5EF4-FFF2-40B4-BE49-F238E27FC236}">
              <a16:creationId xmlns:a16="http://schemas.microsoft.com/office/drawing/2014/main" id="{00000000-0008-0000-0500-0000B950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0314" name="Text Box 1">
          <a:extLst>
            <a:ext uri="{FF2B5EF4-FFF2-40B4-BE49-F238E27FC236}">
              <a16:creationId xmlns:a16="http://schemas.microsoft.com/office/drawing/2014/main" id="{00000000-0008-0000-0500-0000BA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0315" name="Text Box 1">
          <a:extLst>
            <a:ext uri="{FF2B5EF4-FFF2-40B4-BE49-F238E27FC236}">
              <a16:creationId xmlns:a16="http://schemas.microsoft.com/office/drawing/2014/main" id="{00000000-0008-0000-0500-0000BB50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0316" name="Text Box 1">
          <a:extLst>
            <a:ext uri="{FF2B5EF4-FFF2-40B4-BE49-F238E27FC236}">
              <a16:creationId xmlns:a16="http://schemas.microsoft.com/office/drawing/2014/main" id="{00000000-0008-0000-0500-0000BC50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0317" name="Text Box 1">
          <a:extLst>
            <a:ext uri="{FF2B5EF4-FFF2-40B4-BE49-F238E27FC236}">
              <a16:creationId xmlns:a16="http://schemas.microsoft.com/office/drawing/2014/main" id="{00000000-0008-0000-0500-0000BD50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0318" name="Text Box 1">
          <a:extLst>
            <a:ext uri="{FF2B5EF4-FFF2-40B4-BE49-F238E27FC236}">
              <a16:creationId xmlns:a16="http://schemas.microsoft.com/office/drawing/2014/main" id="{00000000-0008-0000-0500-0000BE50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0319" name="Text Box 1">
          <a:extLst>
            <a:ext uri="{FF2B5EF4-FFF2-40B4-BE49-F238E27FC236}">
              <a16:creationId xmlns:a16="http://schemas.microsoft.com/office/drawing/2014/main" id="{00000000-0008-0000-0500-0000BF50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0320" name="Text Box 1">
          <a:extLst>
            <a:ext uri="{FF2B5EF4-FFF2-40B4-BE49-F238E27FC236}">
              <a16:creationId xmlns:a16="http://schemas.microsoft.com/office/drawing/2014/main" id="{00000000-0008-0000-0500-0000C0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0321" name="Text Box 1">
          <a:extLst>
            <a:ext uri="{FF2B5EF4-FFF2-40B4-BE49-F238E27FC236}">
              <a16:creationId xmlns:a16="http://schemas.microsoft.com/office/drawing/2014/main" id="{00000000-0008-0000-0500-0000C150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0322" name="Text Box 1">
          <a:extLst>
            <a:ext uri="{FF2B5EF4-FFF2-40B4-BE49-F238E27FC236}">
              <a16:creationId xmlns:a16="http://schemas.microsoft.com/office/drawing/2014/main" id="{00000000-0008-0000-0500-0000C250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0323" name="Text Box 1">
          <a:extLst>
            <a:ext uri="{FF2B5EF4-FFF2-40B4-BE49-F238E27FC236}">
              <a16:creationId xmlns:a16="http://schemas.microsoft.com/office/drawing/2014/main" id="{00000000-0008-0000-0500-0000C350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0324" name="Text Box 1">
          <a:extLst>
            <a:ext uri="{FF2B5EF4-FFF2-40B4-BE49-F238E27FC236}">
              <a16:creationId xmlns:a16="http://schemas.microsoft.com/office/drawing/2014/main" id="{00000000-0008-0000-0500-0000C450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0325" name="Text Box 1">
          <a:extLst>
            <a:ext uri="{FF2B5EF4-FFF2-40B4-BE49-F238E27FC236}">
              <a16:creationId xmlns:a16="http://schemas.microsoft.com/office/drawing/2014/main" id="{00000000-0008-0000-0500-0000C550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0326" name="Text Box 1">
          <a:extLst>
            <a:ext uri="{FF2B5EF4-FFF2-40B4-BE49-F238E27FC236}">
              <a16:creationId xmlns:a16="http://schemas.microsoft.com/office/drawing/2014/main" id="{00000000-0008-0000-0500-0000C6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0327" name="Text Box 1">
          <a:extLst>
            <a:ext uri="{FF2B5EF4-FFF2-40B4-BE49-F238E27FC236}">
              <a16:creationId xmlns:a16="http://schemas.microsoft.com/office/drawing/2014/main" id="{00000000-0008-0000-0500-0000C750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0328" name="Text Box 1">
          <a:extLst>
            <a:ext uri="{FF2B5EF4-FFF2-40B4-BE49-F238E27FC236}">
              <a16:creationId xmlns:a16="http://schemas.microsoft.com/office/drawing/2014/main" id="{00000000-0008-0000-0500-0000C850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0329" name="Text Box 1">
          <a:extLst>
            <a:ext uri="{FF2B5EF4-FFF2-40B4-BE49-F238E27FC236}">
              <a16:creationId xmlns:a16="http://schemas.microsoft.com/office/drawing/2014/main" id="{00000000-0008-0000-0500-0000C950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0330" name="Text Box 1">
          <a:extLst>
            <a:ext uri="{FF2B5EF4-FFF2-40B4-BE49-F238E27FC236}">
              <a16:creationId xmlns:a16="http://schemas.microsoft.com/office/drawing/2014/main" id="{00000000-0008-0000-0500-0000CA50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0331" name="Text Box 1">
          <a:extLst>
            <a:ext uri="{FF2B5EF4-FFF2-40B4-BE49-F238E27FC236}">
              <a16:creationId xmlns:a16="http://schemas.microsoft.com/office/drawing/2014/main" id="{00000000-0008-0000-0500-0000CB50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0332" name="Text Box 1">
          <a:extLst>
            <a:ext uri="{FF2B5EF4-FFF2-40B4-BE49-F238E27FC236}">
              <a16:creationId xmlns:a16="http://schemas.microsoft.com/office/drawing/2014/main" id="{00000000-0008-0000-0500-0000CC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0333" name="Text Box 1">
          <a:extLst>
            <a:ext uri="{FF2B5EF4-FFF2-40B4-BE49-F238E27FC236}">
              <a16:creationId xmlns:a16="http://schemas.microsoft.com/office/drawing/2014/main" id="{00000000-0008-0000-0500-0000CD50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0334" name="Text Box 1">
          <a:extLst>
            <a:ext uri="{FF2B5EF4-FFF2-40B4-BE49-F238E27FC236}">
              <a16:creationId xmlns:a16="http://schemas.microsoft.com/office/drawing/2014/main" id="{00000000-0008-0000-0500-0000CE50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0335" name="Text Box 1">
          <a:extLst>
            <a:ext uri="{FF2B5EF4-FFF2-40B4-BE49-F238E27FC236}">
              <a16:creationId xmlns:a16="http://schemas.microsoft.com/office/drawing/2014/main" id="{00000000-0008-0000-0500-0000CF50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0336" name="Text Box 1">
          <a:extLst>
            <a:ext uri="{FF2B5EF4-FFF2-40B4-BE49-F238E27FC236}">
              <a16:creationId xmlns:a16="http://schemas.microsoft.com/office/drawing/2014/main" id="{00000000-0008-0000-0500-0000D050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0337" name="Text Box 1">
          <a:extLst>
            <a:ext uri="{FF2B5EF4-FFF2-40B4-BE49-F238E27FC236}">
              <a16:creationId xmlns:a16="http://schemas.microsoft.com/office/drawing/2014/main" id="{00000000-0008-0000-0500-0000D150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0338" name="Text Box 1">
          <a:extLst>
            <a:ext uri="{FF2B5EF4-FFF2-40B4-BE49-F238E27FC236}">
              <a16:creationId xmlns:a16="http://schemas.microsoft.com/office/drawing/2014/main" id="{00000000-0008-0000-0500-0000D2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0339" name="Text Box 1">
          <a:extLst>
            <a:ext uri="{FF2B5EF4-FFF2-40B4-BE49-F238E27FC236}">
              <a16:creationId xmlns:a16="http://schemas.microsoft.com/office/drawing/2014/main" id="{00000000-0008-0000-0500-0000D350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0340" name="Text Box 1">
          <a:extLst>
            <a:ext uri="{FF2B5EF4-FFF2-40B4-BE49-F238E27FC236}">
              <a16:creationId xmlns:a16="http://schemas.microsoft.com/office/drawing/2014/main" id="{00000000-0008-0000-0500-0000D450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0341" name="Text Box 1">
          <a:extLst>
            <a:ext uri="{FF2B5EF4-FFF2-40B4-BE49-F238E27FC236}">
              <a16:creationId xmlns:a16="http://schemas.microsoft.com/office/drawing/2014/main" id="{00000000-0008-0000-0500-0000D550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0342" name="Text Box 1">
          <a:extLst>
            <a:ext uri="{FF2B5EF4-FFF2-40B4-BE49-F238E27FC236}">
              <a16:creationId xmlns:a16="http://schemas.microsoft.com/office/drawing/2014/main" id="{00000000-0008-0000-0500-0000D650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0343" name="Text Box 1">
          <a:extLst>
            <a:ext uri="{FF2B5EF4-FFF2-40B4-BE49-F238E27FC236}">
              <a16:creationId xmlns:a16="http://schemas.microsoft.com/office/drawing/2014/main" id="{00000000-0008-0000-0500-0000D750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0344" name="Text Box 1">
          <a:extLst>
            <a:ext uri="{FF2B5EF4-FFF2-40B4-BE49-F238E27FC236}">
              <a16:creationId xmlns:a16="http://schemas.microsoft.com/office/drawing/2014/main" id="{00000000-0008-0000-0500-0000D8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0345" name="Text Box 1">
          <a:extLst>
            <a:ext uri="{FF2B5EF4-FFF2-40B4-BE49-F238E27FC236}">
              <a16:creationId xmlns:a16="http://schemas.microsoft.com/office/drawing/2014/main" id="{00000000-0008-0000-0500-0000D950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0346" name="Text Box 1">
          <a:extLst>
            <a:ext uri="{FF2B5EF4-FFF2-40B4-BE49-F238E27FC236}">
              <a16:creationId xmlns:a16="http://schemas.microsoft.com/office/drawing/2014/main" id="{00000000-0008-0000-0500-0000DA50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0347" name="Text Box 1">
          <a:extLst>
            <a:ext uri="{FF2B5EF4-FFF2-40B4-BE49-F238E27FC236}">
              <a16:creationId xmlns:a16="http://schemas.microsoft.com/office/drawing/2014/main" id="{00000000-0008-0000-0500-0000DB50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0348" name="Text Box 1">
          <a:extLst>
            <a:ext uri="{FF2B5EF4-FFF2-40B4-BE49-F238E27FC236}">
              <a16:creationId xmlns:a16="http://schemas.microsoft.com/office/drawing/2014/main" id="{00000000-0008-0000-0500-0000DC50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0349" name="Text Box 1">
          <a:extLst>
            <a:ext uri="{FF2B5EF4-FFF2-40B4-BE49-F238E27FC236}">
              <a16:creationId xmlns:a16="http://schemas.microsoft.com/office/drawing/2014/main" id="{00000000-0008-0000-0500-0000DD50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0350" name="Text Box 1">
          <a:extLst>
            <a:ext uri="{FF2B5EF4-FFF2-40B4-BE49-F238E27FC236}">
              <a16:creationId xmlns:a16="http://schemas.microsoft.com/office/drawing/2014/main" id="{00000000-0008-0000-0500-0000DE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0351" name="Text Box 1">
          <a:extLst>
            <a:ext uri="{FF2B5EF4-FFF2-40B4-BE49-F238E27FC236}">
              <a16:creationId xmlns:a16="http://schemas.microsoft.com/office/drawing/2014/main" id="{00000000-0008-0000-0500-0000DF50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0352" name="Text Box 1">
          <a:extLst>
            <a:ext uri="{FF2B5EF4-FFF2-40B4-BE49-F238E27FC236}">
              <a16:creationId xmlns:a16="http://schemas.microsoft.com/office/drawing/2014/main" id="{00000000-0008-0000-0500-0000E050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0353" name="Text Box 1">
          <a:extLst>
            <a:ext uri="{FF2B5EF4-FFF2-40B4-BE49-F238E27FC236}">
              <a16:creationId xmlns:a16="http://schemas.microsoft.com/office/drawing/2014/main" id="{00000000-0008-0000-0500-0000E150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0354" name="Text Box 1">
          <a:extLst>
            <a:ext uri="{FF2B5EF4-FFF2-40B4-BE49-F238E27FC236}">
              <a16:creationId xmlns:a16="http://schemas.microsoft.com/office/drawing/2014/main" id="{00000000-0008-0000-0500-0000E250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0355" name="Text Box 1">
          <a:extLst>
            <a:ext uri="{FF2B5EF4-FFF2-40B4-BE49-F238E27FC236}">
              <a16:creationId xmlns:a16="http://schemas.microsoft.com/office/drawing/2014/main" id="{00000000-0008-0000-0500-0000E350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0356" name="Text Box 1">
          <a:extLst>
            <a:ext uri="{FF2B5EF4-FFF2-40B4-BE49-F238E27FC236}">
              <a16:creationId xmlns:a16="http://schemas.microsoft.com/office/drawing/2014/main" id="{00000000-0008-0000-0500-0000E4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0357" name="Text Box 1">
          <a:extLst>
            <a:ext uri="{FF2B5EF4-FFF2-40B4-BE49-F238E27FC236}">
              <a16:creationId xmlns:a16="http://schemas.microsoft.com/office/drawing/2014/main" id="{00000000-0008-0000-0500-0000E550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0358" name="Text Box 1">
          <a:extLst>
            <a:ext uri="{FF2B5EF4-FFF2-40B4-BE49-F238E27FC236}">
              <a16:creationId xmlns:a16="http://schemas.microsoft.com/office/drawing/2014/main" id="{00000000-0008-0000-0500-0000E6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0359" name="Text Box 1">
          <a:extLst>
            <a:ext uri="{FF2B5EF4-FFF2-40B4-BE49-F238E27FC236}">
              <a16:creationId xmlns:a16="http://schemas.microsoft.com/office/drawing/2014/main" id="{00000000-0008-0000-0500-0000E750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0360" name="Text Box 1">
          <a:extLst>
            <a:ext uri="{FF2B5EF4-FFF2-40B4-BE49-F238E27FC236}">
              <a16:creationId xmlns:a16="http://schemas.microsoft.com/office/drawing/2014/main" id="{00000000-0008-0000-0500-0000E850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0361" name="Text Box 1">
          <a:extLst>
            <a:ext uri="{FF2B5EF4-FFF2-40B4-BE49-F238E27FC236}">
              <a16:creationId xmlns:a16="http://schemas.microsoft.com/office/drawing/2014/main" id="{00000000-0008-0000-0500-0000E950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0362" name="Text Box 1">
          <a:extLst>
            <a:ext uri="{FF2B5EF4-FFF2-40B4-BE49-F238E27FC236}">
              <a16:creationId xmlns:a16="http://schemas.microsoft.com/office/drawing/2014/main" id="{00000000-0008-0000-0500-0000EA50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0363" name="Text Box 1">
          <a:extLst>
            <a:ext uri="{FF2B5EF4-FFF2-40B4-BE49-F238E27FC236}">
              <a16:creationId xmlns:a16="http://schemas.microsoft.com/office/drawing/2014/main" id="{00000000-0008-0000-0500-0000EB50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0364" name="Text Box 1">
          <a:extLst>
            <a:ext uri="{FF2B5EF4-FFF2-40B4-BE49-F238E27FC236}">
              <a16:creationId xmlns:a16="http://schemas.microsoft.com/office/drawing/2014/main" id="{00000000-0008-0000-0500-0000EC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0365" name="Text Box 1">
          <a:extLst>
            <a:ext uri="{FF2B5EF4-FFF2-40B4-BE49-F238E27FC236}">
              <a16:creationId xmlns:a16="http://schemas.microsoft.com/office/drawing/2014/main" id="{00000000-0008-0000-0500-0000ED50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0366" name="Text Box 1">
          <a:extLst>
            <a:ext uri="{FF2B5EF4-FFF2-40B4-BE49-F238E27FC236}">
              <a16:creationId xmlns:a16="http://schemas.microsoft.com/office/drawing/2014/main" id="{00000000-0008-0000-0500-0000EE50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0367" name="Text Box 1">
          <a:extLst>
            <a:ext uri="{FF2B5EF4-FFF2-40B4-BE49-F238E27FC236}">
              <a16:creationId xmlns:a16="http://schemas.microsoft.com/office/drawing/2014/main" id="{00000000-0008-0000-0500-0000EF50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0368" name="Text Box 1">
          <a:extLst>
            <a:ext uri="{FF2B5EF4-FFF2-40B4-BE49-F238E27FC236}">
              <a16:creationId xmlns:a16="http://schemas.microsoft.com/office/drawing/2014/main" id="{00000000-0008-0000-0500-0000F050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0369" name="Text Box 1">
          <a:extLst>
            <a:ext uri="{FF2B5EF4-FFF2-40B4-BE49-F238E27FC236}">
              <a16:creationId xmlns:a16="http://schemas.microsoft.com/office/drawing/2014/main" id="{00000000-0008-0000-0500-0000F150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0370" name="Text Box 1">
          <a:extLst>
            <a:ext uri="{FF2B5EF4-FFF2-40B4-BE49-F238E27FC236}">
              <a16:creationId xmlns:a16="http://schemas.microsoft.com/office/drawing/2014/main" id="{00000000-0008-0000-0500-0000F2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0371" name="Text Box 1">
          <a:extLst>
            <a:ext uri="{FF2B5EF4-FFF2-40B4-BE49-F238E27FC236}">
              <a16:creationId xmlns:a16="http://schemas.microsoft.com/office/drawing/2014/main" id="{00000000-0008-0000-0500-0000F350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0372" name="Text Box 1">
          <a:extLst>
            <a:ext uri="{FF2B5EF4-FFF2-40B4-BE49-F238E27FC236}">
              <a16:creationId xmlns:a16="http://schemas.microsoft.com/office/drawing/2014/main" id="{00000000-0008-0000-0500-0000F450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0373" name="Text Box 1">
          <a:extLst>
            <a:ext uri="{FF2B5EF4-FFF2-40B4-BE49-F238E27FC236}">
              <a16:creationId xmlns:a16="http://schemas.microsoft.com/office/drawing/2014/main" id="{00000000-0008-0000-0500-0000F550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0374" name="Text Box 1">
          <a:extLst>
            <a:ext uri="{FF2B5EF4-FFF2-40B4-BE49-F238E27FC236}">
              <a16:creationId xmlns:a16="http://schemas.microsoft.com/office/drawing/2014/main" id="{00000000-0008-0000-0500-0000F650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0375" name="Text Box 1">
          <a:extLst>
            <a:ext uri="{FF2B5EF4-FFF2-40B4-BE49-F238E27FC236}">
              <a16:creationId xmlns:a16="http://schemas.microsoft.com/office/drawing/2014/main" id="{00000000-0008-0000-0500-0000F750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0376" name="Text Box 1">
          <a:extLst>
            <a:ext uri="{FF2B5EF4-FFF2-40B4-BE49-F238E27FC236}">
              <a16:creationId xmlns:a16="http://schemas.microsoft.com/office/drawing/2014/main" id="{00000000-0008-0000-0500-0000F8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0377" name="Text Box 1">
          <a:extLst>
            <a:ext uri="{FF2B5EF4-FFF2-40B4-BE49-F238E27FC236}">
              <a16:creationId xmlns:a16="http://schemas.microsoft.com/office/drawing/2014/main" id="{00000000-0008-0000-0500-0000F950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0378" name="Text Box 1">
          <a:extLst>
            <a:ext uri="{FF2B5EF4-FFF2-40B4-BE49-F238E27FC236}">
              <a16:creationId xmlns:a16="http://schemas.microsoft.com/office/drawing/2014/main" id="{00000000-0008-0000-0500-0000FA50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0379" name="Text Box 1">
          <a:extLst>
            <a:ext uri="{FF2B5EF4-FFF2-40B4-BE49-F238E27FC236}">
              <a16:creationId xmlns:a16="http://schemas.microsoft.com/office/drawing/2014/main" id="{00000000-0008-0000-0500-0000FB50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0380" name="Text Box 1">
          <a:extLst>
            <a:ext uri="{FF2B5EF4-FFF2-40B4-BE49-F238E27FC236}">
              <a16:creationId xmlns:a16="http://schemas.microsoft.com/office/drawing/2014/main" id="{00000000-0008-0000-0500-0000FC50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0381" name="Text Box 1">
          <a:extLst>
            <a:ext uri="{FF2B5EF4-FFF2-40B4-BE49-F238E27FC236}">
              <a16:creationId xmlns:a16="http://schemas.microsoft.com/office/drawing/2014/main" id="{00000000-0008-0000-0500-0000FD50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0382" name="Text Box 1">
          <a:extLst>
            <a:ext uri="{FF2B5EF4-FFF2-40B4-BE49-F238E27FC236}">
              <a16:creationId xmlns:a16="http://schemas.microsoft.com/office/drawing/2014/main" id="{00000000-0008-0000-0500-0000FE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0383" name="Text Box 1">
          <a:extLst>
            <a:ext uri="{FF2B5EF4-FFF2-40B4-BE49-F238E27FC236}">
              <a16:creationId xmlns:a16="http://schemas.microsoft.com/office/drawing/2014/main" id="{00000000-0008-0000-0500-0000FF50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0384" name="Text Box 1">
          <a:extLst>
            <a:ext uri="{FF2B5EF4-FFF2-40B4-BE49-F238E27FC236}">
              <a16:creationId xmlns:a16="http://schemas.microsoft.com/office/drawing/2014/main" id="{00000000-0008-0000-0500-00000051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0385" name="Text Box 1">
          <a:extLst>
            <a:ext uri="{FF2B5EF4-FFF2-40B4-BE49-F238E27FC236}">
              <a16:creationId xmlns:a16="http://schemas.microsoft.com/office/drawing/2014/main" id="{00000000-0008-0000-0500-00000151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0386" name="Text Box 1">
          <a:extLst>
            <a:ext uri="{FF2B5EF4-FFF2-40B4-BE49-F238E27FC236}">
              <a16:creationId xmlns:a16="http://schemas.microsoft.com/office/drawing/2014/main" id="{00000000-0008-0000-0500-00000251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0387" name="Text Box 1">
          <a:extLst>
            <a:ext uri="{FF2B5EF4-FFF2-40B4-BE49-F238E27FC236}">
              <a16:creationId xmlns:a16="http://schemas.microsoft.com/office/drawing/2014/main" id="{00000000-0008-0000-0500-00000351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0388" name="Text Box 1">
          <a:extLst>
            <a:ext uri="{FF2B5EF4-FFF2-40B4-BE49-F238E27FC236}">
              <a16:creationId xmlns:a16="http://schemas.microsoft.com/office/drawing/2014/main" id="{00000000-0008-0000-0500-00000451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0389" name="Text Box 1">
          <a:extLst>
            <a:ext uri="{FF2B5EF4-FFF2-40B4-BE49-F238E27FC236}">
              <a16:creationId xmlns:a16="http://schemas.microsoft.com/office/drawing/2014/main" id="{00000000-0008-0000-0500-00000551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0390" name="Text Box 1">
          <a:extLst>
            <a:ext uri="{FF2B5EF4-FFF2-40B4-BE49-F238E27FC236}">
              <a16:creationId xmlns:a16="http://schemas.microsoft.com/office/drawing/2014/main" id="{00000000-0008-0000-0500-00000651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0391" name="Text Box 1">
          <a:extLst>
            <a:ext uri="{FF2B5EF4-FFF2-40B4-BE49-F238E27FC236}">
              <a16:creationId xmlns:a16="http://schemas.microsoft.com/office/drawing/2014/main" id="{00000000-0008-0000-0500-00000751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0392" name="Text Box 1">
          <a:extLst>
            <a:ext uri="{FF2B5EF4-FFF2-40B4-BE49-F238E27FC236}">
              <a16:creationId xmlns:a16="http://schemas.microsoft.com/office/drawing/2014/main" id="{00000000-0008-0000-0500-00000851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0393" name="Text Box 1">
          <a:extLst>
            <a:ext uri="{FF2B5EF4-FFF2-40B4-BE49-F238E27FC236}">
              <a16:creationId xmlns:a16="http://schemas.microsoft.com/office/drawing/2014/main" id="{00000000-0008-0000-0500-00000951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0394" name="Text Box 1">
          <a:extLst>
            <a:ext uri="{FF2B5EF4-FFF2-40B4-BE49-F238E27FC236}">
              <a16:creationId xmlns:a16="http://schemas.microsoft.com/office/drawing/2014/main" id="{00000000-0008-0000-0500-00000A51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0395" name="Text Box 1">
          <a:extLst>
            <a:ext uri="{FF2B5EF4-FFF2-40B4-BE49-F238E27FC236}">
              <a16:creationId xmlns:a16="http://schemas.microsoft.com/office/drawing/2014/main" id="{00000000-0008-0000-0500-00000B51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0396" name="Text Box 1">
          <a:extLst>
            <a:ext uri="{FF2B5EF4-FFF2-40B4-BE49-F238E27FC236}">
              <a16:creationId xmlns:a16="http://schemas.microsoft.com/office/drawing/2014/main" id="{00000000-0008-0000-0500-00000C51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0397" name="Text Box 1">
          <a:extLst>
            <a:ext uri="{FF2B5EF4-FFF2-40B4-BE49-F238E27FC236}">
              <a16:creationId xmlns:a16="http://schemas.microsoft.com/office/drawing/2014/main" id="{00000000-0008-0000-0500-00000D51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0398" name="Text Box 1">
          <a:extLst>
            <a:ext uri="{FF2B5EF4-FFF2-40B4-BE49-F238E27FC236}">
              <a16:creationId xmlns:a16="http://schemas.microsoft.com/office/drawing/2014/main" id="{00000000-0008-0000-0500-00000E51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0399" name="Text Box 1">
          <a:extLst>
            <a:ext uri="{FF2B5EF4-FFF2-40B4-BE49-F238E27FC236}">
              <a16:creationId xmlns:a16="http://schemas.microsoft.com/office/drawing/2014/main" id="{00000000-0008-0000-0500-00000F51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400" name="Text Box 1">
          <a:extLst>
            <a:ext uri="{FF2B5EF4-FFF2-40B4-BE49-F238E27FC236}">
              <a16:creationId xmlns:a16="http://schemas.microsoft.com/office/drawing/2014/main" id="{00000000-0008-0000-0500-00001051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0401" name="Text Box 1">
          <a:extLst>
            <a:ext uri="{FF2B5EF4-FFF2-40B4-BE49-F238E27FC236}">
              <a16:creationId xmlns:a16="http://schemas.microsoft.com/office/drawing/2014/main" id="{00000000-0008-0000-0500-00001151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0402" name="Text Box 1">
          <a:extLst>
            <a:ext uri="{FF2B5EF4-FFF2-40B4-BE49-F238E27FC236}">
              <a16:creationId xmlns:a16="http://schemas.microsoft.com/office/drawing/2014/main" id="{00000000-0008-0000-0500-00001251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0403" name="Text Box 1">
          <a:extLst>
            <a:ext uri="{FF2B5EF4-FFF2-40B4-BE49-F238E27FC236}">
              <a16:creationId xmlns:a16="http://schemas.microsoft.com/office/drawing/2014/main" id="{00000000-0008-0000-0500-00001351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404" name="Text Box 1">
          <a:extLst>
            <a:ext uri="{FF2B5EF4-FFF2-40B4-BE49-F238E27FC236}">
              <a16:creationId xmlns:a16="http://schemas.microsoft.com/office/drawing/2014/main" id="{00000000-0008-0000-0500-00001451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0405" name="Text Box 1">
          <a:extLst>
            <a:ext uri="{FF2B5EF4-FFF2-40B4-BE49-F238E27FC236}">
              <a16:creationId xmlns:a16="http://schemas.microsoft.com/office/drawing/2014/main" id="{00000000-0008-0000-0500-00001551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406" name="Text Box 1">
          <a:extLst>
            <a:ext uri="{FF2B5EF4-FFF2-40B4-BE49-F238E27FC236}">
              <a16:creationId xmlns:a16="http://schemas.microsoft.com/office/drawing/2014/main" id="{00000000-0008-0000-0500-000016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407" name="Text Box 1">
          <a:extLst>
            <a:ext uri="{FF2B5EF4-FFF2-40B4-BE49-F238E27FC236}">
              <a16:creationId xmlns:a16="http://schemas.microsoft.com/office/drawing/2014/main" id="{00000000-0008-0000-0500-000017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408" name="Text Box 1">
          <a:extLst>
            <a:ext uri="{FF2B5EF4-FFF2-40B4-BE49-F238E27FC236}">
              <a16:creationId xmlns:a16="http://schemas.microsoft.com/office/drawing/2014/main" id="{00000000-0008-0000-0500-000018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409" name="Text Box 1">
          <a:extLst>
            <a:ext uri="{FF2B5EF4-FFF2-40B4-BE49-F238E27FC236}">
              <a16:creationId xmlns:a16="http://schemas.microsoft.com/office/drawing/2014/main" id="{00000000-0008-0000-0500-000019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410" name="Text Box 1">
          <a:extLst>
            <a:ext uri="{FF2B5EF4-FFF2-40B4-BE49-F238E27FC236}">
              <a16:creationId xmlns:a16="http://schemas.microsoft.com/office/drawing/2014/main" id="{00000000-0008-0000-0500-00001A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411" name="Text Box 1">
          <a:extLst>
            <a:ext uri="{FF2B5EF4-FFF2-40B4-BE49-F238E27FC236}">
              <a16:creationId xmlns:a16="http://schemas.microsoft.com/office/drawing/2014/main" id="{00000000-0008-0000-0500-00001B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412" name="Text Box 1">
          <a:extLst>
            <a:ext uri="{FF2B5EF4-FFF2-40B4-BE49-F238E27FC236}">
              <a16:creationId xmlns:a16="http://schemas.microsoft.com/office/drawing/2014/main" id="{00000000-0008-0000-0500-00001C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413" name="Text Box 1">
          <a:extLst>
            <a:ext uri="{FF2B5EF4-FFF2-40B4-BE49-F238E27FC236}">
              <a16:creationId xmlns:a16="http://schemas.microsoft.com/office/drawing/2014/main" id="{00000000-0008-0000-0500-00001D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414" name="Text Box 1">
          <a:extLst>
            <a:ext uri="{FF2B5EF4-FFF2-40B4-BE49-F238E27FC236}">
              <a16:creationId xmlns:a16="http://schemas.microsoft.com/office/drawing/2014/main" id="{00000000-0008-0000-0500-00001E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415" name="Text Box 1">
          <a:extLst>
            <a:ext uri="{FF2B5EF4-FFF2-40B4-BE49-F238E27FC236}">
              <a16:creationId xmlns:a16="http://schemas.microsoft.com/office/drawing/2014/main" id="{00000000-0008-0000-0500-00001F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416" name="Text Box 1">
          <a:extLst>
            <a:ext uri="{FF2B5EF4-FFF2-40B4-BE49-F238E27FC236}">
              <a16:creationId xmlns:a16="http://schemas.microsoft.com/office/drawing/2014/main" id="{00000000-0008-0000-0500-000020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417" name="Text Box 1">
          <a:extLst>
            <a:ext uri="{FF2B5EF4-FFF2-40B4-BE49-F238E27FC236}">
              <a16:creationId xmlns:a16="http://schemas.microsoft.com/office/drawing/2014/main" id="{00000000-0008-0000-0500-000021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418" name="Text Box 1">
          <a:extLst>
            <a:ext uri="{FF2B5EF4-FFF2-40B4-BE49-F238E27FC236}">
              <a16:creationId xmlns:a16="http://schemas.microsoft.com/office/drawing/2014/main" id="{00000000-0008-0000-0500-000022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419" name="Text Box 1">
          <a:extLst>
            <a:ext uri="{FF2B5EF4-FFF2-40B4-BE49-F238E27FC236}">
              <a16:creationId xmlns:a16="http://schemas.microsoft.com/office/drawing/2014/main" id="{00000000-0008-0000-0500-000023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420" name="Text Box 1">
          <a:extLst>
            <a:ext uri="{FF2B5EF4-FFF2-40B4-BE49-F238E27FC236}">
              <a16:creationId xmlns:a16="http://schemas.microsoft.com/office/drawing/2014/main" id="{00000000-0008-0000-0500-000024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421" name="Text Box 1">
          <a:extLst>
            <a:ext uri="{FF2B5EF4-FFF2-40B4-BE49-F238E27FC236}">
              <a16:creationId xmlns:a16="http://schemas.microsoft.com/office/drawing/2014/main" id="{00000000-0008-0000-0500-000025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422" name="Text Box 1">
          <a:extLst>
            <a:ext uri="{FF2B5EF4-FFF2-40B4-BE49-F238E27FC236}">
              <a16:creationId xmlns:a16="http://schemas.microsoft.com/office/drawing/2014/main" id="{00000000-0008-0000-0500-000026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423" name="Text Box 1">
          <a:extLst>
            <a:ext uri="{FF2B5EF4-FFF2-40B4-BE49-F238E27FC236}">
              <a16:creationId xmlns:a16="http://schemas.microsoft.com/office/drawing/2014/main" id="{00000000-0008-0000-0500-000027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424" name="Text Box 1">
          <a:extLst>
            <a:ext uri="{FF2B5EF4-FFF2-40B4-BE49-F238E27FC236}">
              <a16:creationId xmlns:a16="http://schemas.microsoft.com/office/drawing/2014/main" id="{00000000-0008-0000-0500-000028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425" name="Text Box 1">
          <a:extLst>
            <a:ext uri="{FF2B5EF4-FFF2-40B4-BE49-F238E27FC236}">
              <a16:creationId xmlns:a16="http://schemas.microsoft.com/office/drawing/2014/main" id="{00000000-0008-0000-0500-000029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426" name="Text Box 1">
          <a:extLst>
            <a:ext uri="{FF2B5EF4-FFF2-40B4-BE49-F238E27FC236}">
              <a16:creationId xmlns:a16="http://schemas.microsoft.com/office/drawing/2014/main" id="{00000000-0008-0000-0500-00002A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427" name="Text Box 1">
          <a:extLst>
            <a:ext uri="{FF2B5EF4-FFF2-40B4-BE49-F238E27FC236}">
              <a16:creationId xmlns:a16="http://schemas.microsoft.com/office/drawing/2014/main" id="{00000000-0008-0000-0500-00002B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428" name="Text Box 1">
          <a:extLst>
            <a:ext uri="{FF2B5EF4-FFF2-40B4-BE49-F238E27FC236}">
              <a16:creationId xmlns:a16="http://schemas.microsoft.com/office/drawing/2014/main" id="{00000000-0008-0000-0500-00002C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429" name="Text Box 1">
          <a:extLst>
            <a:ext uri="{FF2B5EF4-FFF2-40B4-BE49-F238E27FC236}">
              <a16:creationId xmlns:a16="http://schemas.microsoft.com/office/drawing/2014/main" id="{00000000-0008-0000-0500-00002D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30" name="Text Box 1">
          <a:extLst>
            <a:ext uri="{FF2B5EF4-FFF2-40B4-BE49-F238E27FC236}">
              <a16:creationId xmlns:a16="http://schemas.microsoft.com/office/drawing/2014/main" id="{00000000-0008-0000-0500-00002E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431" name="Text Box 1">
          <a:extLst>
            <a:ext uri="{FF2B5EF4-FFF2-40B4-BE49-F238E27FC236}">
              <a16:creationId xmlns:a16="http://schemas.microsoft.com/office/drawing/2014/main" id="{00000000-0008-0000-0500-00002F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432" name="Text Box 1">
          <a:extLst>
            <a:ext uri="{FF2B5EF4-FFF2-40B4-BE49-F238E27FC236}">
              <a16:creationId xmlns:a16="http://schemas.microsoft.com/office/drawing/2014/main" id="{00000000-0008-0000-0500-000030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433" name="Text Box 1">
          <a:extLst>
            <a:ext uri="{FF2B5EF4-FFF2-40B4-BE49-F238E27FC236}">
              <a16:creationId xmlns:a16="http://schemas.microsoft.com/office/drawing/2014/main" id="{00000000-0008-0000-0500-000031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434" name="Text Box 1">
          <a:extLst>
            <a:ext uri="{FF2B5EF4-FFF2-40B4-BE49-F238E27FC236}">
              <a16:creationId xmlns:a16="http://schemas.microsoft.com/office/drawing/2014/main" id="{00000000-0008-0000-0500-000032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435" name="Text Box 1">
          <a:extLst>
            <a:ext uri="{FF2B5EF4-FFF2-40B4-BE49-F238E27FC236}">
              <a16:creationId xmlns:a16="http://schemas.microsoft.com/office/drawing/2014/main" id="{00000000-0008-0000-0500-000033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436" name="Text Box 1">
          <a:extLst>
            <a:ext uri="{FF2B5EF4-FFF2-40B4-BE49-F238E27FC236}">
              <a16:creationId xmlns:a16="http://schemas.microsoft.com/office/drawing/2014/main" id="{00000000-0008-0000-0500-000034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437" name="Text Box 1">
          <a:extLst>
            <a:ext uri="{FF2B5EF4-FFF2-40B4-BE49-F238E27FC236}">
              <a16:creationId xmlns:a16="http://schemas.microsoft.com/office/drawing/2014/main" id="{00000000-0008-0000-0500-000035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438" name="Text Box 1">
          <a:extLst>
            <a:ext uri="{FF2B5EF4-FFF2-40B4-BE49-F238E27FC236}">
              <a16:creationId xmlns:a16="http://schemas.microsoft.com/office/drawing/2014/main" id="{00000000-0008-0000-0500-000036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439" name="Text Box 1">
          <a:extLst>
            <a:ext uri="{FF2B5EF4-FFF2-40B4-BE49-F238E27FC236}">
              <a16:creationId xmlns:a16="http://schemas.microsoft.com/office/drawing/2014/main" id="{00000000-0008-0000-0500-000037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440" name="Text Box 1">
          <a:extLst>
            <a:ext uri="{FF2B5EF4-FFF2-40B4-BE49-F238E27FC236}">
              <a16:creationId xmlns:a16="http://schemas.microsoft.com/office/drawing/2014/main" id="{00000000-0008-0000-0500-000038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441" name="Text Box 1">
          <a:extLst>
            <a:ext uri="{FF2B5EF4-FFF2-40B4-BE49-F238E27FC236}">
              <a16:creationId xmlns:a16="http://schemas.microsoft.com/office/drawing/2014/main" id="{00000000-0008-0000-0500-000039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442" name="Text Box 1">
          <a:extLst>
            <a:ext uri="{FF2B5EF4-FFF2-40B4-BE49-F238E27FC236}">
              <a16:creationId xmlns:a16="http://schemas.microsoft.com/office/drawing/2014/main" id="{00000000-0008-0000-0500-00003A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443" name="Text Box 1">
          <a:extLst>
            <a:ext uri="{FF2B5EF4-FFF2-40B4-BE49-F238E27FC236}">
              <a16:creationId xmlns:a16="http://schemas.microsoft.com/office/drawing/2014/main" id="{00000000-0008-0000-0500-00003B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444" name="Text Box 1">
          <a:extLst>
            <a:ext uri="{FF2B5EF4-FFF2-40B4-BE49-F238E27FC236}">
              <a16:creationId xmlns:a16="http://schemas.microsoft.com/office/drawing/2014/main" id="{00000000-0008-0000-0500-00003C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445" name="Text Box 1">
          <a:extLst>
            <a:ext uri="{FF2B5EF4-FFF2-40B4-BE49-F238E27FC236}">
              <a16:creationId xmlns:a16="http://schemas.microsoft.com/office/drawing/2014/main" id="{00000000-0008-0000-0500-00003D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446" name="Text Box 1">
          <a:extLst>
            <a:ext uri="{FF2B5EF4-FFF2-40B4-BE49-F238E27FC236}">
              <a16:creationId xmlns:a16="http://schemas.microsoft.com/office/drawing/2014/main" id="{00000000-0008-0000-0500-00003E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447" name="Text Box 1">
          <a:extLst>
            <a:ext uri="{FF2B5EF4-FFF2-40B4-BE49-F238E27FC236}">
              <a16:creationId xmlns:a16="http://schemas.microsoft.com/office/drawing/2014/main" id="{00000000-0008-0000-0500-00003F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448" name="Text Box 1">
          <a:extLst>
            <a:ext uri="{FF2B5EF4-FFF2-40B4-BE49-F238E27FC236}">
              <a16:creationId xmlns:a16="http://schemas.microsoft.com/office/drawing/2014/main" id="{00000000-0008-0000-0500-000040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449" name="Text Box 1">
          <a:extLst>
            <a:ext uri="{FF2B5EF4-FFF2-40B4-BE49-F238E27FC236}">
              <a16:creationId xmlns:a16="http://schemas.microsoft.com/office/drawing/2014/main" id="{00000000-0008-0000-0500-000041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450" name="Text Box 1">
          <a:extLst>
            <a:ext uri="{FF2B5EF4-FFF2-40B4-BE49-F238E27FC236}">
              <a16:creationId xmlns:a16="http://schemas.microsoft.com/office/drawing/2014/main" id="{00000000-0008-0000-0500-000042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451" name="Text Box 1">
          <a:extLst>
            <a:ext uri="{FF2B5EF4-FFF2-40B4-BE49-F238E27FC236}">
              <a16:creationId xmlns:a16="http://schemas.microsoft.com/office/drawing/2014/main" id="{00000000-0008-0000-0500-000043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452" name="Text Box 1">
          <a:extLst>
            <a:ext uri="{FF2B5EF4-FFF2-40B4-BE49-F238E27FC236}">
              <a16:creationId xmlns:a16="http://schemas.microsoft.com/office/drawing/2014/main" id="{00000000-0008-0000-0500-000044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453" name="Text Box 1">
          <a:extLst>
            <a:ext uri="{FF2B5EF4-FFF2-40B4-BE49-F238E27FC236}">
              <a16:creationId xmlns:a16="http://schemas.microsoft.com/office/drawing/2014/main" id="{00000000-0008-0000-0500-000045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454" name="Text Box 1">
          <a:extLst>
            <a:ext uri="{FF2B5EF4-FFF2-40B4-BE49-F238E27FC236}">
              <a16:creationId xmlns:a16="http://schemas.microsoft.com/office/drawing/2014/main" id="{00000000-0008-0000-0500-000046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455" name="Text Box 1">
          <a:extLst>
            <a:ext uri="{FF2B5EF4-FFF2-40B4-BE49-F238E27FC236}">
              <a16:creationId xmlns:a16="http://schemas.microsoft.com/office/drawing/2014/main" id="{00000000-0008-0000-0500-000047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456" name="Text Box 1">
          <a:extLst>
            <a:ext uri="{FF2B5EF4-FFF2-40B4-BE49-F238E27FC236}">
              <a16:creationId xmlns:a16="http://schemas.microsoft.com/office/drawing/2014/main" id="{00000000-0008-0000-0500-000048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457" name="Text Box 1">
          <a:extLst>
            <a:ext uri="{FF2B5EF4-FFF2-40B4-BE49-F238E27FC236}">
              <a16:creationId xmlns:a16="http://schemas.microsoft.com/office/drawing/2014/main" id="{00000000-0008-0000-0500-000049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458" name="Text Box 1">
          <a:extLst>
            <a:ext uri="{FF2B5EF4-FFF2-40B4-BE49-F238E27FC236}">
              <a16:creationId xmlns:a16="http://schemas.microsoft.com/office/drawing/2014/main" id="{00000000-0008-0000-0500-00004A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459" name="Text Box 1">
          <a:extLst>
            <a:ext uri="{FF2B5EF4-FFF2-40B4-BE49-F238E27FC236}">
              <a16:creationId xmlns:a16="http://schemas.microsoft.com/office/drawing/2014/main" id="{00000000-0008-0000-0500-00004B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460" name="Text Box 1">
          <a:extLst>
            <a:ext uri="{FF2B5EF4-FFF2-40B4-BE49-F238E27FC236}">
              <a16:creationId xmlns:a16="http://schemas.microsoft.com/office/drawing/2014/main" id="{00000000-0008-0000-0500-00004C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461" name="Text Box 1">
          <a:extLst>
            <a:ext uri="{FF2B5EF4-FFF2-40B4-BE49-F238E27FC236}">
              <a16:creationId xmlns:a16="http://schemas.microsoft.com/office/drawing/2014/main" id="{00000000-0008-0000-0500-00004D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462" name="Text Box 1">
          <a:extLst>
            <a:ext uri="{FF2B5EF4-FFF2-40B4-BE49-F238E27FC236}">
              <a16:creationId xmlns:a16="http://schemas.microsoft.com/office/drawing/2014/main" id="{00000000-0008-0000-0500-00004E51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463" name="Text Box 1">
          <a:extLst>
            <a:ext uri="{FF2B5EF4-FFF2-40B4-BE49-F238E27FC236}">
              <a16:creationId xmlns:a16="http://schemas.microsoft.com/office/drawing/2014/main" id="{00000000-0008-0000-0500-00004F51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464" name="Text Box 1">
          <a:extLst>
            <a:ext uri="{FF2B5EF4-FFF2-40B4-BE49-F238E27FC236}">
              <a16:creationId xmlns:a16="http://schemas.microsoft.com/office/drawing/2014/main" id="{00000000-0008-0000-0500-00005051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465" name="Text Box 1">
          <a:extLst>
            <a:ext uri="{FF2B5EF4-FFF2-40B4-BE49-F238E27FC236}">
              <a16:creationId xmlns:a16="http://schemas.microsoft.com/office/drawing/2014/main" id="{00000000-0008-0000-0500-00005151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466" name="Text Box 1">
          <a:extLst>
            <a:ext uri="{FF2B5EF4-FFF2-40B4-BE49-F238E27FC236}">
              <a16:creationId xmlns:a16="http://schemas.microsoft.com/office/drawing/2014/main" id="{00000000-0008-0000-0500-00005251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467" name="Text Box 1">
          <a:extLst>
            <a:ext uri="{FF2B5EF4-FFF2-40B4-BE49-F238E27FC236}">
              <a16:creationId xmlns:a16="http://schemas.microsoft.com/office/drawing/2014/main" id="{00000000-0008-0000-0500-00005351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468" name="Text Box 1">
          <a:extLst>
            <a:ext uri="{FF2B5EF4-FFF2-40B4-BE49-F238E27FC236}">
              <a16:creationId xmlns:a16="http://schemas.microsoft.com/office/drawing/2014/main" id="{00000000-0008-0000-0500-00005451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469" name="Text Box 1">
          <a:extLst>
            <a:ext uri="{FF2B5EF4-FFF2-40B4-BE49-F238E27FC236}">
              <a16:creationId xmlns:a16="http://schemas.microsoft.com/office/drawing/2014/main" id="{00000000-0008-0000-0500-00005551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470" name="Text Box 1">
          <a:extLst>
            <a:ext uri="{FF2B5EF4-FFF2-40B4-BE49-F238E27FC236}">
              <a16:creationId xmlns:a16="http://schemas.microsoft.com/office/drawing/2014/main" id="{00000000-0008-0000-0500-00005651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471" name="Text Box 1">
          <a:extLst>
            <a:ext uri="{FF2B5EF4-FFF2-40B4-BE49-F238E27FC236}">
              <a16:creationId xmlns:a16="http://schemas.microsoft.com/office/drawing/2014/main" id="{00000000-0008-0000-0500-00005751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472" name="Text Box 1">
          <a:extLst>
            <a:ext uri="{FF2B5EF4-FFF2-40B4-BE49-F238E27FC236}">
              <a16:creationId xmlns:a16="http://schemas.microsoft.com/office/drawing/2014/main" id="{00000000-0008-0000-0500-00005851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473" name="Text Box 1">
          <a:extLst>
            <a:ext uri="{FF2B5EF4-FFF2-40B4-BE49-F238E27FC236}">
              <a16:creationId xmlns:a16="http://schemas.microsoft.com/office/drawing/2014/main" id="{00000000-0008-0000-0500-00005951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474" name="Text Box 1">
          <a:extLst>
            <a:ext uri="{FF2B5EF4-FFF2-40B4-BE49-F238E27FC236}">
              <a16:creationId xmlns:a16="http://schemas.microsoft.com/office/drawing/2014/main" id="{00000000-0008-0000-0500-00005A51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475" name="Text Box 1">
          <a:extLst>
            <a:ext uri="{FF2B5EF4-FFF2-40B4-BE49-F238E27FC236}">
              <a16:creationId xmlns:a16="http://schemas.microsoft.com/office/drawing/2014/main" id="{00000000-0008-0000-0500-00005B51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476" name="Text Box 1">
          <a:extLst>
            <a:ext uri="{FF2B5EF4-FFF2-40B4-BE49-F238E27FC236}">
              <a16:creationId xmlns:a16="http://schemas.microsoft.com/office/drawing/2014/main" id="{00000000-0008-0000-0500-00005C51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477" name="Text Box 1">
          <a:extLst>
            <a:ext uri="{FF2B5EF4-FFF2-40B4-BE49-F238E27FC236}">
              <a16:creationId xmlns:a16="http://schemas.microsoft.com/office/drawing/2014/main" id="{00000000-0008-0000-0500-00005D51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478" name="Text Box 1">
          <a:extLst>
            <a:ext uri="{FF2B5EF4-FFF2-40B4-BE49-F238E27FC236}">
              <a16:creationId xmlns:a16="http://schemas.microsoft.com/office/drawing/2014/main" id="{00000000-0008-0000-0500-00005E51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479" name="Text Box 1">
          <a:extLst>
            <a:ext uri="{FF2B5EF4-FFF2-40B4-BE49-F238E27FC236}">
              <a16:creationId xmlns:a16="http://schemas.microsoft.com/office/drawing/2014/main" id="{00000000-0008-0000-0500-00005F51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480" name="Text Box 1">
          <a:extLst>
            <a:ext uri="{FF2B5EF4-FFF2-40B4-BE49-F238E27FC236}">
              <a16:creationId xmlns:a16="http://schemas.microsoft.com/office/drawing/2014/main" id="{00000000-0008-0000-0500-00006051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481" name="Text Box 1">
          <a:extLst>
            <a:ext uri="{FF2B5EF4-FFF2-40B4-BE49-F238E27FC236}">
              <a16:creationId xmlns:a16="http://schemas.microsoft.com/office/drawing/2014/main" id="{00000000-0008-0000-0500-00006151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482" name="Text Box 1">
          <a:extLst>
            <a:ext uri="{FF2B5EF4-FFF2-40B4-BE49-F238E27FC236}">
              <a16:creationId xmlns:a16="http://schemas.microsoft.com/office/drawing/2014/main" id="{00000000-0008-0000-0500-00006251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483" name="Text Box 1">
          <a:extLst>
            <a:ext uri="{FF2B5EF4-FFF2-40B4-BE49-F238E27FC236}">
              <a16:creationId xmlns:a16="http://schemas.microsoft.com/office/drawing/2014/main" id="{00000000-0008-0000-0500-00006351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484" name="Text Box 1">
          <a:extLst>
            <a:ext uri="{FF2B5EF4-FFF2-40B4-BE49-F238E27FC236}">
              <a16:creationId xmlns:a16="http://schemas.microsoft.com/office/drawing/2014/main" id="{00000000-0008-0000-0500-00006451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485" name="Text Box 1">
          <a:extLst>
            <a:ext uri="{FF2B5EF4-FFF2-40B4-BE49-F238E27FC236}">
              <a16:creationId xmlns:a16="http://schemas.microsoft.com/office/drawing/2014/main" id="{00000000-0008-0000-0500-00006551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486" name="Text Box 1">
          <a:extLst>
            <a:ext uri="{FF2B5EF4-FFF2-40B4-BE49-F238E27FC236}">
              <a16:creationId xmlns:a16="http://schemas.microsoft.com/office/drawing/2014/main" id="{00000000-0008-0000-0500-00006651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487" name="Text Box 1">
          <a:extLst>
            <a:ext uri="{FF2B5EF4-FFF2-40B4-BE49-F238E27FC236}">
              <a16:creationId xmlns:a16="http://schemas.microsoft.com/office/drawing/2014/main" id="{00000000-0008-0000-0500-00006751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0488" name="Text Box 1">
          <a:extLst>
            <a:ext uri="{FF2B5EF4-FFF2-40B4-BE49-F238E27FC236}">
              <a16:creationId xmlns:a16="http://schemas.microsoft.com/office/drawing/2014/main" id="{00000000-0008-0000-0500-00006851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0489" name="Text Box 1">
          <a:extLst>
            <a:ext uri="{FF2B5EF4-FFF2-40B4-BE49-F238E27FC236}">
              <a16:creationId xmlns:a16="http://schemas.microsoft.com/office/drawing/2014/main" id="{00000000-0008-0000-0500-00006951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0490" name="Text Box 1">
          <a:extLst>
            <a:ext uri="{FF2B5EF4-FFF2-40B4-BE49-F238E27FC236}">
              <a16:creationId xmlns:a16="http://schemas.microsoft.com/office/drawing/2014/main" id="{00000000-0008-0000-0500-00006A51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0491" name="Text Box 1">
          <a:extLst>
            <a:ext uri="{FF2B5EF4-FFF2-40B4-BE49-F238E27FC236}">
              <a16:creationId xmlns:a16="http://schemas.microsoft.com/office/drawing/2014/main" id="{00000000-0008-0000-0500-00006B51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492" name="Text Box 1">
          <a:extLst>
            <a:ext uri="{FF2B5EF4-FFF2-40B4-BE49-F238E27FC236}">
              <a16:creationId xmlns:a16="http://schemas.microsoft.com/office/drawing/2014/main" id="{00000000-0008-0000-0500-00006C51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493" name="Text Box 1">
          <a:extLst>
            <a:ext uri="{FF2B5EF4-FFF2-40B4-BE49-F238E27FC236}">
              <a16:creationId xmlns:a16="http://schemas.microsoft.com/office/drawing/2014/main" id="{00000000-0008-0000-0500-00006D51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0494" name="Text Box 1">
          <a:extLst>
            <a:ext uri="{FF2B5EF4-FFF2-40B4-BE49-F238E27FC236}">
              <a16:creationId xmlns:a16="http://schemas.microsoft.com/office/drawing/2014/main" id="{00000000-0008-0000-0500-00006E51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0495" name="Text Box 1">
          <a:extLst>
            <a:ext uri="{FF2B5EF4-FFF2-40B4-BE49-F238E27FC236}">
              <a16:creationId xmlns:a16="http://schemas.microsoft.com/office/drawing/2014/main" id="{00000000-0008-0000-0500-00006F51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496" name="Text Box 1">
          <a:extLst>
            <a:ext uri="{FF2B5EF4-FFF2-40B4-BE49-F238E27FC236}">
              <a16:creationId xmlns:a16="http://schemas.microsoft.com/office/drawing/2014/main" id="{00000000-0008-0000-0500-00007051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497" name="Text Box 1">
          <a:extLst>
            <a:ext uri="{FF2B5EF4-FFF2-40B4-BE49-F238E27FC236}">
              <a16:creationId xmlns:a16="http://schemas.microsoft.com/office/drawing/2014/main" id="{00000000-0008-0000-0500-00007151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498" name="Text Box 1">
          <a:extLst>
            <a:ext uri="{FF2B5EF4-FFF2-40B4-BE49-F238E27FC236}">
              <a16:creationId xmlns:a16="http://schemas.microsoft.com/office/drawing/2014/main" id="{00000000-0008-0000-0500-00007251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499" name="Text Box 1">
          <a:extLst>
            <a:ext uri="{FF2B5EF4-FFF2-40B4-BE49-F238E27FC236}">
              <a16:creationId xmlns:a16="http://schemas.microsoft.com/office/drawing/2014/main" id="{00000000-0008-0000-0500-00007351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0500" name="Text Box 1">
          <a:extLst>
            <a:ext uri="{FF2B5EF4-FFF2-40B4-BE49-F238E27FC236}">
              <a16:creationId xmlns:a16="http://schemas.microsoft.com/office/drawing/2014/main" id="{00000000-0008-0000-0500-00007451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0501" name="Text Box 1">
          <a:extLst>
            <a:ext uri="{FF2B5EF4-FFF2-40B4-BE49-F238E27FC236}">
              <a16:creationId xmlns:a16="http://schemas.microsoft.com/office/drawing/2014/main" id="{00000000-0008-0000-0500-00007551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0502" name="Text Box 1">
          <a:extLst>
            <a:ext uri="{FF2B5EF4-FFF2-40B4-BE49-F238E27FC236}">
              <a16:creationId xmlns:a16="http://schemas.microsoft.com/office/drawing/2014/main" id="{00000000-0008-0000-0500-00007651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503" name="Text Box 1">
          <a:extLst>
            <a:ext uri="{FF2B5EF4-FFF2-40B4-BE49-F238E27FC236}">
              <a16:creationId xmlns:a16="http://schemas.microsoft.com/office/drawing/2014/main" id="{00000000-0008-0000-0500-000077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504" name="Text Box 1">
          <a:extLst>
            <a:ext uri="{FF2B5EF4-FFF2-40B4-BE49-F238E27FC236}">
              <a16:creationId xmlns:a16="http://schemas.microsoft.com/office/drawing/2014/main" id="{00000000-0008-0000-0500-000078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0505" name="Text Box 1">
          <a:extLst>
            <a:ext uri="{FF2B5EF4-FFF2-40B4-BE49-F238E27FC236}">
              <a16:creationId xmlns:a16="http://schemas.microsoft.com/office/drawing/2014/main" id="{00000000-0008-0000-0500-00007951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0506" name="Text Box 1">
          <a:extLst>
            <a:ext uri="{FF2B5EF4-FFF2-40B4-BE49-F238E27FC236}">
              <a16:creationId xmlns:a16="http://schemas.microsoft.com/office/drawing/2014/main" id="{00000000-0008-0000-0500-00007A51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507" name="Text Box 1">
          <a:extLst>
            <a:ext uri="{FF2B5EF4-FFF2-40B4-BE49-F238E27FC236}">
              <a16:creationId xmlns:a16="http://schemas.microsoft.com/office/drawing/2014/main" id="{00000000-0008-0000-0500-00007B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508" name="Text Box 1">
          <a:extLst>
            <a:ext uri="{FF2B5EF4-FFF2-40B4-BE49-F238E27FC236}">
              <a16:creationId xmlns:a16="http://schemas.microsoft.com/office/drawing/2014/main" id="{00000000-0008-0000-0500-00007C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0509" name="Text Box 1">
          <a:extLst>
            <a:ext uri="{FF2B5EF4-FFF2-40B4-BE49-F238E27FC236}">
              <a16:creationId xmlns:a16="http://schemas.microsoft.com/office/drawing/2014/main" id="{00000000-0008-0000-0500-00007D51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510" name="Text Box 1">
          <a:extLst>
            <a:ext uri="{FF2B5EF4-FFF2-40B4-BE49-F238E27FC236}">
              <a16:creationId xmlns:a16="http://schemas.microsoft.com/office/drawing/2014/main" id="{00000000-0008-0000-0500-00007E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0511" name="Text Box 1">
          <a:extLst>
            <a:ext uri="{FF2B5EF4-FFF2-40B4-BE49-F238E27FC236}">
              <a16:creationId xmlns:a16="http://schemas.microsoft.com/office/drawing/2014/main" id="{00000000-0008-0000-0500-00007F51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512" name="Text Box 1">
          <a:extLst>
            <a:ext uri="{FF2B5EF4-FFF2-40B4-BE49-F238E27FC236}">
              <a16:creationId xmlns:a16="http://schemas.microsoft.com/office/drawing/2014/main" id="{00000000-0008-0000-0500-000080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513" name="Text Box 1">
          <a:extLst>
            <a:ext uri="{FF2B5EF4-FFF2-40B4-BE49-F238E27FC236}">
              <a16:creationId xmlns:a16="http://schemas.microsoft.com/office/drawing/2014/main" id="{00000000-0008-0000-0500-000081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0514" name="Text Box 1">
          <a:extLst>
            <a:ext uri="{FF2B5EF4-FFF2-40B4-BE49-F238E27FC236}">
              <a16:creationId xmlns:a16="http://schemas.microsoft.com/office/drawing/2014/main" id="{00000000-0008-0000-0500-00008251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515" name="Text Box 1">
          <a:extLst>
            <a:ext uri="{FF2B5EF4-FFF2-40B4-BE49-F238E27FC236}">
              <a16:creationId xmlns:a16="http://schemas.microsoft.com/office/drawing/2014/main" id="{00000000-0008-0000-0500-000083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0516" name="Text Box 1">
          <a:extLst>
            <a:ext uri="{FF2B5EF4-FFF2-40B4-BE49-F238E27FC236}">
              <a16:creationId xmlns:a16="http://schemas.microsoft.com/office/drawing/2014/main" id="{00000000-0008-0000-0500-00008451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517" name="Text Box 1">
          <a:extLst>
            <a:ext uri="{FF2B5EF4-FFF2-40B4-BE49-F238E27FC236}">
              <a16:creationId xmlns:a16="http://schemas.microsoft.com/office/drawing/2014/main" id="{00000000-0008-0000-0500-000085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518" name="Text Box 1">
          <a:extLst>
            <a:ext uri="{FF2B5EF4-FFF2-40B4-BE49-F238E27FC236}">
              <a16:creationId xmlns:a16="http://schemas.microsoft.com/office/drawing/2014/main" id="{00000000-0008-0000-0500-000086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0519" name="Text Box 1">
          <a:extLst>
            <a:ext uri="{FF2B5EF4-FFF2-40B4-BE49-F238E27FC236}">
              <a16:creationId xmlns:a16="http://schemas.microsoft.com/office/drawing/2014/main" id="{00000000-0008-0000-0500-00008751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520" name="Text Box 1">
          <a:extLst>
            <a:ext uri="{FF2B5EF4-FFF2-40B4-BE49-F238E27FC236}">
              <a16:creationId xmlns:a16="http://schemas.microsoft.com/office/drawing/2014/main" id="{00000000-0008-0000-0500-000088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0521" name="Text Box 1">
          <a:extLst>
            <a:ext uri="{FF2B5EF4-FFF2-40B4-BE49-F238E27FC236}">
              <a16:creationId xmlns:a16="http://schemas.microsoft.com/office/drawing/2014/main" id="{00000000-0008-0000-0500-00008951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22" name="Text Box 1">
          <a:extLst>
            <a:ext uri="{FF2B5EF4-FFF2-40B4-BE49-F238E27FC236}">
              <a16:creationId xmlns:a16="http://schemas.microsoft.com/office/drawing/2014/main" id="{00000000-0008-0000-0500-00008A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23" name="Text Box 1">
          <a:extLst>
            <a:ext uri="{FF2B5EF4-FFF2-40B4-BE49-F238E27FC236}">
              <a16:creationId xmlns:a16="http://schemas.microsoft.com/office/drawing/2014/main" id="{00000000-0008-0000-0500-00008B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24" name="Text Box 1">
          <a:extLst>
            <a:ext uri="{FF2B5EF4-FFF2-40B4-BE49-F238E27FC236}">
              <a16:creationId xmlns:a16="http://schemas.microsoft.com/office/drawing/2014/main" id="{00000000-0008-0000-0500-00008C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25" name="Text Box 1">
          <a:extLst>
            <a:ext uri="{FF2B5EF4-FFF2-40B4-BE49-F238E27FC236}">
              <a16:creationId xmlns:a16="http://schemas.microsoft.com/office/drawing/2014/main" id="{00000000-0008-0000-0500-00008D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0526" name="Text Box 1">
          <a:extLst>
            <a:ext uri="{FF2B5EF4-FFF2-40B4-BE49-F238E27FC236}">
              <a16:creationId xmlns:a16="http://schemas.microsoft.com/office/drawing/2014/main" id="{00000000-0008-0000-0500-00008E51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27" name="Text Box 1">
          <a:extLst>
            <a:ext uri="{FF2B5EF4-FFF2-40B4-BE49-F238E27FC236}">
              <a16:creationId xmlns:a16="http://schemas.microsoft.com/office/drawing/2014/main" id="{00000000-0008-0000-0500-00008F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28" name="Text Box 1">
          <a:extLst>
            <a:ext uri="{FF2B5EF4-FFF2-40B4-BE49-F238E27FC236}">
              <a16:creationId xmlns:a16="http://schemas.microsoft.com/office/drawing/2014/main" id="{00000000-0008-0000-0500-000090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0529" name="Text Box 1">
          <a:extLst>
            <a:ext uri="{FF2B5EF4-FFF2-40B4-BE49-F238E27FC236}">
              <a16:creationId xmlns:a16="http://schemas.microsoft.com/office/drawing/2014/main" id="{00000000-0008-0000-0500-00009151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530" name="Text Box 1">
          <a:extLst>
            <a:ext uri="{FF2B5EF4-FFF2-40B4-BE49-F238E27FC236}">
              <a16:creationId xmlns:a16="http://schemas.microsoft.com/office/drawing/2014/main" id="{00000000-0008-0000-0500-000092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0531" name="Text Box 1">
          <a:extLst>
            <a:ext uri="{FF2B5EF4-FFF2-40B4-BE49-F238E27FC236}">
              <a16:creationId xmlns:a16="http://schemas.microsoft.com/office/drawing/2014/main" id="{00000000-0008-0000-0500-00009351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32" name="Text Box 1">
          <a:extLst>
            <a:ext uri="{FF2B5EF4-FFF2-40B4-BE49-F238E27FC236}">
              <a16:creationId xmlns:a16="http://schemas.microsoft.com/office/drawing/2014/main" id="{00000000-0008-0000-0500-000094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33" name="Text Box 1">
          <a:extLst>
            <a:ext uri="{FF2B5EF4-FFF2-40B4-BE49-F238E27FC236}">
              <a16:creationId xmlns:a16="http://schemas.microsoft.com/office/drawing/2014/main" id="{00000000-0008-0000-0500-000095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0534" name="Text Box 1">
          <a:extLst>
            <a:ext uri="{FF2B5EF4-FFF2-40B4-BE49-F238E27FC236}">
              <a16:creationId xmlns:a16="http://schemas.microsoft.com/office/drawing/2014/main" id="{00000000-0008-0000-0500-00009651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535" name="Text Box 1">
          <a:extLst>
            <a:ext uri="{FF2B5EF4-FFF2-40B4-BE49-F238E27FC236}">
              <a16:creationId xmlns:a16="http://schemas.microsoft.com/office/drawing/2014/main" id="{00000000-0008-0000-0500-000097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0536" name="Text Box 1">
          <a:extLst>
            <a:ext uri="{FF2B5EF4-FFF2-40B4-BE49-F238E27FC236}">
              <a16:creationId xmlns:a16="http://schemas.microsoft.com/office/drawing/2014/main" id="{00000000-0008-0000-0500-00009851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37" name="Text Box 1">
          <a:extLst>
            <a:ext uri="{FF2B5EF4-FFF2-40B4-BE49-F238E27FC236}">
              <a16:creationId xmlns:a16="http://schemas.microsoft.com/office/drawing/2014/main" id="{00000000-0008-0000-0500-000099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38" name="Text Box 1">
          <a:extLst>
            <a:ext uri="{FF2B5EF4-FFF2-40B4-BE49-F238E27FC236}">
              <a16:creationId xmlns:a16="http://schemas.microsoft.com/office/drawing/2014/main" id="{00000000-0008-0000-0500-00009A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0539" name="Text Box 1">
          <a:extLst>
            <a:ext uri="{FF2B5EF4-FFF2-40B4-BE49-F238E27FC236}">
              <a16:creationId xmlns:a16="http://schemas.microsoft.com/office/drawing/2014/main" id="{00000000-0008-0000-0500-00009B51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540" name="Text Box 1">
          <a:extLst>
            <a:ext uri="{FF2B5EF4-FFF2-40B4-BE49-F238E27FC236}">
              <a16:creationId xmlns:a16="http://schemas.microsoft.com/office/drawing/2014/main" id="{00000000-0008-0000-0500-00009C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0541" name="Text Box 1">
          <a:extLst>
            <a:ext uri="{FF2B5EF4-FFF2-40B4-BE49-F238E27FC236}">
              <a16:creationId xmlns:a16="http://schemas.microsoft.com/office/drawing/2014/main" id="{00000000-0008-0000-0500-00009D51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42" name="Text Box 1">
          <a:extLst>
            <a:ext uri="{FF2B5EF4-FFF2-40B4-BE49-F238E27FC236}">
              <a16:creationId xmlns:a16="http://schemas.microsoft.com/office/drawing/2014/main" id="{00000000-0008-0000-0500-00009E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43" name="Text Box 1">
          <a:extLst>
            <a:ext uri="{FF2B5EF4-FFF2-40B4-BE49-F238E27FC236}">
              <a16:creationId xmlns:a16="http://schemas.microsoft.com/office/drawing/2014/main" id="{00000000-0008-0000-0500-00009F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0544" name="Text Box 1">
          <a:extLst>
            <a:ext uri="{FF2B5EF4-FFF2-40B4-BE49-F238E27FC236}">
              <a16:creationId xmlns:a16="http://schemas.microsoft.com/office/drawing/2014/main" id="{00000000-0008-0000-0500-0000A051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45" name="Text Box 1">
          <a:extLst>
            <a:ext uri="{FF2B5EF4-FFF2-40B4-BE49-F238E27FC236}">
              <a16:creationId xmlns:a16="http://schemas.microsoft.com/office/drawing/2014/main" id="{00000000-0008-0000-0500-0000A1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46" name="Text Box 1">
          <a:extLst>
            <a:ext uri="{FF2B5EF4-FFF2-40B4-BE49-F238E27FC236}">
              <a16:creationId xmlns:a16="http://schemas.microsoft.com/office/drawing/2014/main" id="{00000000-0008-0000-0500-0000A2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47" name="Text Box 1">
          <a:extLst>
            <a:ext uri="{FF2B5EF4-FFF2-40B4-BE49-F238E27FC236}">
              <a16:creationId xmlns:a16="http://schemas.microsoft.com/office/drawing/2014/main" id="{00000000-0008-0000-0500-0000A3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48" name="Text Box 1">
          <a:extLst>
            <a:ext uri="{FF2B5EF4-FFF2-40B4-BE49-F238E27FC236}">
              <a16:creationId xmlns:a16="http://schemas.microsoft.com/office/drawing/2014/main" id="{00000000-0008-0000-0500-0000A4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0549" name="Text Box 1">
          <a:extLst>
            <a:ext uri="{FF2B5EF4-FFF2-40B4-BE49-F238E27FC236}">
              <a16:creationId xmlns:a16="http://schemas.microsoft.com/office/drawing/2014/main" id="{00000000-0008-0000-0500-0000A551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550" name="Text Box 1">
          <a:extLst>
            <a:ext uri="{FF2B5EF4-FFF2-40B4-BE49-F238E27FC236}">
              <a16:creationId xmlns:a16="http://schemas.microsoft.com/office/drawing/2014/main" id="{00000000-0008-0000-0500-0000A6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0551" name="Text Box 1">
          <a:extLst>
            <a:ext uri="{FF2B5EF4-FFF2-40B4-BE49-F238E27FC236}">
              <a16:creationId xmlns:a16="http://schemas.microsoft.com/office/drawing/2014/main" id="{00000000-0008-0000-0500-0000A751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552" name="Text Box 1">
          <a:extLst>
            <a:ext uri="{FF2B5EF4-FFF2-40B4-BE49-F238E27FC236}">
              <a16:creationId xmlns:a16="http://schemas.microsoft.com/office/drawing/2014/main" id="{00000000-0008-0000-0500-0000A8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553" name="Text Box 1">
          <a:extLst>
            <a:ext uri="{FF2B5EF4-FFF2-40B4-BE49-F238E27FC236}">
              <a16:creationId xmlns:a16="http://schemas.microsoft.com/office/drawing/2014/main" id="{00000000-0008-0000-0500-0000A9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0554" name="Text Box 1">
          <a:extLst>
            <a:ext uri="{FF2B5EF4-FFF2-40B4-BE49-F238E27FC236}">
              <a16:creationId xmlns:a16="http://schemas.microsoft.com/office/drawing/2014/main" id="{00000000-0008-0000-0500-0000AA51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555" name="Text Box 1">
          <a:extLst>
            <a:ext uri="{FF2B5EF4-FFF2-40B4-BE49-F238E27FC236}">
              <a16:creationId xmlns:a16="http://schemas.microsoft.com/office/drawing/2014/main" id="{00000000-0008-0000-0500-0000AB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0556" name="Text Box 1">
          <a:extLst>
            <a:ext uri="{FF2B5EF4-FFF2-40B4-BE49-F238E27FC236}">
              <a16:creationId xmlns:a16="http://schemas.microsoft.com/office/drawing/2014/main" id="{00000000-0008-0000-0500-0000AC51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557" name="Text Box 1">
          <a:extLst>
            <a:ext uri="{FF2B5EF4-FFF2-40B4-BE49-F238E27FC236}">
              <a16:creationId xmlns:a16="http://schemas.microsoft.com/office/drawing/2014/main" id="{00000000-0008-0000-0500-0000AD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558" name="Text Box 1">
          <a:extLst>
            <a:ext uri="{FF2B5EF4-FFF2-40B4-BE49-F238E27FC236}">
              <a16:creationId xmlns:a16="http://schemas.microsoft.com/office/drawing/2014/main" id="{00000000-0008-0000-0500-0000AE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0559" name="Text Box 1">
          <a:extLst>
            <a:ext uri="{FF2B5EF4-FFF2-40B4-BE49-F238E27FC236}">
              <a16:creationId xmlns:a16="http://schemas.microsoft.com/office/drawing/2014/main" id="{00000000-0008-0000-0500-0000AF51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560" name="Text Box 1">
          <a:extLst>
            <a:ext uri="{FF2B5EF4-FFF2-40B4-BE49-F238E27FC236}">
              <a16:creationId xmlns:a16="http://schemas.microsoft.com/office/drawing/2014/main" id="{00000000-0008-0000-0500-0000B0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0561" name="Text Box 1">
          <a:extLst>
            <a:ext uri="{FF2B5EF4-FFF2-40B4-BE49-F238E27FC236}">
              <a16:creationId xmlns:a16="http://schemas.microsoft.com/office/drawing/2014/main" id="{00000000-0008-0000-0500-0000B151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562" name="Text Box 1">
          <a:extLst>
            <a:ext uri="{FF2B5EF4-FFF2-40B4-BE49-F238E27FC236}">
              <a16:creationId xmlns:a16="http://schemas.microsoft.com/office/drawing/2014/main" id="{00000000-0008-0000-0500-0000B2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563" name="Text Box 1">
          <a:extLst>
            <a:ext uri="{FF2B5EF4-FFF2-40B4-BE49-F238E27FC236}">
              <a16:creationId xmlns:a16="http://schemas.microsoft.com/office/drawing/2014/main" id="{00000000-0008-0000-0500-0000B3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0564" name="Text Box 1">
          <a:extLst>
            <a:ext uri="{FF2B5EF4-FFF2-40B4-BE49-F238E27FC236}">
              <a16:creationId xmlns:a16="http://schemas.microsoft.com/office/drawing/2014/main" id="{00000000-0008-0000-0500-0000B451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565" name="Text Box 1">
          <a:extLst>
            <a:ext uri="{FF2B5EF4-FFF2-40B4-BE49-F238E27FC236}">
              <a16:creationId xmlns:a16="http://schemas.microsoft.com/office/drawing/2014/main" id="{00000000-0008-0000-0500-0000B5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0566" name="Text Box 1">
          <a:extLst>
            <a:ext uri="{FF2B5EF4-FFF2-40B4-BE49-F238E27FC236}">
              <a16:creationId xmlns:a16="http://schemas.microsoft.com/office/drawing/2014/main" id="{00000000-0008-0000-0500-0000B651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567" name="Text Box 1">
          <a:extLst>
            <a:ext uri="{FF2B5EF4-FFF2-40B4-BE49-F238E27FC236}">
              <a16:creationId xmlns:a16="http://schemas.microsoft.com/office/drawing/2014/main" id="{00000000-0008-0000-0500-0000B7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568" name="Text Box 1">
          <a:extLst>
            <a:ext uri="{FF2B5EF4-FFF2-40B4-BE49-F238E27FC236}">
              <a16:creationId xmlns:a16="http://schemas.microsoft.com/office/drawing/2014/main" id="{00000000-0008-0000-0500-0000B8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0569" name="Text Box 1">
          <a:extLst>
            <a:ext uri="{FF2B5EF4-FFF2-40B4-BE49-F238E27FC236}">
              <a16:creationId xmlns:a16="http://schemas.microsoft.com/office/drawing/2014/main" id="{00000000-0008-0000-0500-0000B951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570" name="Text Box 1">
          <a:extLst>
            <a:ext uri="{FF2B5EF4-FFF2-40B4-BE49-F238E27FC236}">
              <a16:creationId xmlns:a16="http://schemas.microsoft.com/office/drawing/2014/main" id="{00000000-0008-0000-0500-0000BA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0571" name="Text Box 1">
          <a:extLst>
            <a:ext uri="{FF2B5EF4-FFF2-40B4-BE49-F238E27FC236}">
              <a16:creationId xmlns:a16="http://schemas.microsoft.com/office/drawing/2014/main" id="{00000000-0008-0000-0500-0000BB51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572" name="Text Box 1">
          <a:extLst>
            <a:ext uri="{FF2B5EF4-FFF2-40B4-BE49-F238E27FC236}">
              <a16:creationId xmlns:a16="http://schemas.microsoft.com/office/drawing/2014/main" id="{00000000-0008-0000-0500-0000BC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573" name="Text Box 1">
          <a:extLst>
            <a:ext uri="{FF2B5EF4-FFF2-40B4-BE49-F238E27FC236}">
              <a16:creationId xmlns:a16="http://schemas.microsoft.com/office/drawing/2014/main" id="{00000000-0008-0000-0500-0000BD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0574" name="Text Box 1">
          <a:extLst>
            <a:ext uri="{FF2B5EF4-FFF2-40B4-BE49-F238E27FC236}">
              <a16:creationId xmlns:a16="http://schemas.microsoft.com/office/drawing/2014/main" id="{00000000-0008-0000-0500-0000BE51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575" name="Text Box 1">
          <a:extLst>
            <a:ext uri="{FF2B5EF4-FFF2-40B4-BE49-F238E27FC236}">
              <a16:creationId xmlns:a16="http://schemas.microsoft.com/office/drawing/2014/main" id="{00000000-0008-0000-0500-0000BF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0576" name="Text Box 1">
          <a:extLst>
            <a:ext uri="{FF2B5EF4-FFF2-40B4-BE49-F238E27FC236}">
              <a16:creationId xmlns:a16="http://schemas.microsoft.com/office/drawing/2014/main" id="{00000000-0008-0000-0500-0000C051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577" name="Text Box 1">
          <a:extLst>
            <a:ext uri="{FF2B5EF4-FFF2-40B4-BE49-F238E27FC236}">
              <a16:creationId xmlns:a16="http://schemas.microsoft.com/office/drawing/2014/main" id="{00000000-0008-0000-0500-0000C1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578" name="Text Box 1">
          <a:extLst>
            <a:ext uri="{FF2B5EF4-FFF2-40B4-BE49-F238E27FC236}">
              <a16:creationId xmlns:a16="http://schemas.microsoft.com/office/drawing/2014/main" id="{00000000-0008-0000-0500-0000C2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0579" name="Text Box 1">
          <a:extLst>
            <a:ext uri="{FF2B5EF4-FFF2-40B4-BE49-F238E27FC236}">
              <a16:creationId xmlns:a16="http://schemas.microsoft.com/office/drawing/2014/main" id="{00000000-0008-0000-0500-0000C351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580" name="Text Box 1">
          <a:extLst>
            <a:ext uri="{FF2B5EF4-FFF2-40B4-BE49-F238E27FC236}">
              <a16:creationId xmlns:a16="http://schemas.microsoft.com/office/drawing/2014/main" id="{00000000-0008-0000-0500-0000C4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0581" name="Text Box 1">
          <a:extLst>
            <a:ext uri="{FF2B5EF4-FFF2-40B4-BE49-F238E27FC236}">
              <a16:creationId xmlns:a16="http://schemas.microsoft.com/office/drawing/2014/main" id="{00000000-0008-0000-0500-0000C551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0582" name="Text Box 1">
          <a:extLst>
            <a:ext uri="{FF2B5EF4-FFF2-40B4-BE49-F238E27FC236}">
              <a16:creationId xmlns:a16="http://schemas.microsoft.com/office/drawing/2014/main" id="{00000000-0008-0000-0500-0000C6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0583" name="Text Box 1">
          <a:extLst>
            <a:ext uri="{FF2B5EF4-FFF2-40B4-BE49-F238E27FC236}">
              <a16:creationId xmlns:a16="http://schemas.microsoft.com/office/drawing/2014/main" id="{00000000-0008-0000-0500-0000C7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0584" name="Text Box 1">
          <a:extLst>
            <a:ext uri="{FF2B5EF4-FFF2-40B4-BE49-F238E27FC236}">
              <a16:creationId xmlns:a16="http://schemas.microsoft.com/office/drawing/2014/main" id="{00000000-0008-0000-0500-0000C851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585" name="Text Box 1">
          <a:extLst>
            <a:ext uri="{FF2B5EF4-FFF2-40B4-BE49-F238E27FC236}">
              <a16:creationId xmlns:a16="http://schemas.microsoft.com/office/drawing/2014/main" id="{00000000-0008-0000-0500-0000C9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0586" name="Text Box 1">
          <a:extLst>
            <a:ext uri="{FF2B5EF4-FFF2-40B4-BE49-F238E27FC236}">
              <a16:creationId xmlns:a16="http://schemas.microsoft.com/office/drawing/2014/main" id="{00000000-0008-0000-0500-0000CA51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587" name="Text Box 1">
          <a:extLst>
            <a:ext uri="{FF2B5EF4-FFF2-40B4-BE49-F238E27FC236}">
              <a16:creationId xmlns:a16="http://schemas.microsoft.com/office/drawing/2014/main" id="{00000000-0008-0000-0500-0000CB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588" name="Text Box 1">
          <a:extLst>
            <a:ext uri="{FF2B5EF4-FFF2-40B4-BE49-F238E27FC236}">
              <a16:creationId xmlns:a16="http://schemas.microsoft.com/office/drawing/2014/main" id="{00000000-0008-0000-0500-0000CC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0589" name="Text Box 1">
          <a:extLst>
            <a:ext uri="{FF2B5EF4-FFF2-40B4-BE49-F238E27FC236}">
              <a16:creationId xmlns:a16="http://schemas.microsoft.com/office/drawing/2014/main" id="{00000000-0008-0000-0500-0000CD51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590" name="Text Box 1">
          <a:extLst>
            <a:ext uri="{FF2B5EF4-FFF2-40B4-BE49-F238E27FC236}">
              <a16:creationId xmlns:a16="http://schemas.microsoft.com/office/drawing/2014/main" id="{00000000-0008-0000-0500-0000CE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0591" name="Text Box 1">
          <a:extLst>
            <a:ext uri="{FF2B5EF4-FFF2-40B4-BE49-F238E27FC236}">
              <a16:creationId xmlns:a16="http://schemas.microsoft.com/office/drawing/2014/main" id="{00000000-0008-0000-0500-0000CF51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592" name="Text Box 1">
          <a:extLst>
            <a:ext uri="{FF2B5EF4-FFF2-40B4-BE49-F238E27FC236}">
              <a16:creationId xmlns:a16="http://schemas.microsoft.com/office/drawing/2014/main" id="{00000000-0008-0000-0500-0000D0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593" name="Text Box 1">
          <a:extLst>
            <a:ext uri="{FF2B5EF4-FFF2-40B4-BE49-F238E27FC236}">
              <a16:creationId xmlns:a16="http://schemas.microsoft.com/office/drawing/2014/main" id="{00000000-0008-0000-0500-0000D1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0594" name="Text Box 1">
          <a:extLst>
            <a:ext uri="{FF2B5EF4-FFF2-40B4-BE49-F238E27FC236}">
              <a16:creationId xmlns:a16="http://schemas.microsoft.com/office/drawing/2014/main" id="{00000000-0008-0000-0500-0000D251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595" name="Text Box 1">
          <a:extLst>
            <a:ext uri="{FF2B5EF4-FFF2-40B4-BE49-F238E27FC236}">
              <a16:creationId xmlns:a16="http://schemas.microsoft.com/office/drawing/2014/main" id="{00000000-0008-0000-0500-0000D3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0596" name="Text Box 1">
          <a:extLst>
            <a:ext uri="{FF2B5EF4-FFF2-40B4-BE49-F238E27FC236}">
              <a16:creationId xmlns:a16="http://schemas.microsoft.com/office/drawing/2014/main" id="{00000000-0008-0000-0500-0000D451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597" name="Text Box 1">
          <a:extLst>
            <a:ext uri="{FF2B5EF4-FFF2-40B4-BE49-F238E27FC236}">
              <a16:creationId xmlns:a16="http://schemas.microsoft.com/office/drawing/2014/main" id="{00000000-0008-0000-0500-0000D5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598" name="Text Box 1">
          <a:extLst>
            <a:ext uri="{FF2B5EF4-FFF2-40B4-BE49-F238E27FC236}">
              <a16:creationId xmlns:a16="http://schemas.microsoft.com/office/drawing/2014/main" id="{00000000-0008-0000-0500-0000D6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599" name="Text Box 1">
          <a:extLst>
            <a:ext uri="{FF2B5EF4-FFF2-40B4-BE49-F238E27FC236}">
              <a16:creationId xmlns:a16="http://schemas.microsoft.com/office/drawing/2014/main" id="{00000000-0008-0000-0500-0000D7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600" name="Text Box 1">
          <a:extLst>
            <a:ext uri="{FF2B5EF4-FFF2-40B4-BE49-F238E27FC236}">
              <a16:creationId xmlns:a16="http://schemas.microsoft.com/office/drawing/2014/main" id="{00000000-0008-0000-0500-0000D8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0601" name="Text Box 1">
          <a:extLst>
            <a:ext uri="{FF2B5EF4-FFF2-40B4-BE49-F238E27FC236}">
              <a16:creationId xmlns:a16="http://schemas.microsoft.com/office/drawing/2014/main" id="{00000000-0008-0000-0500-0000D951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02" name="Text Box 1">
          <a:extLst>
            <a:ext uri="{FF2B5EF4-FFF2-40B4-BE49-F238E27FC236}">
              <a16:creationId xmlns:a16="http://schemas.microsoft.com/office/drawing/2014/main" id="{00000000-0008-0000-0500-0000DA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03" name="Text Box 1">
          <a:extLst>
            <a:ext uri="{FF2B5EF4-FFF2-40B4-BE49-F238E27FC236}">
              <a16:creationId xmlns:a16="http://schemas.microsoft.com/office/drawing/2014/main" id="{00000000-0008-0000-0500-0000DB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0604" name="Text Box 1">
          <a:extLst>
            <a:ext uri="{FF2B5EF4-FFF2-40B4-BE49-F238E27FC236}">
              <a16:creationId xmlns:a16="http://schemas.microsoft.com/office/drawing/2014/main" id="{00000000-0008-0000-0500-0000DC51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605" name="Text Box 1">
          <a:extLst>
            <a:ext uri="{FF2B5EF4-FFF2-40B4-BE49-F238E27FC236}">
              <a16:creationId xmlns:a16="http://schemas.microsoft.com/office/drawing/2014/main" id="{00000000-0008-0000-0500-0000DD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0606" name="Text Box 1">
          <a:extLst>
            <a:ext uri="{FF2B5EF4-FFF2-40B4-BE49-F238E27FC236}">
              <a16:creationId xmlns:a16="http://schemas.microsoft.com/office/drawing/2014/main" id="{00000000-0008-0000-0500-0000DE51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07" name="Text Box 1">
          <a:extLst>
            <a:ext uri="{FF2B5EF4-FFF2-40B4-BE49-F238E27FC236}">
              <a16:creationId xmlns:a16="http://schemas.microsoft.com/office/drawing/2014/main" id="{00000000-0008-0000-0500-0000DF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08" name="Text Box 1">
          <a:extLst>
            <a:ext uri="{FF2B5EF4-FFF2-40B4-BE49-F238E27FC236}">
              <a16:creationId xmlns:a16="http://schemas.microsoft.com/office/drawing/2014/main" id="{00000000-0008-0000-0500-0000E0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0609" name="Text Box 1">
          <a:extLst>
            <a:ext uri="{FF2B5EF4-FFF2-40B4-BE49-F238E27FC236}">
              <a16:creationId xmlns:a16="http://schemas.microsoft.com/office/drawing/2014/main" id="{00000000-0008-0000-0500-0000E151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0" name="Text Box 1">
          <a:extLst>
            <a:ext uri="{FF2B5EF4-FFF2-40B4-BE49-F238E27FC236}">
              <a16:creationId xmlns:a16="http://schemas.microsoft.com/office/drawing/2014/main" id="{00000000-0008-0000-0500-0000E2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1" name="Text Box 1">
          <a:extLst>
            <a:ext uri="{FF2B5EF4-FFF2-40B4-BE49-F238E27FC236}">
              <a16:creationId xmlns:a16="http://schemas.microsoft.com/office/drawing/2014/main" id="{00000000-0008-0000-0500-0000E3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2" name="Text Box 1">
          <a:extLst>
            <a:ext uri="{FF2B5EF4-FFF2-40B4-BE49-F238E27FC236}">
              <a16:creationId xmlns:a16="http://schemas.microsoft.com/office/drawing/2014/main" id="{00000000-0008-0000-0500-0000E4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3" name="Text Box 1">
          <a:extLst>
            <a:ext uri="{FF2B5EF4-FFF2-40B4-BE49-F238E27FC236}">
              <a16:creationId xmlns:a16="http://schemas.microsoft.com/office/drawing/2014/main" id="{00000000-0008-0000-0500-0000E5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4" name="Text Box 1">
          <a:extLst>
            <a:ext uri="{FF2B5EF4-FFF2-40B4-BE49-F238E27FC236}">
              <a16:creationId xmlns:a16="http://schemas.microsoft.com/office/drawing/2014/main" id="{00000000-0008-0000-0500-0000E6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5" name="Text Box 1">
          <a:extLst>
            <a:ext uri="{FF2B5EF4-FFF2-40B4-BE49-F238E27FC236}">
              <a16:creationId xmlns:a16="http://schemas.microsoft.com/office/drawing/2014/main" id="{00000000-0008-0000-0500-0000E7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0616" name="Text Box 1">
          <a:extLst>
            <a:ext uri="{FF2B5EF4-FFF2-40B4-BE49-F238E27FC236}">
              <a16:creationId xmlns:a16="http://schemas.microsoft.com/office/drawing/2014/main" id="{00000000-0008-0000-0500-0000E851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617" name="Text Box 1">
          <a:extLst>
            <a:ext uri="{FF2B5EF4-FFF2-40B4-BE49-F238E27FC236}">
              <a16:creationId xmlns:a16="http://schemas.microsoft.com/office/drawing/2014/main" id="{00000000-0008-0000-0500-0000E9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618" name="Text Box 1">
          <a:extLst>
            <a:ext uri="{FF2B5EF4-FFF2-40B4-BE49-F238E27FC236}">
              <a16:creationId xmlns:a16="http://schemas.microsoft.com/office/drawing/2014/main" id="{00000000-0008-0000-0500-0000EA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0619" name="Text Box 1">
          <a:extLst>
            <a:ext uri="{FF2B5EF4-FFF2-40B4-BE49-F238E27FC236}">
              <a16:creationId xmlns:a16="http://schemas.microsoft.com/office/drawing/2014/main" id="{00000000-0008-0000-0500-0000EB51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620" name="Text Box 1">
          <a:extLst>
            <a:ext uri="{FF2B5EF4-FFF2-40B4-BE49-F238E27FC236}">
              <a16:creationId xmlns:a16="http://schemas.microsoft.com/office/drawing/2014/main" id="{00000000-0008-0000-0500-0000EC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0621" name="Text Box 1">
          <a:extLst>
            <a:ext uri="{FF2B5EF4-FFF2-40B4-BE49-F238E27FC236}">
              <a16:creationId xmlns:a16="http://schemas.microsoft.com/office/drawing/2014/main" id="{00000000-0008-0000-0500-0000ED51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622" name="Text Box 1">
          <a:extLst>
            <a:ext uri="{FF2B5EF4-FFF2-40B4-BE49-F238E27FC236}">
              <a16:creationId xmlns:a16="http://schemas.microsoft.com/office/drawing/2014/main" id="{00000000-0008-0000-0500-0000EE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623" name="Text Box 1">
          <a:extLst>
            <a:ext uri="{FF2B5EF4-FFF2-40B4-BE49-F238E27FC236}">
              <a16:creationId xmlns:a16="http://schemas.microsoft.com/office/drawing/2014/main" id="{00000000-0008-0000-0500-0000EF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0624" name="Text Box 1">
          <a:extLst>
            <a:ext uri="{FF2B5EF4-FFF2-40B4-BE49-F238E27FC236}">
              <a16:creationId xmlns:a16="http://schemas.microsoft.com/office/drawing/2014/main" id="{00000000-0008-0000-0500-0000F051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25" name="Text Box 1">
          <a:extLst>
            <a:ext uri="{FF2B5EF4-FFF2-40B4-BE49-F238E27FC236}">
              <a16:creationId xmlns:a16="http://schemas.microsoft.com/office/drawing/2014/main" id="{00000000-0008-0000-0500-0000F1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0626" name="Text Box 1">
          <a:extLst>
            <a:ext uri="{FF2B5EF4-FFF2-40B4-BE49-F238E27FC236}">
              <a16:creationId xmlns:a16="http://schemas.microsoft.com/office/drawing/2014/main" id="{00000000-0008-0000-0500-0000F251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27" name="Text Box 1">
          <a:extLst>
            <a:ext uri="{FF2B5EF4-FFF2-40B4-BE49-F238E27FC236}">
              <a16:creationId xmlns:a16="http://schemas.microsoft.com/office/drawing/2014/main" id="{00000000-0008-0000-0500-0000F3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28" name="Text Box 1">
          <a:extLst>
            <a:ext uri="{FF2B5EF4-FFF2-40B4-BE49-F238E27FC236}">
              <a16:creationId xmlns:a16="http://schemas.microsoft.com/office/drawing/2014/main" id="{00000000-0008-0000-0500-0000F4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0629" name="Text Box 1">
          <a:extLst>
            <a:ext uri="{FF2B5EF4-FFF2-40B4-BE49-F238E27FC236}">
              <a16:creationId xmlns:a16="http://schemas.microsoft.com/office/drawing/2014/main" id="{00000000-0008-0000-0500-0000F551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630" name="Text Box 1">
          <a:extLst>
            <a:ext uri="{FF2B5EF4-FFF2-40B4-BE49-F238E27FC236}">
              <a16:creationId xmlns:a16="http://schemas.microsoft.com/office/drawing/2014/main" id="{00000000-0008-0000-0500-0000F6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0631" name="Text Box 1">
          <a:extLst>
            <a:ext uri="{FF2B5EF4-FFF2-40B4-BE49-F238E27FC236}">
              <a16:creationId xmlns:a16="http://schemas.microsoft.com/office/drawing/2014/main" id="{00000000-0008-0000-0500-0000F751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32" name="Text Box 1">
          <a:extLst>
            <a:ext uri="{FF2B5EF4-FFF2-40B4-BE49-F238E27FC236}">
              <a16:creationId xmlns:a16="http://schemas.microsoft.com/office/drawing/2014/main" id="{00000000-0008-0000-0500-0000F8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33" name="Text Box 1">
          <a:extLst>
            <a:ext uri="{FF2B5EF4-FFF2-40B4-BE49-F238E27FC236}">
              <a16:creationId xmlns:a16="http://schemas.microsoft.com/office/drawing/2014/main" id="{00000000-0008-0000-0500-0000F9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0634" name="Text Box 1">
          <a:extLst>
            <a:ext uri="{FF2B5EF4-FFF2-40B4-BE49-F238E27FC236}">
              <a16:creationId xmlns:a16="http://schemas.microsoft.com/office/drawing/2014/main" id="{00000000-0008-0000-0500-0000FA51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635" name="Text Box 1">
          <a:extLst>
            <a:ext uri="{FF2B5EF4-FFF2-40B4-BE49-F238E27FC236}">
              <a16:creationId xmlns:a16="http://schemas.microsoft.com/office/drawing/2014/main" id="{00000000-0008-0000-0500-0000FB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0636" name="Text Box 1">
          <a:extLst>
            <a:ext uri="{FF2B5EF4-FFF2-40B4-BE49-F238E27FC236}">
              <a16:creationId xmlns:a16="http://schemas.microsoft.com/office/drawing/2014/main" id="{00000000-0008-0000-0500-0000FC51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37" name="Text Box 1">
          <a:extLst>
            <a:ext uri="{FF2B5EF4-FFF2-40B4-BE49-F238E27FC236}">
              <a16:creationId xmlns:a16="http://schemas.microsoft.com/office/drawing/2014/main" id="{00000000-0008-0000-0500-0000FD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38" name="Text Box 1">
          <a:extLst>
            <a:ext uri="{FF2B5EF4-FFF2-40B4-BE49-F238E27FC236}">
              <a16:creationId xmlns:a16="http://schemas.microsoft.com/office/drawing/2014/main" id="{00000000-0008-0000-0500-0000FE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0639" name="Text Box 1">
          <a:extLst>
            <a:ext uri="{FF2B5EF4-FFF2-40B4-BE49-F238E27FC236}">
              <a16:creationId xmlns:a16="http://schemas.microsoft.com/office/drawing/2014/main" id="{00000000-0008-0000-0500-0000FF51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640" name="Text Box 1">
          <a:extLst>
            <a:ext uri="{FF2B5EF4-FFF2-40B4-BE49-F238E27FC236}">
              <a16:creationId xmlns:a16="http://schemas.microsoft.com/office/drawing/2014/main" id="{00000000-0008-0000-0500-00000052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0641" name="Text Box 1">
          <a:extLst>
            <a:ext uri="{FF2B5EF4-FFF2-40B4-BE49-F238E27FC236}">
              <a16:creationId xmlns:a16="http://schemas.microsoft.com/office/drawing/2014/main" id="{00000000-0008-0000-0500-00000152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42" name="Text Box 1">
          <a:extLst>
            <a:ext uri="{FF2B5EF4-FFF2-40B4-BE49-F238E27FC236}">
              <a16:creationId xmlns:a16="http://schemas.microsoft.com/office/drawing/2014/main" id="{00000000-0008-0000-0500-000002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43" name="Text Box 1">
          <a:extLst>
            <a:ext uri="{FF2B5EF4-FFF2-40B4-BE49-F238E27FC236}">
              <a16:creationId xmlns:a16="http://schemas.microsoft.com/office/drawing/2014/main" id="{00000000-0008-0000-0500-000003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0644" name="Text Box 1">
          <a:extLst>
            <a:ext uri="{FF2B5EF4-FFF2-40B4-BE49-F238E27FC236}">
              <a16:creationId xmlns:a16="http://schemas.microsoft.com/office/drawing/2014/main" id="{00000000-0008-0000-0500-00000452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645" name="Text Box 1">
          <a:extLst>
            <a:ext uri="{FF2B5EF4-FFF2-40B4-BE49-F238E27FC236}">
              <a16:creationId xmlns:a16="http://schemas.microsoft.com/office/drawing/2014/main" id="{00000000-0008-0000-0500-00000552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0646" name="Text Box 1">
          <a:extLst>
            <a:ext uri="{FF2B5EF4-FFF2-40B4-BE49-F238E27FC236}">
              <a16:creationId xmlns:a16="http://schemas.microsoft.com/office/drawing/2014/main" id="{00000000-0008-0000-0500-00000652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47" name="Text Box 1">
          <a:extLst>
            <a:ext uri="{FF2B5EF4-FFF2-40B4-BE49-F238E27FC236}">
              <a16:creationId xmlns:a16="http://schemas.microsoft.com/office/drawing/2014/main" id="{00000000-0008-0000-0500-000007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48" name="Text Box 1">
          <a:extLst>
            <a:ext uri="{FF2B5EF4-FFF2-40B4-BE49-F238E27FC236}">
              <a16:creationId xmlns:a16="http://schemas.microsoft.com/office/drawing/2014/main" id="{00000000-0008-0000-0500-000008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0649" name="Text Box 1">
          <a:extLst>
            <a:ext uri="{FF2B5EF4-FFF2-40B4-BE49-F238E27FC236}">
              <a16:creationId xmlns:a16="http://schemas.microsoft.com/office/drawing/2014/main" id="{00000000-0008-0000-0500-00000952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650" name="Text Box 1">
          <a:extLst>
            <a:ext uri="{FF2B5EF4-FFF2-40B4-BE49-F238E27FC236}">
              <a16:creationId xmlns:a16="http://schemas.microsoft.com/office/drawing/2014/main" id="{00000000-0008-0000-0500-00000A52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0651" name="Text Box 1">
          <a:extLst>
            <a:ext uri="{FF2B5EF4-FFF2-40B4-BE49-F238E27FC236}">
              <a16:creationId xmlns:a16="http://schemas.microsoft.com/office/drawing/2014/main" id="{00000000-0008-0000-0500-00000B52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652" name="Text Box 1">
          <a:extLst>
            <a:ext uri="{FF2B5EF4-FFF2-40B4-BE49-F238E27FC236}">
              <a16:creationId xmlns:a16="http://schemas.microsoft.com/office/drawing/2014/main" id="{00000000-0008-0000-0500-00000C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653" name="Text Box 1">
          <a:extLst>
            <a:ext uri="{FF2B5EF4-FFF2-40B4-BE49-F238E27FC236}">
              <a16:creationId xmlns:a16="http://schemas.microsoft.com/office/drawing/2014/main" id="{00000000-0008-0000-0500-00000D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0654" name="Text Box 1">
          <a:extLst>
            <a:ext uri="{FF2B5EF4-FFF2-40B4-BE49-F238E27FC236}">
              <a16:creationId xmlns:a16="http://schemas.microsoft.com/office/drawing/2014/main" id="{00000000-0008-0000-0500-00000E52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655" name="Text Box 1">
          <a:extLst>
            <a:ext uri="{FF2B5EF4-FFF2-40B4-BE49-F238E27FC236}">
              <a16:creationId xmlns:a16="http://schemas.microsoft.com/office/drawing/2014/main" id="{00000000-0008-0000-0500-00000F52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0656" name="Text Box 1">
          <a:extLst>
            <a:ext uri="{FF2B5EF4-FFF2-40B4-BE49-F238E27FC236}">
              <a16:creationId xmlns:a16="http://schemas.microsoft.com/office/drawing/2014/main" id="{00000000-0008-0000-0500-00001052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657" name="Text Box 1">
          <a:extLst>
            <a:ext uri="{FF2B5EF4-FFF2-40B4-BE49-F238E27FC236}">
              <a16:creationId xmlns:a16="http://schemas.microsoft.com/office/drawing/2014/main" id="{00000000-0008-0000-0500-000011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658" name="Text Box 1">
          <a:extLst>
            <a:ext uri="{FF2B5EF4-FFF2-40B4-BE49-F238E27FC236}">
              <a16:creationId xmlns:a16="http://schemas.microsoft.com/office/drawing/2014/main" id="{00000000-0008-0000-0500-000012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0659" name="Text Box 1">
          <a:extLst>
            <a:ext uri="{FF2B5EF4-FFF2-40B4-BE49-F238E27FC236}">
              <a16:creationId xmlns:a16="http://schemas.microsoft.com/office/drawing/2014/main" id="{00000000-0008-0000-0500-00001352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660" name="Text Box 1">
          <a:extLst>
            <a:ext uri="{FF2B5EF4-FFF2-40B4-BE49-F238E27FC236}">
              <a16:creationId xmlns:a16="http://schemas.microsoft.com/office/drawing/2014/main" id="{00000000-0008-0000-0500-00001452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0661" name="Text Box 1">
          <a:extLst>
            <a:ext uri="{FF2B5EF4-FFF2-40B4-BE49-F238E27FC236}">
              <a16:creationId xmlns:a16="http://schemas.microsoft.com/office/drawing/2014/main" id="{00000000-0008-0000-0500-00001552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662" name="Text Box 1">
          <a:extLst>
            <a:ext uri="{FF2B5EF4-FFF2-40B4-BE49-F238E27FC236}">
              <a16:creationId xmlns:a16="http://schemas.microsoft.com/office/drawing/2014/main" id="{00000000-0008-0000-0500-000016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663" name="Text Box 1">
          <a:extLst>
            <a:ext uri="{FF2B5EF4-FFF2-40B4-BE49-F238E27FC236}">
              <a16:creationId xmlns:a16="http://schemas.microsoft.com/office/drawing/2014/main" id="{00000000-0008-0000-0500-000017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0664" name="Text Box 1">
          <a:extLst>
            <a:ext uri="{FF2B5EF4-FFF2-40B4-BE49-F238E27FC236}">
              <a16:creationId xmlns:a16="http://schemas.microsoft.com/office/drawing/2014/main" id="{00000000-0008-0000-0500-00001852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665" name="Text Box 1">
          <a:extLst>
            <a:ext uri="{FF2B5EF4-FFF2-40B4-BE49-F238E27FC236}">
              <a16:creationId xmlns:a16="http://schemas.microsoft.com/office/drawing/2014/main" id="{00000000-0008-0000-0500-00001952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0666" name="Text Box 1">
          <a:extLst>
            <a:ext uri="{FF2B5EF4-FFF2-40B4-BE49-F238E27FC236}">
              <a16:creationId xmlns:a16="http://schemas.microsoft.com/office/drawing/2014/main" id="{00000000-0008-0000-0500-00001A52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667" name="Text Box 1">
          <a:extLst>
            <a:ext uri="{FF2B5EF4-FFF2-40B4-BE49-F238E27FC236}">
              <a16:creationId xmlns:a16="http://schemas.microsoft.com/office/drawing/2014/main" id="{00000000-0008-0000-0500-00001B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668" name="Text Box 1">
          <a:extLst>
            <a:ext uri="{FF2B5EF4-FFF2-40B4-BE49-F238E27FC236}">
              <a16:creationId xmlns:a16="http://schemas.microsoft.com/office/drawing/2014/main" id="{00000000-0008-0000-0500-00001C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669" name="Text Box 1">
          <a:extLst>
            <a:ext uri="{FF2B5EF4-FFF2-40B4-BE49-F238E27FC236}">
              <a16:creationId xmlns:a16="http://schemas.microsoft.com/office/drawing/2014/main" id="{00000000-0008-0000-0500-00001D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670" name="Text Box 1">
          <a:extLst>
            <a:ext uri="{FF2B5EF4-FFF2-40B4-BE49-F238E27FC236}">
              <a16:creationId xmlns:a16="http://schemas.microsoft.com/office/drawing/2014/main" id="{00000000-0008-0000-0500-00001E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0671" name="Text Box 1">
          <a:extLst>
            <a:ext uri="{FF2B5EF4-FFF2-40B4-BE49-F238E27FC236}">
              <a16:creationId xmlns:a16="http://schemas.microsoft.com/office/drawing/2014/main" id="{00000000-0008-0000-0500-00001F52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672" name="Text Box 1">
          <a:extLst>
            <a:ext uri="{FF2B5EF4-FFF2-40B4-BE49-F238E27FC236}">
              <a16:creationId xmlns:a16="http://schemas.microsoft.com/office/drawing/2014/main" id="{00000000-0008-0000-0500-000020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673" name="Text Box 1">
          <a:extLst>
            <a:ext uri="{FF2B5EF4-FFF2-40B4-BE49-F238E27FC236}">
              <a16:creationId xmlns:a16="http://schemas.microsoft.com/office/drawing/2014/main" id="{00000000-0008-0000-0500-000021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0674" name="Text Box 1">
          <a:extLst>
            <a:ext uri="{FF2B5EF4-FFF2-40B4-BE49-F238E27FC236}">
              <a16:creationId xmlns:a16="http://schemas.microsoft.com/office/drawing/2014/main" id="{00000000-0008-0000-0500-00002252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675" name="Text Box 1">
          <a:extLst>
            <a:ext uri="{FF2B5EF4-FFF2-40B4-BE49-F238E27FC236}">
              <a16:creationId xmlns:a16="http://schemas.microsoft.com/office/drawing/2014/main" id="{00000000-0008-0000-0500-00002352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0676" name="Text Box 1">
          <a:extLst>
            <a:ext uri="{FF2B5EF4-FFF2-40B4-BE49-F238E27FC236}">
              <a16:creationId xmlns:a16="http://schemas.microsoft.com/office/drawing/2014/main" id="{00000000-0008-0000-0500-00002452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0677" name="Text Box 1">
          <a:extLst>
            <a:ext uri="{FF2B5EF4-FFF2-40B4-BE49-F238E27FC236}">
              <a16:creationId xmlns:a16="http://schemas.microsoft.com/office/drawing/2014/main" id="{00000000-0008-0000-0500-000025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0678" name="Text Box 1">
          <a:extLst>
            <a:ext uri="{FF2B5EF4-FFF2-40B4-BE49-F238E27FC236}">
              <a16:creationId xmlns:a16="http://schemas.microsoft.com/office/drawing/2014/main" id="{00000000-0008-0000-0500-000026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0679" name="Text Box 1">
          <a:extLst>
            <a:ext uri="{FF2B5EF4-FFF2-40B4-BE49-F238E27FC236}">
              <a16:creationId xmlns:a16="http://schemas.microsoft.com/office/drawing/2014/main" id="{00000000-0008-0000-0500-00002752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680" name="Text Box 1">
          <a:extLst>
            <a:ext uri="{FF2B5EF4-FFF2-40B4-BE49-F238E27FC236}">
              <a16:creationId xmlns:a16="http://schemas.microsoft.com/office/drawing/2014/main" id="{00000000-0008-0000-0500-00002852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0681" name="Text Box 1">
          <a:extLst>
            <a:ext uri="{FF2B5EF4-FFF2-40B4-BE49-F238E27FC236}">
              <a16:creationId xmlns:a16="http://schemas.microsoft.com/office/drawing/2014/main" id="{00000000-0008-0000-0500-00002952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682" name="Text Box 1">
          <a:extLst>
            <a:ext uri="{FF2B5EF4-FFF2-40B4-BE49-F238E27FC236}">
              <a16:creationId xmlns:a16="http://schemas.microsoft.com/office/drawing/2014/main" id="{00000000-0008-0000-0500-00002A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683" name="Text Box 1">
          <a:extLst>
            <a:ext uri="{FF2B5EF4-FFF2-40B4-BE49-F238E27FC236}">
              <a16:creationId xmlns:a16="http://schemas.microsoft.com/office/drawing/2014/main" id="{00000000-0008-0000-0500-00002B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684" name="Text Box 1">
          <a:extLst>
            <a:ext uri="{FF2B5EF4-FFF2-40B4-BE49-F238E27FC236}">
              <a16:creationId xmlns:a16="http://schemas.microsoft.com/office/drawing/2014/main" id="{00000000-0008-0000-0500-00002C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685" name="Text Box 1">
          <a:extLst>
            <a:ext uri="{FF2B5EF4-FFF2-40B4-BE49-F238E27FC236}">
              <a16:creationId xmlns:a16="http://schemas.microsoft.com/office/drawing/2014/main" id="{00000000-0008-0000-0500-00002D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0686" name="Text Box 1">
          <a:extLst>
            <a:ext uri="{FF2B5EF4-FFF2-40B4-BE49-F238E27FC236}">
              <a16:creationId xmlns:a16="http://schemas.microsoft.com/office/drawing/2014/main" id="{00000000-0008-0000-0500-00002E52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687" name="Text Box 1">
          <a:extLst>
            <a:ext uri="{FF2B5EF4-FFF2-40B4-BE49-F238E27FC236}">
              <a16:creationId xmlns:a16="http://schemas.microsoft.com/office/drawing/2014/main" id="{00000000-0008-0000-0500-00002F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688" name="Text Box 1">
          <a:extLst>
            <a:ext uri="{FF2B5EF4-FFF2-40B4-BE49-F238E27FC236}">
              <a16:creationId xmlns:a16="http://schemas.microsoft.com/office/drawing/2014/main" id="{00000000-0008-0000-0500-000030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0689" name="Text Box 1">
          <a:extLst>
            <a:ext uri="{FF2B5EF4-FFF2-40B4-BE49-F238E27FC236}">
              <a16:creationId xmlns:a16="http://schemas.microsoft.com/office/drawing/2014/main" id="{00000000-0008-0000-0500-00003152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690" name="Text Box 1">
          <a:extLst>
            <a:ext uri="{FF2B5EF4-FFF2-40B4-BE49-F238E27FC236}">
              <a16:creationId xmlns:a16="http://schemas.microsoft.com/office/drawing/2014/main" id="{00000000-0008-0000-0500-000032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691" name="Text Box 1">
          <a:extLst>
            <a:ext uri="{FF2B5EF4-FFF2-40B4-BE49-F238E27FC236}">
              <a16:creationId xmlns:a16="http://schemas.microsoft.com/office/drawing/2014/main" id="{00000000-0008-0000-0500-000033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692" name="Text Box 1">
          <a:extLst>
            <a:ext uri="{FF2B5EF4-FFF2-40B4-BE49-F238E27FC236}">
              <a16:creationId xmlns:a16="http://schemas.microsoft.com/office/drawing/2014/main" id="{00000000-0008-0000-0500-000034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693" name="Text Box 1">
          <a:extLst>
            <a:ext uri="{FF2B5EF4-FFF2-40B4-BE49-F238E27FC236}">
              <a16:creationId xmlns:a16="http://schemas.microsoft.com/office/drawing/2014/main" id="{00000000-0008-0000-0500-000035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0694" name="Text Box 1">
          <a:extLst>
            <a:ext uri="{FF2B5EF4-FFF2-40B4-BE49-F238E27FC236}">
              <a16:creationId xmlns:a16="http://schemas.microsoft.com/office/drawing/2014/main" id="{00000000-0008-0000-0500-00003652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695" name="Text Box 1">
          <a:extLst>
            <a:ext uri="{FF2B5EF4-FFF2-40B4-BE49-F238E27FC236}">
              <a16:creationId xmlns:a16="http://schemas.microsoft.com/office/drawing/2014/main" id="{00000000-0008-0000-0500-00003752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0696" name="Text Box 1">
          <a:extLst>
            <a:ext uri="{FF2B5EF4-FFF2-40B4-BE49-F238E27FC236}">
              <a16:creationId xmlns:a16="http://schemas.microsoft.com/office/drawing/2014/main" id="{00000000-0008-0000-0500-00003852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0697" name="Text Box 1">
          <a:extLst>
            <a:ext uri="{FF2B5EF4-FFF2-40B4-BE49-F238E27FC236}">
              <a16:creationId xmlns:a16="http://schemas.microsoft.com/office/drawing/2014/main" id="{00000000-0008-0000-0500-000039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0698" name="Text Box 1">
          <a:extLst>
            <a:ext uri="{FF2B5EF4-FFF2-40B4-BE49-F238E27FC236}">
              <a16:creationId xmlns:a16="http://schemas.microsoft.com/office/drawing/2014/main" id="{00000000-0008-0000-0500-00003A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0699" name="Text Box 1">
          <a:extLst>
            <a:ext uri="{FF2B5EF4-FFF2-40B4-BE49-F238E27FC236}">
              <a16:creationId xmlns:a16="http://schemas.microsoft.com/office/drawing/2014/main" id="{00000000-0008-0000-0500-00003B52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700" name="Text Box 1">
          <a:extLst>
            <a:ext uri="{FF2B5EF4-FFF2-40B4-BE49-F238E27FC236}">
              <a16:creationId xmlns:a16="http://schemas.microsoft.com/office/drawing/2014/main" id="{00000000-0008-0000-0500-00003C52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0701" name="Text Box 1">
          <a:extLst>
            <a:ext uri="{FF2B5EF4-FFF2-40B4-BE49-F238E27FC236}">
              <a16:creationId xmlns:a16="http://schemas.microsoft.com/office/drawing/2014/main" id="{00000000-0008-0000-0500-00003D52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0702" name="Text Box 1">
          <a:extLst>
            <a:ext uri="{FF2B5EF4-FFF2-40B4-BE49-F238E27FC236}">
              <a16:creationId xmlns:a16="http://schemas.microsoft.com/office/drawing/2014/main" id="{00000000-0008-0000-0500-00003E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0703" name="Text Box 1">
          <a:extLst>
            <a:ext uri="{FF2B5EF4-FFF2-40B4-BE49-F238E27FC236}">
              <a16:creationId xmlns:a16="http://schemas.microsoft.com/office/drawing/2014/main" id="{00000000-0008-0000-0500-00003F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0704" name="Text Box 1">
          <a:extLst>
            <a:ext uri="{FF2B5EF4-FFF2-40B4-BE49-F238E27FC236}">
              <a16:creationId xmlns:a16="http://schemas.microsoft.com/office/drawing/2014/main" id="{00000000-0008-0000-0500-00004052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0705" name="Text Box 1">
          <a:extLst>
            <a:ext uri="{FF2B5EF4-FFF2-40B4-BE49-F238E27FC236}">
              <a16:creationId xmlns:a16="http://schemas.microsoft.com/office/drawing/2014/main" id="{00000000-0008-0000-0500-00004152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0706" name="Text Box 1">
          <a:extLst>
            <a:ext uri="{FF2B5EF4-FFF2-40B4-BE49-F238E27FC236}">
              <a16:creationId xmlns:a16="http://schemas.microsoft.com/office/drawing/2014/main" id="{00000000-0008-0000-0500-00004252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0707" name="Text Box 1">
          <a:extLst>
            <a:ext uri="{FF2B5EF4-FFF2-40B4-BE49-F238E27FC236}">
              <a16:creationId xmlns:a16="http://schemas.microsoft.com/office/drawing/2014/main" id="{00000000-0008-0000-0500-000043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0708" name="Text Box 1">
          <a:extLst>
            <a:ext uri="{FF2B5EF4-FFF2-40B4-BE49-F238E27FC236}">
              <a16:creationId xmlns:a16="http://schemas.microsoft.com/office/drawing/2014/main" id="{00000000-0008-0000-0500-000044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0709" name="Text Box 1">
          <a:extLst>
            <a:ext uri="{FF2B5EF4-FFF2-40B4-BE49-F238E27FC236}">
              <a16:creationId xmlns:a16="http://schemas.microsoft.com/office/drawing/2014/main" id="{00000000-0008-0000-0500-00004552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0710" name="Text Box 1">
          <a:extLst>
            <a:ext uri="{FF2B5EF4-FFF2-40B4-BE49-F238E27FC236}">
              <a16:creationId xmlns:a16="http://schemas.microsoft.com/office/drawing/2014/main" id="{00000000-0008-0000-0500-00004652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0711" name="Text Box 1">
          <a:extLst>
            <a:ext uri="{FF2B5EF4-FFF2-40B4-BE49-F238E27FC236}">
              <a16:creationId xmlns:a16="http://schemas.microsoft.com/office/drawing/2014/main" id="{00000000-0008-0000-0500-00004752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0712" name="Text Box 1">
          <a:extLst>
            <a:ext uri="{FF2B5EF4-FFF2-40B4-BE49-F238E27FC236}">
              <a16:creationId xmlns:a16="http://schemas.microsoft.com/office/drawing/2014/main" id="{00000000-0008-0000-0500-000048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0713" name="Text Box 1">
          <a:extLst>
            <a:ext uri="{FF2B5EF4-FFF2-40B4-BE49-F238E27FC236}">
              <a16:creationId xmlns:a16="http://schemas.microsoft.com/office/drawing/2014/main" id="{00000000-0008-0000-0500-000049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0714" name="Text Box 1">
          <a:extLst>
            <a:ext uri="{FF2B5EF4-FFF2-40B4-BE49-F238E27FC236}">
              <a16:creationId xmlns:a16="http://schemas.microsoft.com/office/drawing/2014/main" id="{00000000-0008-0000-0500-00004A52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715" name="Text Box 1">
          <a:extLst>
            <a:ext uri="{FF2B5EF4-FFF2-40B4-BE49-F238E27FC236}">
              <a16:creationId xmlns:a16="http://schemas.microsoft.com/office/drawing/2014/main" id="{00000000-0008-0000-0500-00004B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716" name="Text Box 1">
          <a:extLst>
            <a:ext uri="{FF2B5EF4-FFF2-40B4-BE49-F238E27FC236}">
              <a16:creationId xmlns:a16="http://schemas.microsoft.com/office/drawing/2014/main" id="{00000000-0008-0000-0500-00004C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717" name="Text Box 1">
          <a:extLst>
            <a:ext uri="{FF2B5EF4-FFF2-40B4-BE49-F238E27FC236}">
              <a16:creationId xmlns:a16="http://schemas.microsoft.com/office/drawing/2014/main" id="{00000000-0008-0000-0500-00004D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718" name="Text Box 1">
          <a:extLst>
            <a:ext uri="{FF2B5EF4-FFF2-40B4-BE49-F238E27FC236}">
              <a16:creationId xmlns:a16="http://schemas.microsoft.com/office/drawing/2014/main" id="{00000000-0008-0000-0500-00004E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0719" name="Text Box 1">
          <a:extLst>
            <a:ext uri="{FF2B5EF4-FFF2-40B4-BE49-F238E27FC236}">
              <a16:creationId xmlns:a16="http://schemas.microsoft.com/office/drawing/2014/main" id="{00000000-0008-0000-0500-00004F52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0720" name="Text Box 1">
          <a:extLst>
            <a:ext uri="{FF2B5EF4-FFF2-40B4-BE49-F238E27FC236}">
              <a16:creationId xmlns:a16="http://schemas.microsoft.com/office/drawing/2014/main" id="{00000000-0008-0000-0500-00005052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0721" name="Text Box 1">
          <a:extLst>
            <a:ext uri="{FF2B5EF4-FFF2-40B4-BE49-F238E27FC236}">
              <a16:creationId xmlns:a16="http://schemas.microsoft.com/office/drawing/2014/main" id="{00000000-0008-0000-0500-00005152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0722" name="Text Box 1">
          <a:extLst>
            <a:ext uri="{FF2B5EF4-FFF2-40B4-BE49-F238E27FC236}">
              <a16:creationId xmlns:a16="http://schemas.microsoft.com/office/drawing/2014/main" id="{00000000-0008-0000-0500-000052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0723" name="Text Box 1">
          <a:extLst>
            <a:ext uri="{FF2B5EF4-FFF2-40B4-BE49-F238E27FC236}">
              <a16:creationId xmlns:a16="http://schemas.microsoft.com/office/drawing/2014/main" id="{00000000-0008-0000-0500-000053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0724" name="Text Box 1">
          <a:extLst>
            <a:ext uri="{FF2B5EF4-FFF2-40B4-BE49-F238E27FC236}">
              <a16:creationId xmlns:a16="http://schemas.microsoft.com/office/drawing/2014/main" id="{00000000-0008-0000-0500-00005452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725" name="Text Box 1">
          <a:extLst>
            <a:ext uri="{FF2B5EF4-FFF2-40B4-BE49-F238E27FC236}">
              <a16:creationId xmlns:a16="http://schemas.microsoft.com/office/drawing/2014/main" id="{00000000-0008-0000-0500-000055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726" name="Text Box 1">
          <a:extLst>
            <a:ext uri="{FF2B5EF4-FFF2-40B4-BE49-F238E27FC236}">
              <a16:creationId xmlns:a16="http://schemas.microsoft.com/office/drawing/2014/main" id="{00000000-0008-0000-0500-000056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727" name="Text Box 1">
          <a:extLst>
            <a:ext uri="{FF2B5EF4-FFF2-40B4-BE49-F238E27FC236}">
              <a16:creationId xmlns:a16="http://schemas.microsoft.com/office/drawing/2014/main" id="{00000000-0008-0000-0500-000057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728" name="Text Box 1">
          <a:extLst>
            <a:ext uri="{FF2B5EF4-FFF2-40B4-BE49-F238E27FC236}">
              <a16:creationId xmlns:a16="http://schemas.microsoft.com/office/drawing/2014/main" id="{00000000-0008-0000-0500-000058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0729" name="Text Box 1">
          <a:extLst>
            <a:ext uri="{FF2B5EF4-FFF2-40B4-BE49-F238E27FC236}">
              <a16:creationId xmlns:a16="http://schemas.microsoft.com/office/drawing/2014/main" id="{00000000-0008-0000-0500-00005952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730" name="Text Box 1">
          <a:extLst>
            <a:ext uri="{FF2B5EF4-FFF2-40B4-BE49-F238E27FC236}">
              <a16:creationId xmlns:a16="http://schemas.microsoft.com/office/drawing/2014/main" id="{00000000-0008-0000-0500-00005A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731" name="Text Box 1">
          <a:extLst>
            <a:ext uri="{FF2B5EF4-FFF2-40B4-BE49-F238E27FC236}">
              <a16:creationId xmlns:a16="http://schemas.microsoft.com/office/drawing/2014/main" id="{00000000-0008-0000-0500-00005B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732" name="Text Box 1">
          <a:extLst>
            <a:ext uri="{FF2B5EF4-FFF2-40B4-BE49-F238E27FC236}">
              <a16:creationId xmlns:a16="http://schemas.microsoft.com/office/drawing/2014/main" id="{00000000-0008-0000-0500-00005C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733" name="Text Box 1">
          <a:extLst>
            <a:ext uri="{FF2B5EF4-FFF2-40B4-BE49-F238E27FC236}">
              <a16:creationId xmlns:a16="http://schemas.microsoft.com/office/drawing/2014/main" id="{00000000-0008-0000-0500-00005D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0734" name="Text Box 1">
          <a:extLst>
            <a:ext uri="{FF2B5EF4-FFF2-40B4-BE49-F238E27FC236}">
              <a16:creationId xmlns:a16="http://schemas.microsoft.com/office/drawing/2014/main" id="{00000000-0008-0000-0500-00005E52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0735" name="Text Box 1">
          <a:extLst>
            <a:ext uri="{FF2B5EF4-FFF2-40B4-BE49-F238E27FC236}">
              <a16:creationId xmlns:a16="http://schemas.microsoft.com/office/drawing/2014/main" id="{00000000-0008-0000-0500-00005F52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0736" name="Text Box 1">
          <a:extLst>
            <a:ext uri="{FF2B5EF4-FFF2-40B4-BE49-F238E27FC236}">
              <a16:creationId xmlns:a16="http://schemas.microsoft.com/office/drawing/2014/main" id="{00000000-0008-0000-0500-00006052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0737" name="Text Box 1">
          <a:extLst>
            <a:ext uri="{FF2B5EF4-FFF2-40B4-BE49-F238E27FC236}">
              <a16:creationId xmlns:a16="http://schemas.microsoft.com/office/drawing/2014/main" id="{00000000-0008-0000-0500-000061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0738" name="Text Box 1">
          <a:extLst>
            <a:ext uri="{FF2B5EF4-FFF2-40B4-BE49-F238E27FC236}">
              <a16:creationId xmlns:a16="http://schemas.microsoft.com/office/drawing/2014/main" id="{00000000-0008-0000-0500-000062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0739" name="Text Box 1">
          <a:extLst>
            <a:ext uri="{FF2B5EF4-FFF2-40B4-BE49-F238E27FC236}">
              <a16:creationId xmlns:a16="http://schemas.microsoft.com/office/drawing/2014/main" id="{00000000-0008-0000-0500-00006352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0740" name="Text Box 1">
          <a:extLst>
            <a:ext uri="{FF2B5EF4-FFF2-40B4-BE49-F238E27FC236}">
              <a16:creationId xmlns:a16="http://schemas.microsoft.com/office/drawing/2014/main" id="{00000000-0008-0000-0500-00006452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0741" name="Text Box 1">
          <a:extLst>
            <a:ext uri="{FF2B5EF4-FFF2-40B4-BE49-F238E27FC236}">
              <a16:creationId xmlns:a16="http://schemas.microsoft.com/office/drawing/2014/main" id="{00000000-0008-0000-0500-00006552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121</xdr:row>
      <xdr:rowOff>0</xdr:rowOff>
    </xdr:from>
    <xdr:to>
      <xdr:col>0</xdr:col>
      <xdr:colOff>287655</xdr:colOff>
      <xdr:row>122</xdr:row>
      <xdr:rowOff>135255</xdr:rowOff>
    </xdr:to>
    <xdr:sp macro="" textlink="">
      <xdr:nvSpPr>
        <xdr:cNvPr id="1200742" name="Text Box 1">
          <a:extLst>
            <a:ext uri="{FF2B5EF4-FFF2-40B4-BE49-F238E27FC236}">
              <a16:creationId xmlns:a16="http://schemas.microsoft.com/office/drawing/2014/main" id="{00000000-0008-0000-0500-000066521200}"/>
            </a:ext>
          </a:extLst>
        </xdr:cNvPr>
        <xdr:cNvSpPr txBox="1">
          <a:spLocks noChangeArrowheads="1"/>
        </xdr:cNvSpPr>
      </xdr:nvSpPr>
      <xdr:spPr bwMode="auto">
        <a:xfrm>
          <a:off x="219075" y="205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122</xdr:row>
      <xdr:rowOff>0</xdr:rowOff>
    </xdr:from>
    <xdr:to>
      <xdr:col>0</xdr:col>
      <xdr:colOff>287655</xdr:colOff>
      <xdr:row>123</xdr:row>
      <xdr:rowOff>135255</xdr:rowOff>
    </xdr:to>
    <xdr:sp macro="" textlink="">
      <xdr:nvSpPr>
        <xdr:cNvPr id="1200743" name="Text Box 1">
          <a:extLst>
            <a:ext uri="{FF2B5EF4-FFF2-40B4-BE49-F238E27FC236}">
              <a16:creationId xmlns:a16="http://schemas.microsoft.com/office/drawing/2014/main" id="{00000000-0008-0000-0500-000067521200}"/>
            </a:ext>
          </a:extLst>
        </xdr:cNvPr>
        <xdr:cNvSpPr txBox="1">
          <a:spLocks noChangeArrowheads="1"/>
        </xdr:cNvSpPr>
      </xdr:nvSpPr>
      <xdr:spPr bwMode="auto">
        <a:xfrm>
          <a:off x="219075" y="208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200744" name="Text Box 1">
          <a:extLst>
            <a:ext uri="{FF2B5EF4-FFF2-40B4-BE49-F238E27FC236}">
              <a16:creationId xmlns:a16="http://schemas.microsoft.com/office/drawing/2014/main" id="{00000000-0008-0000-0500-00006852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123</xdr:row>
      <xdr:rowOff>0</xdr:rowOff>
    </xdr:from>
    <xdr:to>
      <xdr:col>0</xdr:col>
      <xdr:colOff>287655</xdr:colOff>
      <xdr:row>124</xdr:row>
      <xdr:rowOff>135255</xdr:rowOff>
    </xdr:to>
    <xdr:sp macro="" textlink="">
      <xdr:nvSpPr>
        <xdr:cNvPr id="1200745" name="Text Box 1">
          <a:extLst>
            <a:ext uri="{FF2B5EF4-FFF2-40B4-BE49-F238E27FC236}">
              <a16:creationId xmlns:a16="http://schemas.microsoft.com/office/drawing/2014/main" id="{00000000-0008-0000-0500-000069521200}"/>
            </a:ext>
          </a:extLst>
        </xdr:cNvPr>
        <xdr:cNvSpPr txBox="1">
          <a:spLocks noChangeArrowheads="1"/>
        </xdr:cNvSpPr>
      </xdr:nvSpPr>
      <xdr:spPr bwMode="auto">
        <a:xfrm>
          <a:off x="219075" y="210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746" name="Text Box 1">
          <a:extLst>
            <a:ext uri="{FF2B5EF4-FFF2-40B4-BE49-F238E27FC236}">
              <a16:creationId xmlns:a16="http://schemas.microsoft.com/office/drawing/2014/main" id="{00000000-0008-0000-0500-00006A52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124</xdr:row>
      <xdr:rowOff>0</xdr:rowOff>
    </xdr:from>
    <xdr:to>
      <xdr:col>0</xdr:col>
      <xdr:colOff>287655</xdr:colOff>
      <xdr:row>125</xdr:row>
      <xdr:rowOff>135255</xdr:rowOff>
    </xdr:to>
    <xdr:sp macro="" textlink="">
      <xdr:nvSpPr>
        <xdr:cNvPr id="1200747" name="Text Box 1">
          <a:extLst>
            <a:ext uri="{FF2B5EF4-FFF2-40B4-BE49-F238E27FC236}">
              <a16:creationId xmlns:a16="http://schemas.microsoft.com/office/drawing/2014/main" id="{00000000-0008-0000-0500-00006B521200}"/>
            </a:ext>
          </a:extLst>
        </xdr:cNvPr>
        <xdr:cNvSpPr txBox="1">
          <a:spLocks noChangeArrowheads="1"/>
        </xdr:cNvSpPr>
      </xdr:nvSpPr>
      <xdr:spPr bwMode="auto">
        <a:xfrm>
          <a:off x="219075" y="212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748" name="Text Box 1">
          <a:extLst>
            <a:ext uri="{FF2B5EF4-FFF2-40B4-BE49-F238E27FC236}">
              <a16:creationId xmlns:a16="http://schemas.microsoft.com/office/drawing/2014/main" id="{00000000-0008-0000-0500-00006C52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125</xdr:row>
      <xdr:rowOff>0</xdr:rowOff>
    </xdr:from>
    <xdr:to>
      <xdr:col>0</xdr:col>
      <xdr:colOff>287655</xdr:colOff>
      <xdr:row>126</xdr:row>
      <xdr:rowOff>135255</xdr:rowOff>
    </xdr:to>
    <xdr:sp macro="" textlink="">
      <xdr:nvSpPr>
        <xdr:cNvPr id="1200749" name="Text Box 1">
          <a:extLst>
            <a:ext uri="{FF2B5EF4-FFF2-40B4-BE49-F238E27FC236}">
              <a16:creationId xmlns:a16="http://schemas.microsoft.com/office/drawing/2014/main" id="{00000000-0008-0000-0500-00006D521200}"/>
            </a:ext>
          </a:extLst>
        </xdr:cNvPr>
        <xdr:cNvSpPr txBox="1">
          <a:spLocks noChangeArrowheads="1"/>
        </xdr:cNvSpPr>
      </xdr:nvSpPr>
      <xdr:spPr bwMode="auto">
        <a:xfrm>
          <a:off x="219075" y="214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200750" name="Text Box 1">
          <a:extLst>
            <a:ext uri="{FF2B5EF4-FFF2-40B4-BE49-F238E27FC236}">
              <a16:creationId xmlns:a16="http://schemas.microsoft.com/office/drawing/2014/main" id="{00000000-0008-0000-0500-00006E52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126</xdr:row>
      <xdr:rowOff>0</xdr:rowOff>
    </xdr:from>
    <xdr:to>
      <xdr:col>0</xdr:col>
      <xdr:colOff>287655</xdr:colOff>
      <xdr:row>127</xdr:row>
      <xdr:rowOff>135255</xdr:rowOff>
    </xdr:to>
    <xdr:sp macro="" textlink="">
      <xdr:nvSpPr>
        <xdr:cNvPr id="1200751" name="Text Box 1">
          <a:extLst>
            <a:ext uri="{FF2B5EF4-FFF2-40B4-BE49-F238E27FC236}">
              <a16:creationId xmlns:a16="http://schemas.microsoft.com/office/drawing/2014/main" id="{00000000-0008-0000-0500-00006F521200}"/>
            </a:ext>
          </a:extLst>
        </xdr:cNvPr>
        <xdr:cNvSpPr txBox="1">
          <a:spLocks noChangeArrowheads="1"/>
        </xdr:cNvSpPr>
      </xdr:nvSpPr>
      <xdr:spPr bwMode="auto">
        <a:xfrm>
          <a:off x="219075" y="217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752" name="Text Box 1">
          <a:extLst>
            <a:ext uri="{FF2B5EF4-FFF2-40B4-BE49-F238E27FC236}">
              <a16:creationId xmlns:a16="http://schemas.microsoft.com/office/drawing/2014/main" id="{00000000-0008-0000-0500-00007052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127</xdr:row>
      <xdr:rowOff>0</xdr:rowOff>
    </xdr:from>
    <xdr:to>
      <xdr:col>0</xdr:col>
      <xdr:colOff>287655</xdr:colOff>
      <xdr:row>128</xdr:row>
      <xdr:rowOff>135255</xdr:rowOff>
    </xdr:to>
    <xdr:sp macro="" textlink="">
      <xdr:nvSpPr>
        <xdr:cNvPr id="1200753" name="Text Box 1">
          <a:extLst>
            <a:ext uri="{FF2B5EF4-FFF2-40B4-BE49-F238E27FC236}">
              <a16:creationId xmlns:a16="http://schemas.microsoft.com/office/drawing/2014/main" id="{00000000-0008-0000-0500-000071521200}"/>
            </a:ext>
          </a:extLst>
        </xdr:cNvPr>
        <xdr:cNvSpPr txBox="1">
          <a:spLocks noChangeArrowheads="1"/>
        </xdr:cNvSpPr>
      </xdr:nvSpPr>
      <xdr:spPr bwMode="auto">
        <a:xfrm>
          <a:off x="219075" y="219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754" name="Text Box 1">
          <a:extLst>
            <a:ext uri="{FF2B5EF4-FFF2-40B4-BE49-F238E27FC236}">
              <a16:creationId xmlns:a16="http://schemas.microsoft.com/office/drawing/2014/main" id="{00000000-0008-0000-0500-00007252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0</xdr:rowOff>
    </xdr:from>
    <xdr:to>
      <xdr:col>0</xdr:col>
      <xdr:colOff>287655</xdr:colOff>
      <xdr:row>129</xdr:row>
      <xdr:rowOff>135255</xdr:rowOff>
    </xdr:to>
    <xdr:sp macro="" textlink="">
      <xdr:nvSpPr>
        <xdr:cNvPr id="1200755" name="Text Box 1">
          <a:extLst>
            <a:ext uri="{FF2B5EF4-FFF2-40B4-BE49-F238E27FC236}">
              <a16:creationId xmlns:a16="http://schemas.microsoft.com/office/drawing/2014/main" id="{00000000-0008-0000-0500-000073521200}"/>
            </a:ext>
          </a:extLst>
        </xdr:cNvPr>
        <xdr:cNvSpPr txBox="1">
          <a:spLocks noChangeArrowheads="1"/>
        </xdr:cNvSpPr>
      </xdr:nvSpPr>
      <xdr:spPr bwMode="auto">
        <a:xfrm>
          <a:off x="219075" y="221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200756" name="Text Box 1">
          <a:extLst>
            <a:ext uri="{FF2B5EF4-FFF2-40B4-BE49-F238E27FC236}">
              <a16:creationId xmlns:a16="http://schemas.microsoft.com/office/drawing/2014/main" id="{00000000-0008-0000-0500-00007452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129</xdr:row>
      <xdr:rowOff>0</xdr:rowOff>
    </xdr:from>
    <xdr:to>
      <xdr:col>0</xdr:col>
      <xdr:colOff>287655</xdr:colOff>
      <xdr:row>130</xdr:row>
      <xdr:rowOff>135255</xdr:rowOff>
    </xdr:to>
    <xdr:sp macro="" textlink="">
      <xdr:nvSpPr>
        <xdr:cNvPr id="1200757" name="Text Box 1">
          <a:extLst>
            <a:ext uri="{FF2B5EF4-FFF2-40B4-BE49-F238E27FC236}">
              <a16:creationId xmlns:a16="http://schemas.microsoft.com/office/drawing/2014/main" id="{00000000-0008-0000-0500-000075521200}"/>
            </a:ext>
          </a:extLst>
        </xdr:cNvPr>
        <xdr:cNvSpPr txBox="1">
          <a:spLocks noChangeArrowheads="1"/>
        </xdr:cNvSpPr>
      </xdr:nvSpPr>
      <xdr:spPr bwMode="auto">
        <a:xfrm>
          <a:off x="219075" y="224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758" name="Text Box 1">
          <a:extLst>
            <a:ext uri="{FF2B5EF4-FFF2-40B4-BE49-F238E27FC236}">
              <a16:creationId xmlns:a16="http://schemas.microsoft.com/office/drawing/2014/main" id="{00000000-0008-0000-0500-00007652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130</xdr:row>
      <xdr:rowOff>0</xdr:rowOff>
    </xdr:from>
    <xdr:to>
      <xdr:col>0</xdr:col>
      <xdr:colOff>287655</xdr:colOff>
      <xdr:row>131</xdr:row>
      <xdr:rowOff>135255</xdr:rowOff>
    </xdr:to>
    <xdr:sp macro="" textlink="">
      <xdr:nvSpPr>
        <xdr:cNvPr id="1200759" name="Text Box 1">
          <a:extLst>
            <a:ext uri="{FF2B5EF4-FFF2-40B4-BE49-F238E27FC236}">
              <a16:creationId xmlns:a16="http://schemas.microsoft.com/office/drawing/2014/main" id="{00000000-0008-0000-0500-000077521200}"/>
            </a:ext>
          </a:extLst>
        </xdr:cNvPr>
        <xdr:cNvSpPr txBox="1">
          <a:spLocks noChangeArrowheads="1"/>
        </xdr:cNvSpPr>
      </xdr:nvSpPr>
      <xdr:spPr bwMode="auto">
        <a:xfrm>
          <a:off x="219075" y="226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760" name="Text Box 1">
          <a:extLst>
            <a:ext uri="{FF2B5EF4-FFF2-40B4-BE49-F238E27FC236}">
              <a16:creationId xmlns:a16="http://schemas.microsoft.com/office/drawing/2014/main" id="{00000000-0008-0000-0500-00007852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131</xdr:row>
      <xdr:rowOff>0</xdr:rowOff>
    </xdr:from>
    <xdr:to>
      <xdr:col>0</xdr:col>
      <xdr:colOff>287655</xdr:colOff>
      <xdr:row>132</xdr:row>
      <xdr:rowOff>135255</xdr:rowOff>
    </xdr:to>
    <xdr:sp macro="" textlink="">
      <xdr:nvSpPr>
        <xdr:cNvPr id="1200761" name="Text Box 1">
          <a:extLst>
            <a:ext uri="{FF2B5EF4-FFF2-40B4-BE49-F238E27FC236}">
              <a16:creationId xmlns:a16="http://schemas.microsoft.com/office/drawing/2014/main" id="{00000000-0008-0000-0500-000079521200}"/>
            </a:ext>
          </a:extLst>
        </xdr:cNvPr>
        <xdr:cNvSpPr txBox="1">
          <a:spLocks noChangeArrowheads="1"/>
        </xdr:cNvSpPr>
      </xdr:nvSpPr>
      <xdr:spPr bwMode="auto">
        <a:xfrm>
          <a:off x="219075" y="228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200762" name="Text Box 1">
          <a:extLst>
            <a:ext uri="{FF2B5EF4-FFF2-40B4-BE49-F238E27FC236}">
              <a16:creationId xmlns:a16="http://schemas.microsoft.com/office/drawing/2014/main" id="{00000000-0008-0000-0500-00007A52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132</xdr:row>
      <xdr:rowOff>0</xdr:rowOff>
    </xdr:from>
    <xdr:to>
      <xdr:col>0</xdr:col>
      <xdr:colOff>287655</xdr:colOff>
      <xdr:row>133</xdr:row>
      <xdr:rowOff>135255</xdr:rowOff>
    </xdr:to>
    <xdr:sp macro="" textlink="">
      <xdr:nvSpPr>
        <xdr:cNvPr id="1200763" name="Text Box 1">
          <a:extLst>
            <a:ext uri="{FF2B5EF4-FFF2-40B4-BE49-F238E27FC236}">
              <a16:creationId xmlns:a16="http://schemas.microsoft.com/office/drawing/2014/main" id="{00000000-0008-0000-0500-00007B521200}"/>
            </a:ext>
          </a:extLst>
        </xdr:cNvPr>
        <xdr:cNvSpPr txBox="1">
          <a:spLocks noChangeArrowheads="1"/>
        </xdr:cNvSpPr>
      </xdr:nvSpPr>
      <xdr:spPr bwMode="auto">
        <a:xfrm>
          <a:off x="219075" y="230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764" name="Text Box 1">
          <a:extLst>
            <a:ext uri="{FF2B5EF4-FFF2-40B4-BE49-F238E27FC236}">
              <a16:creationId xmlns:a16="http://schemas.microsoft.com/office/drawing/2014/main" id="{00000000-0008-0000-0500-00007C52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133</xdr:row>
      <xdr:rowOff>0</xdr:rowOff>
    </xdr:from>
    <xdr:to>
      <xdr:col>0</xdr:col>
      <xdr:colOff>287655</xdr:colOff>
      <xdr:row>134</xdr:row>
      <xdr:rowOff>135255</xdr:rowOff>
    </xdr:to>
    <xdr:sp macro="" textlink="">
      <xdr:nvSpPr>
        <xdr:cNvPr id="1200765" name="Text Box 1">
          <a:extLst>
            <a:ext uri="{FF2B5EF4-FFF2-40B4-BE49-F238E27FC236}">
              <a16:creationId xmlns:a16="http://schemas.microsoft.com/office/drawing/2014/main" id="{00000000-0008-0000-0500-00007D521200}"/>
            </a:ext>
          </a:extLst>
        </xdr:cNvPr>
        <xdr:cNvSpPr txBox="1">
          <a:spLocks noChangeArrowheads="1"/>
        </xdr:cNvSpPr>
      </xdr:nvSpPr>
      <xdr:spPr bwMode="auto">
        <a:xfrm>
          <a:off x="219075" y="233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766" name="Text Box 1">
          <a:extLst>
            <a:ext uri="{FF2B5EF4-FFF2-40B4-BE49-F238E27FC236}">
              <a16:creationId xmlns:a16="http://schemas.microsoft.com/office/drawing/2014/main" id="{00000000-0008-0000-0500-00007E52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134</xdr:row>
      <xdr:rowOff>0</xdr:rowOff>
    </xdr:from>
    <xdr:to>
      <xdr:col>0</xdr:col>
      <xdr:colOff>287655</xdr:colOff>
      <xdr:row>135</xdr:row>
      <xdr:rowOff>135255</xdr:rowOff>
    </xdr:to>
    <xdr:sp macro="" textlink="">
      <xdr:nvSpPr>
        <xdr:cNvPr id="1200767" name="Text Box 1">
          <a:extLst>
            <a:ext uri="{FF2B5EF4-FFF2-40B4-BE49-F238E27FC236}">
              <a16:creationId xmlns:a16="http://schemas.microsoft.com/office/drawing/2014/main" id="{00000000-0008-0000-0500-00007F521200}"/>
            </a:ext>
          </a:extLst>
        </xdr:cNvPr>
        <xdr:cNvSpPr txBox="1">
          <a:spLocks noChangeArrowheads="1"/>
        </xdr:cNvSpPr>
      </xdr:nvSpPr>
      <xdr:spPr bwMode="auto">
        <a:xfrm>
          <a:off x="219075" y="235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768" name="Text Box 1">
          <a:extLst>
            <a:ext uri="{FF2B5EF4-FFF2-40B4-BE49-F238E27FC236}">
              <a16:creationId xmlns:a16="http://schemas.microsoft.com/office/drawing/2014/main" id="{00000000-0008-0000-0500-00008052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135</xdr:row>
      <xdr:rowOff>0</xdr:rowOff>
    </xdr:from>
    <xdr:to>
      <xdr:col>0</xdr:col>
      <xdr:colOff>287655</xdr:colOff>
      <xdr:row>136</xdr:row>
      <xdr:rowOff>135255</xdr:rowOff>
    </xdr:to>
    <xdr:sp macro="" textlink="">
      <xdr:nvSpPr>
        <xdr:cNvPr id="1200769" name="Text Box 1">
          <a:extLst>
            <a:ext uri="{FF2B5EF4-FFF2-40B4-BE49-F238E27FC236}">
              <a16:creationId xmlns:a16="http://schemas.microsoft.com/office/drawing/2014/main" id="{00000000-0008-0000-0500-000081521200}"/>
            </a:ext>
          </a:extLst>
        </xdr:cNvPr>
        <xdr:cNvSpPr txBox="1">
          <a:spLocks noChangeArrowheads="1"/>
        </xdr:cNvSpPr>
      </xdr:nvSpPr>
      <xdr:spPr bwMode="auto">
        <a:xfrm>
          <a:off x="219075" y="237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770" name="Text Box 1">
          <a:extLst>
            <a:ext uri="{FF2B5EF4-FFF2-40B4-BE49-F238E27FC236}">
              <a16:creationId xmlns:a16="http://schemas.microsoft.com/office/drawing/2014/main" id="{00000000-0008-0000-0500-00008252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136</xdr:row>
      <xdr:rowOff>0</xdr:rowOff>
    </xdr:from>
    <xdr:to>
      <xdr:col>0</xdr:col>
      <xdr:colOff>287655</xdr:colOff>
      <xdr:row>137</xdr:row>
      <xdr:rowOff>135255</xdr:rowOff>
    </xdr:to>
    <xdr:sp macro="" textlink="">
      <xdr:nvSpPr>
        <xdr:cNvPr id="1200771" name="Text Box 1">
          <a:extLst>
            <a:ext uri="{FF2B5EF4-FFF2-40B4-BE49-F238E27FC236}">
              <a16:creationId xmlns:a16="http://schemas.microsoft.com/office/drawing/2014/main" id="{00000000-0008-0000-0500-000083521200}"/>
            </a:ext>
          </a:extLst>
        </xdr:cNvPr>
        <xdr:cNvSpPr txBox="1">
          <a:spLocks noChangeArrowheads="1"/>
        </xdr:cNvSpPr>
      </xdr:nvSpPr>
      <xdr:spPr bwMode="auto">
        <a:xfrm>
          <a:off x="219075" y="240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772" name="Text Box 1">
          <a:extLst>
            <a:ext uri="{FF2B5EF4-FFF2-40B4-BE49-F238E27FC236}">
              <a16:creationId xmlns:a16="http://schemas.microsoft.com/office/drawing/2014/main" id="{00000000-0008-0000-0500-00008452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137</xdr:row>
      <xdr:rowOff>0</xdr:rowOff>
    </xdr:from>
    <xdr:to>
      <xdr:col>0</xdr:col>
      <xdr:colOff>287655</xdr:colOff>
      <xdr:row>138</xdr:row>
      <xdr:rowOff>135255</xdr:rowOff>
    </xdr:to>
    <xdr:sp macro="" textlink="">
      <xdr:nvSpPr>
        <xdr:cNvPr id="1200773" name="Text Box 1">
          <a:extLst>
            <a:ext uri="{FF2B5EF4-FFF2-40B4-BE49-F238E27FC236}">
              <a16:creationId xmlns:a16="http://schemas.microsoft.com/office/drawing/2014/main" id="{00000000-0008-0000-0500-000085521200}"/>
            </a:ext>
          </a:extLst>
        </xdr:cNvPr>
        <xdr:cNvSpPr txBox="1">
          <a:spLocks noChangeArrowheads="1"/>
        </xdr:cNvSpPr>
      </xdr:nvSpPr>
      <xdr:spPr bwMode="auto">
        <a:xfrm>
          <a:off x="219075" y="242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200774" name="Text Box 1">
          <a:extLst>
            <a:ext uri="{FF2B5EF4-FFF2-40B4-BE49-F238E27FC236}">
              <a16:creationId xmlns:a16="http://schemas.microsoft.com/office/drawing/2014/main" id="{00000000-0008-0000-0500-00008652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138</xdr:row>
      <xdr:rowOff>0</xdr:rowOff>
    </xdr:from>
    <xdr:to>
      <xdr:col>0</xdr:col>
      <xdr:colOff>287655</xdr:colOff>
      <xdr:row>139</xdr:row>
      <xdr:rowOff>135255</xdr:rowOff>
    </xdr:to>
    <xdr:sp macro="" textlink="">
      <xdr:nvSpPr>
        <xdr:cNvPr id="1200775" name="Text Box 1">
          <a:extLst>
            <a:ext uri="{FF2B5EF4-FFF2-40B4-BE49-F238E27FC236}">
              <a16:creationId xmlns:a16="http://schemas.microsoft.com/office/drawing/2014/main" id="{00000000-0008-0000-0500-000087521200}"/>
            </a:ext>
          </a:extLst>
        </xdr:cNvPr>
        <xdr:cNvSpPr txBox="1">
          <a:spLocks noChangeArrowheads="1"/>
        </xdr:cNvSpPr>
      </xdr:nvSpPr>
      <xdr:spPr bwMode="auto">
        <a:xfrm>
          <a:off x="219075" y="244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776" name="Text Box 1">
          <a:extLst>
            <a:ext uri="{FF2B5EF4-FFF2-40B4-BE49-F238E27FC236}">
              <a16:creationId xmlns:a16="http://schemas.microsoft.com/office/drawing/2014/main" id="{00000000-0008-0000-0500-00008852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139</xdr:row>
      <xdr:rowOff>0</xdr:rowOff>
    </xdr:from>
    <xdr:to>
      <xdr:col>0</xdr:col>
      <xdr:colOff>287655</xdr:colOff>
      <xdr:row>140</xdr:row>
      <xdr:rowOff>135255</xdr:rowOff>
    </xdr:to>
    <xdr:sp macro="" textlink="">
      <xdr:nvSpPr>
        <xdr:cNvPr id="1200777" name="Text Box 1">
          <a:extLst>
            <a:ext uri="{FF2B5EF4-FFF2-40B4-BE49-F238E27FC236}">
              <a16:creationId xmlns:a16="http://schemas.microsoft.com/office/drawing/2014/main" id="{00000000-0008-0000-0500-000089521200}"/>
            </a:ext>
          </a:extLst>
        </xdr:cNvPr>
        <xdr:cNvSpPr txBox="1">
          <a:spLocks noChangeArrowheads="1"/>
        </xdr:cNvSpPr>
      </xdr:nvSpPr>
      <xdr:spPr bwMode="auto">
        <a:xfrm>
          <a:off x="219075" y="246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778" name="Text Box 1">
          <a:extLst>
            <a:ext uri="{FF2B5EF4-FFF2-40B4-BE49-F238E27FC236}">
              <a16:creationId xmlns:a16="http://schemas.microsoft.com/office/drawing/2014/main" id="{00000000-0008-0000-0500-00008A52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140</xdr:row>
      <xdr:rowOff>0</xdr:rowOff>
    </xdr:from>
    <xdr:to>
      <xdr:col>0</xdr:col>
      <xdr:colOff>287655</xdr:colOff>
      <xdr:row>141</xdr:row>
      <xdr:rowOff>135255</xdr:rowOff>
    </xdr:to>
    <xdr:sp macro="" textlink="">
      <xdr:nvSpPr>
        <xdr:cNvPr id="1200779" name="Text Box 1">
          <a:extLst>
            <a:ext uri="{FF2B5EF4-FFF2-40B4-BE49-F238E27FC236}">
              <a16:creationId xmlns:a16="http://schemas.microsoft.com/office/drawing/2014/main" id="{00000000-0008-0000-0500-00008B521200}"/>
            </a:ext>
          </a:extLst>
        </xdr:cNvPr>
        <xdr:cNvSpPr txBox="1">
          <a:spLocks noChangeArrowheads="1"/>
        </xdr:cNvSpPr>
      </xdr:nvSpPr>
      <xdr:spPr bwMode="auto">
        <a:xfrm>
          <a:off x="219075" y="249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780" name="Text Box 1">
          <a:extLst>
            <a:ext uri="{FF2B5EF4-FFF2-40B4-BE49-F238E27FC236}">
              <a16:creationId xmlns:a16="http://schemas.microsoft.com/office/drawing/2014/main" id="{00000000-0008-0000-0500-00008C52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141</xdr:row>
      <xdr:rowOff>0</xdr:rowOff>
    </xdr:from>
    <xdr:to>
      <xdr:col>0</xdr:col>
      <xdr:colOff>287655</xdr:colOff>
      <xdr:row>142</xdr:row>
      <xdr:rowOff>135255</xdr:rowOff>
    </xdr:to>
    <xdr:sp macro="" textlink="">
      <xdr:nvSpPr>
        <xdr:cNvPr id="1200781" name="Text Box 1">
          <a:extLst>
            <a:ext uri="{FF2B5EF4-FFF2-40B4-BE49-F238E27FC236}">
              <a16:creationId xmlns:a16="http://schemas.microsoft.com/office/drawing/2014/main" id="{00000000-0008-0000-0500-00008D521200}"/>
            </a:ext>
          </a:extLst>
        </xdr:cNvPr>
        <xdr:cNvSpPr txBox="1">
          <a:spLocks noChangeArrowheads="1"/>
        </xdr:cNvSpPr>
      </xdr:nvSpPr>
      <xdr:spPr bwMode="auto">
        <a:xfrm>
          <a:off x="219075" y="251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782" name="Text Box 1">
          <a:extLst>
            <a:ext uri="{FF2B5EF4-FFF2-40B4-BE49-F238E27FC236}">
              <a16:creationId xmlns:a16="http://schemas.microsoft.com/office/drawing/2014/main" id="{00000000-0008-0000-0500-00008E52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142</xdr:row>
      <xdr:rowOff>0</xdr:rowOff>
    </xdr:from>
    <xdr:to>
      <xdr:col>0</xdr:col>
      <xdr:colOff>287655</xdr:colOff>
      <xdr:row>143</xdr:row>
      <xdr:rowOff>135255</xdr:rowOff>
    </xdr:to>
    <xdr:sp macro="" textlink="">
      <xdr:nvSpPr>
        <xdr:cNvPr id="1200783" name="Text Box 1">
          <a:extLst>
            <a:ext uri="{FF2B5EF4-FFF2-40B4-BE49-F238E27FC236}">
              <a16:creationId xmlns:a16="http://schemas.microsoft.com/office/drawing/2014/main" id="{00000000-0008-0000-0500-00008F521200}"/>
            </a:ext>
          </a:extLst>
        </xdr:cNvPr>
        <xdr:cNvSpPr txBox="1">
          <a:spLocks noChangeArrowheads="1"/>
        </xdr:cNvSpPr>
      </xdr:nvSpPr>
      <xdr:spPr bwMode="auto">
        <a:xfrm>
          <a:off x="219075" y="253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200784" name="Text Box 1">
          <a:extLst>
            <a:ext uri="{FF2B5EF4-FFF2-40B4-BE49-F238E27FC236}">
              <a16:creationId xmlns:a16="http://schemas.microsoft.com/office/drawing/2014/main" id="{00000000-0008-0000-0500-00009052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143</xdr:row>
      <xdr:rowOff>0</xdr:rowOff>
    </xdr:from>
    <xdr:to>
      <xdr:col>0</xdr:col>
      <xdr:colOff>287655</xdr:colOff>
      <xdr:row>144</xdr:row>
      <xdr:rowOff>135255</xdr:rowOff>
    </xdr:to>
    <xdr:sp macro="" textlink="">
      <xdr:nvSpPr>
        <xdr:cNvPr id="1200785" name="Text Box 1">
          <a:extLst>
            <a:ext uri="{FF2B5EF4-FFF2-40B4-BE49-F238E27FC236}">
              <a16:creationId xmlns:a16="http://schemas.microsoft.com/office/drawing/2014/main" id="{00000000-0008-0000-0500-000091521200}"/>
            </a:ext>
          </a:extLst>
        </xdr:cNvPr>
        <xdr:cNvSpPr txBox="1">
          <a:spLocks noChangeArrowheads="1"/>
        </xdr:cNvSpPr>
      </xdr:nvSpPr>
      <xdr:spPr bwMode="auto">
        <a:xfrm>
          <a:off x="219075" y="256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786" name="Text Box 1">
          <a:extLst>
            <a:ext uri="{FF2B5EF4-FFF2-40B4-BE49-F238E27FC236}">
              <a16:creationId xmlns:a16="http://schemas.microsoft.com/office/drawing/2014/main" id="{00000000-0008-0000-0500-00009252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144</xdr:row>
      <xdr:rowOff>0</xdr:rowOff>
    </xdr:from>
    <xdr:to>
      <xdr:col>0</xdr:col>
      <xdr:colOff>287655</xdr:colOff>
      <xdr:row>145</xdr:row>
      <xdr:rowOff>135255</xdr:rowOff>
    </xdr:to>
    <xdr:sp macro="" textlink="">
      <xdr:nvSpPr>
        <xdr:cNvPr id="1200787" name="Text Box 1">
          <a:extLst>
            <a:ext uri="{FF2B5EF4-FFF2-40B4-BE49-F238E27FC236}">
              <a16:creationId xmlns:a16="http://schemas.microsoft.com/office/drawing/2014/main" id="{00000000-0008-0000-0500-000093521200}"/>
            </a:ext>
          </a:extLst>
        </xdr:cNvPr>
        <xdr:cNvSpPr txBox="1">
          <a:spLocks noChangeArrowheads="1"/>
        </xdr:cNvSpPr>
      </xdr:nvSpPr>
      <xdr:spPr bwMode="auto">
        <a:xfrm>
          <a:off x="219075" y="258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788" name="Text Box 1">
          <a:extLst>
            <a:ext uri="{FF2B5EF4-FFF2-40B4-BE49-F238E27FC236}">
              <a16:creationId xmlns:a16="http://schemas.microsoft.com/office/drawing/2014/main" id="{00000000-0008-0000-0500-00009452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145</xdr:row>
      <xdr:rowOff>0</xdr:rowOff>
    </xdr:from>
    <xdr:to>
      <xdr:col>0</xdr:col>
      <xdr:colOff>287655</xdr:colOff>
      <xdr:row>146</xdr:row>
      <xdr:rowOff>135255</xdr:rowOff>
    </xdr:to>
    <xdr:sp macro="" textlink="">
      <xdr:nvSpPr>
        <xdr:cNvPr id="1200789" name="Text Box 1">
          <a:extLst>
            <a:ext uri="{FF2B5EF4-FFF2-40B4-BE49-F238E27FC236}">
              <a16:creationId xmlns:a16="http://schemas.microsoft.com/office/drawing/2014/main" id="{00000000-0008-0000-0500-000095521200}"/>
            </a:ext>
          </a:extLst>
        </xdr:cNvPr>
        <xdr:cNvSpPr txBox="1">
          <a:spLocks noChangeArrowheads="1"/>
        </xdr:cNvSpPr>
      </xdr:nvSpPr>
      <xdr:spPr bwMode="auto">
        <a:xfrm>
          <a:off x="219075" y="260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200790" name="Text Box 1">
          <a:extLst>
            <a:ext uri="{FF2B5EF4-FFF2-40B4-BE49-F238E27FC236}">
              <a16:creationId xmlns:a16="http://schemas.microsoft.com/office/drawing/2014/main" id="{00000000-0008-0000-0500-00009652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146</xdr:row>
      <xdr:rowOff>0</xdr:rowOff>
    </xdr:from>
    <xdr:to>
      <xdr:col>0</xdr:col>
      <xdr:colOff>287655</xdr:colOff>
      <xdr:row>147</xdr:row>
      <xdr:rowOff>135255</xdr:rowOff>
    </xdr:to>
    <xdr:sp macro="" textlink="">
      <xdr:nvSpPr>
        <xdr:cNvPr id="1200791" name="Text Box 1">
          <a:extLst>
            <a:ext uri="{FF2B5EF4-FFF2-40B4-BE49-F238E27FC236}">
              <a16:creationId xmlns:a16="http://schemas.microsoft.com/office/drawing/2014/main" id="{00000000-0008-0000-0500-000097521200}"/>
            </a:ext>
          </a:extLst>
        </xdr:cNvPr>
        <xdr:cNvSpPr txBox="1">
          <a:spLocks noChangeArrowheads="1"/>
        </xdr:cNvSpPr>
      </xdr:nvSpPr>
      <xdr:spPr bwMode="auto">
        <a:xfrm>
          <a:off x="219075" y="262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792" name="Text Box 1">
          <a:extLst>
            <a:ext uri="{FF2B5EF4-FFF2-40B4-BE49-F238E27FC236}">
              <a16:creationId xmlns:a16="http://schemas.microsoft.com/office/drawing/2014/main" id="{00000000-0008-0000-0500-00009852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147</xdr:row>
      <xdr:rowOff>0</xdr:rowOff>
    </xdr:from>
    <xdr:to>
      <xdr:col>0</xdr:col>
      <xdr:colOff>287655</xdr:colOff>
      <xdr:row>148</xdr:row>
      <xdr:rowOff>135255</xdr:rowOff>
    </xdr:to>
    <xdr:sp macro="" textlink="">
      <xdr:nvSpPr>
        <xdr:cNvPr id="1200793" name="Text Box 1">
          <a:extLst>
            <a:ext uri="{FF2B5EF4-FFF2-40B4-BE49-F238E27FC236}">
              <a16:creationId xmlns:a16="http://schemas.microsoft.com/office/drawing/2014/main" id="{00000000-0008-0000-0500-000099521200}"/>
            </a:ext>
          </a:extLst>
        </xdr:cNvPr>
        <xdr:cNvSpPr txBox="1">
          <a:spLocks noChangeArrowheads="1"/>
        </xdr:cNvSpPr>
      </xdr:nvSpPr>
      <xdr:spPr bwMode="auto">
        <a:xfrm>
          <a:off x="219075" y="265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794" name="Text Box 1">
          <a:extLst>
            <a:ext uri="{FF2B5EF4-FFF2-40B4-BE49-F238E27FC236}">
              <a16:creationId xmlns:a16="http://schemas.microsoft.com/office/drawing/2014/main" id="{00000000-0008-0000-0500-00009A52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148</xdr:row>
      <xdr:rowOff>0</xdr:rowOff>
    </xdr:from>
    <xdr:to>
      <xdr:col>0</xdr:col>
      <xdr:colOff>287655</xdr:colOff>
      <xdr:row>149</xdr:row>
      <xdr:rowOff>135255</xdr:rowOff>
    </xdr:to>
    <xdr:sp macro="" textlink="">
      <xdr:nvSpPr>
        <xdr:cNvPr id="1200795" name="Text Box 1">
          <a:extLst>
            <a:ext uri="{FF2B5EF4-FFF2-40B4-BE49-F238E27FC236}">
              <a16:creationId xmlns:a16="http://schemas.microsoft.com/office/drawing/2014/main" id="{00000000-0008-0000-0500-00009B521200}"/>
            </a:ext>
          </a:extLst>
        </xdr:cNvPr>
        <xdr:cNvSpPr txBox="1">
          <a:spLocks noChangeArrowheads="1"/>
        </xdr:cNvSpPr>
      </xdr:nvSpPr>
      <xdr:spPr bwMode="auto">
        <a:xfrm>
          <a:off x="219075" y="267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200796" name="Text Box 1">
          <a:extLst>
            <a:ext uri="{FF2B5EF4-FFF2-40B4-BE49-F238E27FC236}">
              <a16:creationId xmlns:a16="http://schemas.microsoft.com/office/drawing/2014/main" id="{00000000-0008-0000-0500-00009C52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149</xdr:row>
      <xdr:rowOff>0</xdr:rowOff>
    </xdr:from>
    <xdr:to>
      <xdr:col>0</xdr:col>
      <xdr:colOff>287655</xdr:colOff>
      <xdr:row>150</xdr:row>
      <xdr:rowOff>135255</xdr:rowOff>
    </xdr:to>
    <xdr:sp macro="" textlink="">
      <xdr:nvSpPr>
        <xdr:cNvPr id="1200797" name="Text Box 1">
          <a:extLst>
            <a:ext uri="{FF2B5EF4-FFF2-40B4-BE49-F238E27FC236}">
              <a16:creationId xmlns:a16="http://schemas.microsoft.com/office/drawing/2014/main" id="{00000000-0008-0000-0500-00009D521200}"/>
            </a:ext>
          </a:extLst>
        </xdr:cNvPr>
        <xdr:cNvSpPr txBox="1">
          <a:spLocks noChangeArrowheads="1"/>
        </xdr:cNvSpPr>
      </xdr:nvSpPr>
      <xdr:spPr bwMode="auto">
        <a:xfrm>
          <a:off x="219075" y="269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798" name="Text Box 1">
          <a:extLst>
            <a:ext uri="{FF2B5EF4-FFF2-40B4-BE49-F238E27FC236}">
              <a16:creationId xmlns:a16="http://schemas.microsoft.com/office/drawing/2014/main" id="{00000000-0008-0000-0500-00009E52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150</xdr:row>
      <xdr:rowOff>0</xdr:rowOff>
    </xdr:from>
    <xdr:to>
      <xdr:col>0</xdr:col>
      <xdr:colOff>287655</xdr:colOff>
      <xdr:row>151</xdr:row>
      <xdr:rowOff>135255</xdr:rowOff>
    </xdr:to>
    <xdr:sp macro="" textlink="">
      <xdr:nvSpPr>
        <xdr:cNvPr id="1200799" name="Text Box 1">
          <a:extLst>
            <a:ext uri="{FF2B5EF4-FFF2-40B4-BE49-F238E27FC236}">
              <a16:creationId xmlns:a16="http://schemas.microsoft.com/office/drawing/2014/main" id="{00000000-0008-0000-0500-00009F521200}"/>
            </a:ext>
          </a:extLst>
        </xdr:cNvPr>
        <xdr:cNvSpPr txBox="1">
          <a:spLocks noChangeArrowheads="1"/>
        </xdr:cNvSpPr>
      </xdr:nvSpPr>
      <xdr:spPr bwMode="auto">
        <a:xfrm>
          <a:off x="219075" y="272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800" name="Text Box 1">
          <a:extLst>
            <a:ext uri="{FF2B5EF4-FFF2-40B4-BE49-F238E27FC236}">
              <a16:creationId xmlns:a16="http://schemas.microsoft.com/office/drawing/2014/main" id="{00000000-0008-0000-0500-0000A052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151</xdr:row>
      <xdr:rowOff>0</xdr:rowOff>
    </xdr:from>
    <xdr:to>
      <xdr:col>0</xdr:col>
      <xdr:colOff>287655</xdr:colOff>
      <xdr:row>152</xdr:row>
      <xdr:rowOff>135255</xdr:rowOff>
    </xdr:to>
    <xdr:sp macro="" textlink="">
      <xdr:nvSpPr>
        <xdr:cNvPr id="1200801" name="Text Box 1">
          <a:extLst>
            <a:ext uri="{FF2B5EF4-FFF2-40B4-BE49-F238E27FC236}">
              <a16:creationId xmlns:a16="http://schemas.microsoft.com/office/drawing/2014/main" id="{00000000-0008-0000-0500-0000A1521200}"/>
            </a:ext>
          </a:extLst>
        </xdr:cNvPr>
        <xdr:cNvSpPr txBox="1">
          <a:spLocks noChangeArrowheads="1"/>
        </xdr:cNvSpPr>
      </xdr:nvSpPr>
      <xdr:spPr bwMode="auto">
        <a:xfrm>
          <a:off x="219075" y="274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200802" name="Text Box 1">
          <a:extLst>
            <a:ext uri="{FF2B5EF4-FFF2-40B4-BE49-F238E27FC236}">
              <a16:creationId xmlns:a16="http://schemas.microsoft.com/office/drawing/2014/main" id="{00000000-0008-0000-0500-0000A252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152</xdr:row>
      <xdr:rowOff>0</xdr:rowOff>
    </xdr:from>
    <xdr:to>
      <xdr:col>0</xdr:col>
      <xdr:colOff>287655</xdr:colOff>
      <xdr:row>153</xdr:row>
      <xdr:rowOff>135255</xdr:rowOff>
    </xdr:to>
    <xdr:sp macro="" textlink="">
      <xdr:nvSpPr>
        <xdr:cNvPr id="1200803" name="Text Box 1">
          <a:extLst>
            <a:ext uri="{FF2B5EF4-FFF2-40B4-BE49-F238E27FC236}">
              <a16:creationId xmlns:a16="http://schemas.microsoft.com/office/drawing/2014/main" id="{00000000-0008-0000-0500-0000A3521200}"/>
            </a:ext>
          </a:extLst>
        </xdr:cNvPr>
        <xdr:cNvSpPr txBox="1">
          <a:spLocks noChangeArrowheads="1"/>
        </xdr:cNvSpPr>
      </xdr:nvSpPr>
      <xdr:spPr bwMode="auto">
        <a:xfrm>
          <a:off x="219075" y="276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804" name="Text Box 1">
          <a:extLst>
            <a:ext uri="{FF2B5EF4-FFF2-40B4-BE49-F238E27FC236}">
              <a16:creationId xmlns:a16="http://schemas.microsoft.com/office/drawing/2014/main" id="{00000000-0008-0000-0500-0000A452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153</xdr:row>
      <xdr:rowOff>0</xdr:rowOff>
    </xdr:from>
    <xdr:to>
      <xdr:col>0</xdr:col>
      <xdr:colOff>287655</xdr:colOff>
      <xdr:row>154</xdr:row>
      <xdr:rowOff>135255</xdr:rowOff>
    </xdr:to>
    <xdr:sp macro="" textlink="">
      <xdr:nvSpPr>
        <xdr:cNvPr id="1200805" name="Text Box 1">
          <a:extLst>
            <a:ext uri="{FF2B5EF4-FFF2-40B4-BE49-F238E27FC236}">
              <a16:creationId xmlns:a16="http://schemas.microsoft.com/office/drawing/2014/main" id="{00000000-0008-0000-0500-0000A5521200}"/>
            </a:ext>
          </a:extLst>
        </xdr:cNvPr>
        <xdr:cNvSpPr txBox="1">
          <a:spLocks noChangeArrowheads="1"/>
        </xdr:cNvSpPr>
      </xdr:nvSpPr>
      <xdr:spPr bwMode="auto">
        <a:xfrm>
          <a:off x="219075" y="278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806" name="Text Box 1">
          <a:extLst>
            <a:ext uri="{FF2B5EF4-FFF2-40B4-BE49-F238E27FC236}">
              <a16:creationId xmlns:a16="http://schemas.microsoft.com/office/drawing/2014/main" id="{00000000-0008-0000-0500-0000A652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154</xdr:row>
      <xdr:rowOff>0</xdr:rowOff>
    </xdr:from>
    <xdr:to>
      <xdr:col>0</xdr:col>
      <xdr:colOff>287655</xdr:colOff>
      <xdr:row>155</xdr:row>
      <xdr:rowOff>135255</xdr:rowOff>
    </xdr:to>
    <xdr:sp macro="" textlink="">
      <xdr:nvSpPr>
        <xdr:cNvPr id="1200807" name="Text Box 1">
          <a:extLst>
            <a:ext uri="{FF2B5EF4-FFF2-40B4-BE49-F238E27FC236}">
              <a16:creationId xmlns:a16="http://schemas.microsoft.com/office/drawing/2014/main" id="{00000000-0008-0000-0500-0000A7521200}"/>
            </a:ext>
          </a:extLst>
        </xdr:cNvPr>
        <xdr:cNvSpPr txBox="1">
          <a:spLocks noChangeArrowheads="1"/>
        </xdr:cNvSpPr>
      </xdr:nvSpPr>
      <xdr:spPr bwMode="auto">
        <a:xfrm>
          <a:off x="219075" y="281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200808" name="Text Box 1">
          <a:extLst>
            <a:ext uri="{FF2B5EF4-FFF2-40B4-BE49-F238E27FC236}">
              <a16:creationId xmlns:a16="http://schemas.microsoft.com/office/drawing/2014/main" id="{00000000-0008-0000-0500-0000A852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155</xdr:row>
      <xdr:rowOff>0</xdr:rowOff>
    </xdr:from>
    <xdr:to>
      <xdr:col>0</xdr:col>
      <xdr:colOff>287655</xdr:colOff>
      <xdr:row>156</xdr:row>
      <xdr:rowOff>135255</xdr:rowOff>
    </xdr:to>
    <xdr:sp macro="" textlink="">
      <xdr:nvSpPr>
        <xdr:cNvPr id="1200809" name="Text Box 1">
          <a:extLst>
            <a:ext uri="{FF2B5EF4-FFF2-40B4-BE49-F238E27FC236}">
              <a16:creationId xmlns:a16="http://schemas.microsoft.com/office/drawing/2014/main" id="{00000000-0008-0000-0500-0000A9521200}"/>
            </a:ext>
          </a:extLst>
        </xdr:cNvPr>
        <xdr:cNvSpPr txBox="1">
          <a:spLocks noChangeArrowheads="1"/>
        </xdr:cNvSpPr>
      </xdr:nvSpPr>
      <xdr:spPr bwMode="auto">
        <a:xfrm>
          <a:off x="219075" y="283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810" name="Text Box 1">
          <a:extLst>
            <a:ext uri="{FF2B5EF4-FFF2-40B4-BE49-F238E27FC236}">
              <a16:creationId xmlns:a16="http://schemas.microsoft.com/office/drawing/2014/main" id="{00000000-0008-0000-0500-0000AA52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156</xdr:row>
      <xdr:rowOff>0</xdr:rowOff>
    </xdr:from>
    <xdr:to>
      <xdr:col>0</xdr:col>
      <xdr:colOff>287655</xdr:colOff>
      <xdr:row>157</xdr:row>
      <xdr:rowOff>135255</xdr:rowOff>
    </xdr:to>
    <xdr:sp macro="" textlink="">
      <xdr:nvSpPr>
        <xdr:cNvPr id="1200811" name="Text Box 1">
          <a:extLst>
            <a:ext uri="{FF2B5EF4-FFF2-40B4-BE49-F238E27FC236}">
              <a16:creationId xmlns:a16="http://schemas.microsoft.com/office/drawing/2014/main" id="{00000000-0008-0000-0500-0000AB521200}"/>
            </a:ext>
          </a:extLst>
        </xdr:cNvPr>
        <xdr:cNvSpPr txBox="1">
          <a:spLocks noChangeArrowheads="1"/>
        </xdr:cNvSpPr>
      </xdr:nvSpPr>
      <xdr:spPr bwMode="auto">
        <a:xfrm>
          <a:off x="219075" y="285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812" name="Text Box 1">
          <a:extLst>
            <a:ext uri="{FF2B5EF4-FFF2-40B4-BE49-F238E27FC236}">
              <a16:creationId xmlns:a16="http://schemas.microsoft.com/office/drawing/2014/main" id="{00000000-0008-0000-0500-0000AC52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157</xdr:row>
      <xdr:rowOff>0</xdr:rowOff>
    </xdr:from>
    <xdr:to>
      <xdr:col>0</xdr:col>
      <xdr:colOff>287655</xdr:colOff>
      <xdr:row>158</xdr:row>
      <xdr:rowOff>135255</xdr:rowOff>
    </xdr:to>
    <xdr:sp macro="" textlink="">
      <xdr:nvSpPr>
        <xdr:cNvPr id="1200813" name="Text Box 1">
          <a:extLst>
            <a:ext uri="{FF2B5EF4-FFF2-40B4-BE49-F238E27FC236}">
              <a16:creationId xmlns:a16="http://schemas.microsoft.com/office/drawing/2014/main" id="{00000000-0008-0000-0500-0000AD521200}"/>
            </a:ext>
          </a:extLst>
        </xdr:cNvPr>
        <xdr:cNvSpPr txBox="1">
          <a:spLocks noChangeArrowheads="1"/>
        </xdr:cNvSpPr>
      </xdr:nvSpPr>
      <xdr:spPr bwMode="auto">
        <a:xfrm>
          <a:off x="219075" y="288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200814" name="Text Box 1">
          <a:extLst>
            <a:ext uri="{FF2B5EF4-FFF2-40B4-BE49-F238E27FC236}">
              <a16:creationId xmlns:a16="http://schemas.microsoft.com/office/drawing/2014/main" id="{00000000-0008-0000-0500-0000AE52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158</xdr:row>
      <xdr:rowOff>0</xdr:rowOff>
    </xdr:from>
    <xdr:to>
      <xdr:col>0</xdr:col>
      <xdr:colOff>287655</xdr:colOff>
      <xdr:row>159</xdr:row>
      <xdr:rowOff>135255</xdr:rowOff>
    </xdr:to>
    <xdr:sp macro="" textlink="">
      <xdr:nvSpPr>
        <xdr:cNvPr id="1200815" name="Text Box 1">
          <a:extLst>
            <a:ext uri="{FF2B5EF4-FFF2-40B4-BE49-F238E27FC236}">
              <a16:creationId xmlns:a16="http://schemas.microsoft.com/office/drawing/2014/main" id="{00000000-0008-0000-0500-0000AF521200}"/>
            </a:ext>
          </a:extLst>
        </xdr:cNvPr>
        <xdr:cNvSpPr txBox="1">
          <a:spLocks noChangeArrowheads="1"/>
        </xdr:cNvSpPr>
      </xdr:nvSpPr>
      <xdr:spPr bwMode="auto">
        <a:xfrm>
          <a:off x="219075" y="290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200816" name="Text Box 1">
          <a:extLst>
            <a:ext uri="{FF2B5EF4-FFF2-40B4-BE49-F238E27FC236}">
              <a16:creationId xmlns:a16="http://schemas.microsoft.com/office/drawing/2014/main" id="{00000000-0008-0000-0500-0000B052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159</xdr:row>
      <xdr:rowOff>0</xdr:rowOff>
    </xdr:from>
    <xdr:to>
      <xdr:col>0</xdr:col>
      <xdr:colOff>287655</xdr:colOff>
      <xdr:row>160</xdr:row>
      <xdr:rowOff>135255</xdr:rowOff>
    </xdr:to>
    <xdr:sp macro="" textlink="">
      <xdr:nvSpPr>
        <xdr:cNvPr id="1200817" name="Text Box 1">
          <a:extLst>
            <a:ext uri="{FF2B5EF4-FFF2-40B4-BE49-F238E27FC236}">
              <a16:creationId xmlns:a16="http://schemas.microsoft.com/office/drawing/2014/main" id="{00000000-0008-0000-0500-0000B1521200}"/>
            </a:ext>
          </a:extLst>
        </xdr:cNvPr>
        <xdr:cNvSpPr txBox="1">
          <a:spLocks noChangeArrowheads="1"/>
        </xdr:cNvSpPr>
      </xdr:nvSpPr>
      <xdr:spPr bwMode="auto">
        <a:xfrm>
          <a:off x="219075" y="292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200818" name="Text Box 1">
          <a:extLst>
            <a:ext uri="{FF2B5EF4-FFF2-40B4-BE49-F238E27FC236}">
              <a16:creationId xmlns:a16="http://schemas.microsoft.com/office/drawing/2014/main" id="{00000000-0008-0000-0500-0000B2521200}"/>
            </a:ext>
          </a:extLst>
        </xdr:cNvPr>
        <xdr:cNvSpPr txBox="1">
          <a:spLocks noChangeArrowheads="1"/>
        </xdr:cNvSpPr>
      </xdr:nvSpPr>
      <xdr:spPr bwMode="auto">
        <a:xfrm>
          <a:off x="219075" y="294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160</xdr:row>
      <xdr:rowOff>0</xdr:rowOff>
    </xdr:from>
    <xdr:to>
      <xdr:col>0</xdr:col>
      <xdr:colOff>287655</xdr:colOff>
      <xdr:row>161</xdr:row>
      <xdr:rowOff>135255</xdr:rowOff>
    </xdr:to>
    <xdr:sp macro="" textlink="">
      <xdr:nvSpPr>
        <xdr:cNvPr id="1200819" name="Text Box 1">
          <a:extLst>
            <a:ext uri="{FF2B5EF4-FFF2-40B4-BE49-F238E27FC236}">
              <a16:creationId xmlns:a16="http://schemas.microsoft.com/office/drawing/2014/main" id="{00000000-0008-0000-0500-0000B3521200}"/>
            </a:ext>
          </a:extLst>
        </xdr:cNvPr>
        <xdr:cNvSpPr txBox="1">
          <a:spLocks noChangeArrowheads="1"/>
        </xdr:cNvSpPr>
      </xdr:nvSpPr>
      <xdr:spPr bwMode="auto">
        <a:xfrm>
          <a:off x="219075" y="294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820" name="Text Box 1">
          <a:extLst>
            <a:ext uri="{FF2B5EF4-FFF2-40B4-BE49-F238E27FC236}">
              <a16:creationId xmlns:a16="http://schemas.microsoft.com/office/drawing/2014/main" id="{00000000-0008-0000-0500-0000B452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161</xdr:row>
      <xdr:rowOff>0</xdr:rowOff>
    </xdr:from>
    <xdr:to>
      <xdr:col>0</xdr:col>
      <xdr:colOff>287655</xdr:colOff>
      <xdr:row>162</xdr:row>
      <xdr:rowOff>135255</xdr:rowOff>
    </xdr:to>
    <xdr:sp macro="" textlink="">
      <xdr:nvSpPr>
        <xdr:cNvPr id="1200821" name="Text Box 1">
          <a:extLst>
            <a:ext uri="{FF2B5EF4-FFF2-40B4-BE49-F238E27FC236}">
              <a16:creationId xmlns:a16="http://schemas.microsoft.com/office/drawing/2014/main" id="{00000000-0008-0000-0500-0000B5521200}"/>
            </a:ext>
          </a:extLst>
        </xdr:cNvPr>
        <xdr:cNvSpPr txBox="1">
          <a:spLocks noChangeArrowheads="1"/>
        </xdr:cNvSpPr>
      </xdr:nvSpPr>
      <xdr:spPr bwMode="auto">
        <a:xfrm>
          <a:off x="219075" y="297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822" name="Text Box 1">
          <a:extLst>
            <a:ext uri="{FF2B5EF4-FFF2-40B4-BE49-F238E27FC236}">
              <a16:creationId xmlns:a16="http://schemas.microsoft.com/office/drawing/2014/main" id="{00000000-0008-0000-0500-0000B652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162</xdr:row>
      <xdr:rowOff>0</xdr:rowOff>
    </xdr:from>
    <xdr:to>
      <xdr:col>0</xdr:col>
      <xdr:colOff>287655</xdr:colOff>
      <xdr:row>163</xdr:row>
      <xdr:rowOff>135255</xdr:rowOff>
    </xdr:to>
    <xdr:sp macro="" textlink="">
      <xdr:nvSpPr>
        <xdr:cNvPr id="1200823" name="Text Box 1">
          <a:extLst>
            <a:ext uri="{FF2B5EF4-FFF2-40B4-BE49-F238E27FC236}">
              <a16:creationId xmlns:a16="http://schemas.microsoft.com/office/drawing/2014/main" id="{00000000-0008-0000-0500-0000B7521200}"/>
            </a:ext>
          </a:extLst>
        </xdr:cNvPr>
        <xdr:cNvSpPr txBox="1">
          <a:spLocks noChangeArrowheads="1"/>
        </xdr:cNvSpPr>
      </xdr:nvSpPr>
      <xdr:spPr bwMode="auto">
        <a:xfrm>
          <a:off x="219075" y="299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200824" name="Text Box 1">
          <a:extLst>
            <a:ext uri="{FF2B5EF4-FFF2-40B4-BE49-F238E27FC236}">
              <a16:creationId xmlns:a16="http://schemas.microsoft.com/office/drawing/2014/main" id="{00000000-0008-0000-0500-0000B852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163</xdr:row>
      <xdr:rowOff>0</xdr:rowOff>
    </xdr:from>
    <xdr:to>
      <xdr:col>0</xdr:col>
      <xdr:colOff>287655</xdr:colOff>
      <xdr:row>164</xdr:row>
      <xdr:rowOff>135255</xdr:rowOff>
    </xdr:to>
    <xdr:sp macro="" textlink="">
      <xdr:nvSpPr>
        <xdr:cNvPr id="1200825" name="Text Box 1">
          <a:extLst>
            <a:ext uri="{FF2B5EF4-FFF2-40B4-BE49-F238E27FC236}">
              <a16:creationId xmlns:a16="http://schemas.microsoft.com/office/drawing/2014/main" id="{00000000-0008-0000-0500-0000B9521200}"/>
            </a:ext>
          </a:extLst>
        </xdr:cNvPr>
        <xdr:cNvSpPr txBox="1">
          <a:spLocks noChangeArrowheads="1"/>
        </xdr:cNvSpPr>
      </xdr:nvSpPr>
      <xdr:spPr bwMode="auto">
        <a:xfrm>
          <a:off x="219075" y="301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200826" name="Text Box 1">
          <a:extLst>
            <a:ext uri="{FF2B5EF4-FFF2-40B4-BE49-F238E27FC236}">
              <a16:creationId xmlns:a16="http://schemas.microsoft.com/office/drawing/2014/main" id="{00000000-0008-0000-0500-0000BA52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164</xdr:row>
      <xdr:rowOff>0</xdr:rowOff>
    </xdr:from>
    <xdr:to>
      <xdr:col>0</xdr:col>
      <xdr:colOff>287655</xdr:colOff>
      <xdr:row>165</xdr:row>
      <xdr:rowOff>135255</xdr:rowOff>
    </xdr:to>
    <xdr:sp macro="" textlink="">
      <xdr:nvSpPr>
        <xdr:cNvPr id="1200827" name="Text Box 1">
          <a:extLst>
            <a:ext uri="{FF2B5EF4-FFF2-40B4-BE49-F238E27FC236}">
              <a16:creationId xmlns:a16="http://schemas.microsoft.com/office/drawing/2014/main" id="{00000000-0008-0000-0500-0000BB521200}"/>
            </a:ext>
          </a:extLst>
        </xdr:cNvPr>
        <xdr:cNvSpPr txBox="1">
          <a:spLocks noChangeArrowheads="1"/>
        </xdr:cNvSpPr>
      </xdr:nvSpPr>
      <xdr:spPr bwMode="auto">
        <a:xfrm>
          <a:off x="219075" y="304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200828" name="Text Box 1">
          <a:extLst>
            <a:ext uri="{FF2B5EF4-FFF2-40B4-BE49-F238E27FC236}">
              <a16:creationId xmlns:a16="http://schemas.microsoft.com/office/drawing/2014/main" id="{00000000-0008-0000-0500-0000BC52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165</xdr:row>
      <xdr:rowOff>0</xdr:rowOff>
    </xdr:from>
    <xdr:to>
      <xdr:col>0</xdr:col>
      <xdr:colOff>287655</xdr:colOff>
      <xdr:row>166</xdr:row>
      <xdr:rowOff>135255</xdr:rowOff>
    </xdr:to>
    <xdr:sp macro="" textlink="">
      <xdr:nvSpPr>
        <xdr:cNvPr id="1200829" name="Text Box 1">
          <a:extLst>
            <a:ext uri="{FF2B5EF4-FFF2-40B4-BE49-F238E27FC236}">
              <a16:creationId xmlns:a16="http://schemas.microsoft.com/office/drawing/2014/main" id="{00000000-0008-0000-0500-0000BD521200}"/>
            </a:ext>
          </a:extLst>
        </xdr:cNvPr>
        <xdr:cNvSpPr txBox="1">
          <a:spLocks noChangeArrowheads="1"/>
        </xdr:cNvSpPr>
      </xdr:nvSpPr>
      <xdr:spPr bwMode="auto">
        <a:xfrm>
          <a:off x="219075" y="306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200830" name="Text Box 1">
          <a:extLst>
            <a:ext uri="{FF2B5EF4-FFF2-40B4-BE49-F238E27FC236}">
              <a16:creationId xmlns:a16="http://schemas.microsoft.com/office/drawing/2014/main" id="{00000000-0008-0000-0500-0000BE521200}"/>
            </a:ext>
          </a:extLst>
        </xdr:cNvPr>
        <xdr:cNvSpPr txBox="1">
          <a:spLocks noChangeArrowheads="1"/>
        </xdr:cNvSpPr>
      </xdr:nvSpPr>
      <xdr:spPr bwMode="auto">
        <a:xfrm>
          <a:off x="219075" y="308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166</xdr:row>
      <xdr:rowOff>0</xdr:rowOff>
    </xdr:from>
    <xdr:to>
      <xdr:col>0</xdr:col>
      <xdr:colOff>287655</xdr:colOff>
      <xdr:row>167</xdr:row>
      <xdr:rowOff>135255</xdr:rowOff>
    </xdr:to>
    <xdr:sp macro="" textlink="">
      <xdr:nvSpPr>
        <xdr:cNvPr id="1200831" name="Text Box 1">
          <a:extLst>
            <a:ext uri="{FF2B5EF4-FFF2-40B4-BE49-F238E27FC236}">
              <a16:creationId xmlns:a16="http://schemas.microsoft.com/office/drawing/2014/main" id="{00000000-0008-0000-0500-0000BF521200}"/>
            </a:ext>
          </a:extLst>
        </xdr:cNvPr>
        <xdr:cNvSpPr txBox="1">
          <a:spLocks noChangeArrowheads="1"/>
        </xdr:cNvSpPr>
      </xdr:nvSpPr>
      <xdr:spPr bwMode="auto">
        <a:xfrm>
          <a:off x="219075" y="308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832" name="Text Box 1">
          <a:extLst>
            <a:ext uri="{FF2B5EF4-FFF2-40B4-BE49-F238E27FC236}">
              <a16:creationId xmlns:a16="http://schemas.microsoft.com/office/drawing/2014/main" id="{00000000-0008-0000-0500-0000C052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167</xdr:row>
      <xdr:rowOff>0</xdr:rowOff>
    </xdr:from>
    <xdr:to>
      <xdr:col>0</xdr:col>
      <xdr:colOff>287655</xdr:colOff>
      <xdr:row>168</xdr:row>
      <xdr:rowOff>135255</xdr:rowOff>
    </xdr:to>
    <xdr:sp macro="" textlink="">
      <xdr:nvSpPr>
        <xdr:cNvPr id="1200833" name="Text Box 1">
          <a:extLst>
            <a:ext uri="{FF2B5EF4-FFF2-40B4-BE49-F238E27FC236}">
              <a16:creationId xmlns:a16="http://schemas.microsoft.com/office/drawing/2014/main" id="{00000000-0008-0000-0500-0000C1521200}"/>
            </a:ext>
          </a:extLst>
        </xdr:cNvPr>
        <xdr:cNvSpPr txBox="1">
          <a:spLocks noChangeArrowheads="1"/>
        </xdr:cNvSpPr>
      </xdr:nvSpPr>
      <xdr:spPr bwMode="auto">
        <a:xfrm>
          <a:off x="219075" y="310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834" name="Text Box 1">
          <a:extLst>
            <a:ext uri="{FF2B5EF4-FFF2-40B4-BE49-F238E27FC236}">
              <a16:creationId xmlns:a16="http://schemas.microsoft.com/office/drawing/2014/main" id="{00000000-0008-0000-0500-0000C252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168</xdr:row>
      <xdr:rowOff>0</xdr:rowOff>
    </xdr:from>
    <xdr:to>
      <xdr:col>0</xdr:col>
      <xdr:colOff>287655</xdr:colOff>
      <xdr:row>169</xdr:row>
      <xdr:rowOff>135255</xdr:rowOff>
    </xdr:to>
    <xdr:sp macro="" textlink="">
      <xdr:nvSpPr>
        <xdr:cNvPr id="1200835" name="Text Box 1">
          <a:extLst>
            <a:ext uri="{FF2B5EF4-FFF2-40B4-BE49-F238E27FC236}">
              <a16:creationId xmlns:a16="http://schemas.microsoft.com/office/drawing/2014/main" id="{00000000-0008-0000-0500-0000C3521200}"/>
            </a:ext>
          </a:extLst>
        </xdr:cNvPr>
        <xdr:cNvSpPr txBox="1">
          <a:spLocks noChangeArrowheads="1"/>
        </xdr:cNvSpPr>
      </xdr:nvSpPr>
      <xdr:spPr bwMode="auto">
        <a:xfrm>
          <a:off x="219075" y="313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200836" name="Text Box 1">
          <a:extLst>
            <a:ext uri="{FF2B5EF4-FFF2-40B4-BE49-F238E27FC236}">
              <a16:creationId xmlns:a16="http://schemas.microsoft.com/office/drawing/2014/main" id="{00000000-0008-0000-0500-0000C452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169</xdr:row>
      <xdr:rowOff>0</xdr:rowOff>
    </xdr:from>
    <xdr:to>
      <xdr:col>0</xdr:col>
      <xdr:colOff>287655</xdr:colOff>
      <xdr:row>170</xdr:row>
      <xdr:rowOff>135255</xdr:rowOff>
    </xdr:to>
    <xdr:sp macro="" textlink="">
      <xdr:nvSpPr>
        <xdr:cNvPr id="1200837" name="Text Box 1">
          <a:extLst>
            <a:ext uri="{FF2B5EF4-FFF2-40B4-BE49-F238E27FC236}">
              <a16:creationId xmlns:a16="http://schemas.microsoft.com/office/drawing/2014/main" id="{00000000-0008-0000-0500-0000C5521200}"/>
            </a:ext>
          </a:extLst>
        </xdr:cNvPr>
        <xdr:cNvSpPr txBox="1">
          <a:spLocks noChangeArrowheads="1"/>
        </xdr:cNvSpPr>
      </xdr:nvSpPr>
      <xdr:spPr bwMode="auto">
        <a:xfrm>
          <a:off x="219075" y="315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838" name="Text Box 1">
          <a:extLst>
            <a:ext uri="{FF2B5EF4-FFF2-40B4-BE49-F238E27FC236}">
              <a16:creationId xmlns:a16="http://schemas.microsoft.com/office/drawing/2014/main" id="{00000000-0008-0000-0500-0000C652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170</xdr:row>
      <xdr:rowOff>0</xdr:rowOff>
    </xdr:from>
    <xdr:to>
      <xdr:col>0</xdr:col>
      <xdr:colOff>287655</xdr:colOff>
      <xdr:row>171</xdr:row>
      <xdr:rowOff>135255</xdr:rowOff>
    </xdr:to>
    <xdr:sp macro="" textlink="">
      <xdr:nvSpPr>
        <xdr:cNvPr id="1200839" name="Text Box 1">
          <a:extLst>
            <a:ext uri="{FF2B5EF4-FFF2-40B4-BE49-F238E27FC236}">
              <a16:creationId xmlns:a16="http://schemas.microsoft.com/office/drawing/2014/main" id="{00000000-0008-0000-0500-0000C7521200}"/>
            </a:ext>
          </a:extLst>
        </xdr:cNvPr>
        <xdr:cNvSpPr txBox="1">
          <a:spLocks noChangeArrowheads="1"/>
        </xdr:cNvSpPr>
      </xdr:nvSpPr>
      <xdr:spPr bwMode="auto">
        <a:xfrm>
          <a:off x="219075" y="317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840" name="Text Box 1">
          <a:extLst>
            <a:ext uri="{FF2B5EF4-FFF2-40B4-BE49-F238E27FC236}">
              <a16:creationId xmlns:a16="http://schemas.microsoft.com/office/drawing/2014/main" id="{00000000-0008-0000-0500-0000C852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171</xdr:row>
      <xdr:rowOff>0</xdr:rowOff>
    </xdr:from>
    <xdr:to>
      <xdr:col>0</xdr:col>
      <xdr:colOff>287655</xdr:colOff>
      <xdr:row>172</xdr:row>
      <xdr:rowOff>135255</xdr:rowOff>
    </xdr:to>
    <xdr:sp macro="" textlink="">
      <xdr:nvSpPr>
        <xdr:cNvPr id="1200841" name="Text Box 1">
          <a:extLst>
            <a:ext uri="{FF2B5EF4-FFF2-40B4-BE49-F238E27FC236}">
              <a16:creationId xmlns:a16="http://schemas.microsoft.com/office/drawing/2014/main" id="{00000000-0008-0000-0500-0000C9521200}"/>
            </a:ext>
          </a:extLst>
        </xdr:cNvPr>
        <xdr:cNvSpPr txBox="1">
          <a:spLocks noChangeArrowheads="1"/>
        </xdr:cNvSpPr>
      </xdr:nvSpPr>
      <xdr:spPr bwMode="auto">
        <a:xfrm>
          <a:off x="219075" y="320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200842" name="Text Box 1">
          <a:extLst>
            <a:ext uri="{FF2B5EF4-FFF2-40B4-BE49-F238E27FC236}">
              <a16:creationId xmlns:a16="http://schemas.microsoft.com/office/drawing/2014/main" id="{00000000-0008-0000-0500-0000CA52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172</xdr:row>
      <xdr:rowOff>0</xdr:rowOff>
    </xdr:from>
    <xdr:to>
      <xdr:col>0</xdr:col>
      <xdr:colOff>287655</xdr:colOff>
      <xdr:row>173</xdr:row>
      <xdr:rowOff>135255</xdr:rowOff>
    </xdr:to>
    <xdr:sp macro="" textlink="">
      <xdr:nvSpPr>
        <xdr:cNvPr id="1200843" name="Text Box 1">
          <a:extLst>
            <a:ext uri="{FF2B5EF4-FFF2-40B4-BE49-F238E27FC236}">
              <a16:creationId xmlns:a16="http://schemas.microsoft.com/office/drawing/2014/main" id="{00000000-0008-0000-0500-0000CB521200}"/>
            </a:ext>
          </a:extLst>
        </xdr:cNvPr>
        <xdr:cNvSpPr txBox="1">
          <a:spLocks noChangeArrowheads="1"/>
        </xdr:cNvSpPr>
      </xdr:nvSpPr>
      <xdr:spPr bwMode="auto">
        <a:xfrm>
          <a:off x="219075" y="322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844" name="Text Box 1">
          <a:extLst>
            <a:ext uri="{FF2B5EF4-FFF2-40B4-BE49-F238E27FC236}">
              <a16:creationId xmlns:a16="http://schemas.microsoft.com/office/drawing/2014/main" id="{00000000-0008-0000-0500-0000CC52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173</xdr:row>
      <xdr:rowOff>0</xdr:rowOff>
    </xdr:from>
    <xdr:to>
      <xdr:col>0</xdr:col>
      <xdr:colOff>287655</xdr:colOff>
      <xdr:row>174</xdr:row>
      <xdr:rowOff>135255</xdr:rowOff>
    </xdr:to>
    <xdr:sp macro="" textlink="">
      <xdr:nvSpPr>
        <xdr:cNvPr id="1200845" name="Text Box 1">
          <a:extLst>
            <a:ext uri="{FF2B5EF4-FFF2-40B4-BE49-F238E27FC236}">
              <a16:creationId xmlns:a16="http://schemas.microsoft.com/office/drawing/2014/main" id="{00000000-0008-0000-0500-0000CD521200}"/>
            </a:ext>
          </a:extLst>
        </xdr:cNvPr>
        <xdr:cNvSpPr txBox="1">
          <a:spLocks noChangeArrowheads="1"/>
        </xdr:cNvSpPr>
      </xdr:nvSpPr>
      <xdr:spPr bwMode="auto">
        <a:xfrm>
          <a:off x="219075" y="324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846" name="Text Box 1">
          <a:extLst>
            <a:ext uri="{FF2B5EF4-FFF2-40B4-BE49-F238E27FC236}">
              <a16:creationId xmlns:a16="http://schemas.microsoft.com/office/drawing/2014/main" id="{00000000-0008-0000-0500-0000CE52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174</xdr:row>
      <xdr:rowOff>0</xdr:rowOff>
    </xdr:from>
    <xdr:to>
      <xdr:col>0</xdr:col>
      <xdr:colOff>287655</xdr:colOff>
      <xdr:row>175</xdr:row>
      <xdr:rowOff>135255</xdr:rowOff>
    </xdr:to>
    <xdr:sp macro="" textlink="">
      <xdr:nvSpPr>
        <xdr:cNvPr id="1200847" name="Text Box 1">
          <a:extLst>
            <a:ext uri="{FF2B5EF4-FFF2-40B4-BE49-F238E27FC236}">
              <a16:creationId xmlns:a16="http://schemas.microsoft.com/office/drawing/2014/main" id="{00000000-0008-0000-0500-0000CF521200}"/>
            </a:ext>
          </a:extLst>
        </xdr:cNvPr>
        <xdr:cNvSpPr txBox="1">
          <a:spLocks noChangeArrowheads="1"/>
        </xdr:cNvSpPr>
      </xdr:nvSpPr>
      <xdr:spPr bwMode="auto">
        <a:xfrm>
          <a:off x="219075" y="326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200848" name="Text Box 1">
          <a:extLst>
            <a:ext uri="{FF2B5EF4-FFF2-40B4-BE49-F238E27FC236}">
              <a16:creationId xmlns:a16="http://schemas.microsoft.com/office/drawing/2014/main" id="{00000000-0008-0000-0500-0000D052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175</xdr:row>
      <xdr:rowOff>0</xdr:rowOff>
    </xdr:from>
    <xdr:to>
      <xdr:col>0</xdr:col>
      <xdr:colOff>287655</xdr:colOff>
      <xdr:row>176</xdr:row>
      <xdr:rowOff>135255</xdr:rowOff>
    </xdr:to>
    <xdr:sp macro="" textlink="">
      <xdr:nvSpPr>
        <xdr:cNvPr id="1200849" name="Text Box 1">
          <a:extLst>
            <a:ext uri="{FF2B5EF4-FFF2-40B4-BE49-F238E27FC236}">
              <a16:creationId xmlns:a16="http://schemas.microsoft.com/office/drawing/2014/main" id="{00000000-0008-0000-0500-0000D1521200}"/>
            </a:ext>
          </a:extLst>
        </xdr:cNvPr>
        <xdr:cNvSpPr txBox="1">
          <a:spLocks noChangeArrowheads="1"/>
        </xdr:cNvSpPr>
      </xdr:nvSpPr>
      <xdr:spPr bwMode="auto">
        <a:xfrm>
          <a:off x="219075" y="329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850" name="Text Box 1">
          <a:extLst>
            <a:ext uri="{FF2B5EF4-FFF2-40B4-BE49-F238E27FC236}">
              <a16:creationId xmlns:a16="http://schemas.microsoft.com/office/drawing/2014/main" id="{00000000-0008-0000-0500-0000D252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176</xdr:row>
      <xdr:rowOff>0</xdr:rowOff>
    </xdr:from>
    <xdr:to>
      <xdr:col>0</xdr:col>
      <xdr:colOff>287655</xdr:colOff>
      <xdr:row>177</xdr:row>
      <xdr:rowOff>135255</xdr:rowOff>
    </xdr:to>
    <xdr:sp macro="" textlink="">
      <xdr:nvSpPr>
        <xdr:cNvPr id="1200851" name="Text Box 1">
          <a:extLst>
            <a:ext uri="{FF2B5EF4-FFF2-40B4-BE49-F238E27FC236}">
              <a16:creationId xmlns:a16="http://schemas.microsoft.com/office/drawing/2014/main" id="{00000000-0008-0000-0500-0000D3521200}"/>
            </a:ext>
          </a:extLst>
        </xdr:cNvPr>
        <xdr:cNvSpPr txBox="1">
          <a:spLocks noChangeArrowheads="1"/>
        </xdr:cNvSpPr>
      </xdr:nvSpPr>
      <xdr:spPr bwMode="auto">
        <a:xfrm>
          <a:off x="219075" y="331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852" name="Text Box 1">
          <a:extLst>
            <a:ext uri="{FF2B5EF4-FFF2-40B4-BE49-F238E27FC236}">
              <a16:creationId xmlns:a16="http://schemas.microsoft.com/office/drawing/2014/main" id="{00000000-0008-0000-0500-0000D452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177</xdr:row>
      <xdr:rowOff>0</xdr:rowOff>
    </xdr:from>
    <xdr:to>
      <xdr:col>0</xdr:col>
      <xdr:colOff>287655</xdr:colOff>
      <xdr:row>178</xdr:row>
      <xdr:rowOff>135255</xdr:rowOff>
    </xdr:to>
    <xdr:sp macro="" textlink="">
      <xdr:nvSpPr>
        <xdr:cNvPr id="1200853" name="Text Box 1">
          <a:extLst>
            <a:ext uri="{FF2B5EF4-FFF2-40B4-BE49-F238E27FC236}">
              <a16:creationId xmlns:a16="http://schemas.microsoft.com/office/drawing/2014/main" id="{00000000-0008-0000-0500-0000D5521200}"/>
            </a:ext>
          </a:extLst>
        </xdr:cNvPr>
        <xdr:cNvSpPr txBox="1">
          <a:spLocks noChangeArrowheads="1"/>
        </xdr:cNvSpPr>
      </xdr:nvSpPr>
      <xdr:spPr bwMode="auto">
        <a:xfrm>
          <a:off x="219075" y="333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200854" name="Text Box 1">
          <a:extLst>
            <a:ext uri="{FF2B5EF4-FFF2-40B4-BE49-F238E27FC236}">
              <a16:creationId xmlns:a16="http://schemas.microsoft.com/office/drawing/2014/main" id="{00000000-0008-0000-0500-0000D652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178</xdr:row>
      <xdr:rowOff>0</xdr:rowOff>
    </xdr:from>
    <xdr:to>
      <xdr:col>0</xdr:col>
      <xdr:colOff>287655</xdr:colOff>
      <xdr:row>179</xdr:row>
      <xdr:rowOff>135255</xdr:rowOff>
    </xdr:to>
    <xdr:sp macro="" textlink="">
      <xdr:nvSpPr>
        <xdr:cNvPr id="1200855" name="Text Box 1">
          <a:extLst>
            <a:ext uri="{FF2B5EF4-FFF2-40B4-BE49-F238E27FC236}">
              <a16:creationId xmlns:a16="http://schemas.microsoft.com/office/drawing/2014/main" id="{00000000-0008-0000-0500-0000D7521200}"/>
            </a:ext>
          </a:extLst>
        </xdr:cNvPr>
        <xdr:cNvSpPr txBox="1">
          <a:spLocks noChangeArrowheads="1"/>
        </xdr:cNvSpPr>
      </xdr:nvSpPr>
      <xdr:spPr bwMode="auto">
        <a:xfrm>
          <a:off x="219075" y="336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856" name="Text Box 1">
          <a:extLst>
            <a:ext uri="{FF2B5EF4-FFF2-40B4-BE49-F238E27FC236}">
              <a16:creationId xmlns:a16="http://schemas.microsoft.com/office/drawing/2014/main" id="{00000000-0008-0000-0500-0000D852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179</xdr:row>
      <xdr:rowOff>0</xdr:rowOff>
    </xdr:from>
    <xdr:to>
      <xdr:col>0</xdr:col>
      <xdr:colOff>287655</xdr:colOff>
      <xdr:row>180</xdr:row>
      <xdr:rowOff>135255</xdr:rowOff>
    </xdr:to>
    <xdr:sp macro="" textlink="">
      <xdr:nvSpPr>
        <xdr:cNvPr id="1200857" name="Text Box 1">
          <a:extLst>
            <a:ext uri="{FF2B5EF4-FFF2-40B4-BE49-F238E27FC236}">
              <a16:creationId xmlns:a16="http://schemas.microsoft.com/office/drawing/2014/main" id="{00000000-0008-0000-0500-0000D9521200}"/>
            </a:ext>
          </a:extLst>
        </xdr:cNvPr>
        <xdr:cNvSpPr txBox="1">
          <a:spLocks noChangeArrowheads="1"/>
        </xdr:cNvSpPr>
      </xdr:nvSpPr>
      <xdr:spPr bwMode="auto">
        <a:xfrm>
          <a:off x="219075" y="338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858" name="Text Box 1">
          <a:extLst>
            <a:ext uri="{FF2B5EF4-FFF2-40B4-BE49-F238E27FC236}">
              <a16:creationId xmlns:a16="http://schemas.microsoft.com/office/drawing/2014/main" id="{00000000-0008-0000-0500-0000DA52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180</xdr:row>
      <xdr:rowOff>0</xdr:rowOff>
    </xdr:from>
    <xdr:to>
      <xdr:col>0</xdr:col>
      <xdr:colOff>287655</xdr:colOff>
      <xdr:row>181</xdr:row>
      <xdr:rowOff>135255</xdr:rowOff>
    </xdr:to>
    <xdr:sp macro="" textlink="">
      <xdr:nvSpPr>
        <xdr:cNvPr id="1200859" name="Text Box 1">
          <a:extLst>
            <a:ext uri="{FF2B5EF4-FFF2-40B4-BE49-F238E27FC236}">
              <a16:creationId xmlns:a16="http://schemas.microsoft.com/office/drawing/2014/main" id="{00000000-0008-0000-0500-0000DB521200}"/>
            </a:ext>
          </a:extLst>
        </xdr:cNvPr>
        <xdr:cNvSpPr txBox="1">
          <a:spLocks noChangeArrowheads="1"/>
        </xdr:cNvSpPr>
      </xdr:nvSpPr>
      <xdr:spPr bwMode="auto">
        <a:xfrm>
          <a:off x="219075" y="340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200860" name="Text Box 1">
          <a:extLst>
            <a:ext uri="{FF2B5EF4-FFF2-40B4-BE49-F238E27FC236}">
              <a16:creationId xmlns:a16="http://schemas.microsoft.com/office/drawing/2014/main" id="{00000000-0008-0000-0500-0000DC52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181</xdr:row>
      <xdr:rowOff>0</xdr:rowOff>
    </xdr:from>
    <xdr:to>
      <xdr:col>0</xdr:col>
      <xdr:colOff>287655</xdr:colOff>
      <xdr:row>182</xdr:row>
      <xdr:rowOff>135255</xdr:rowOff>
    </xdr:to>
    <xdr:sp macro="" textlink="">
      <xdr:nvSpPr>
        <xdr:cNvPr id="1200861" name="Text Box 1">
          <a:extLst>
            <a:ext uri="{FF2B5EF4-FFF2-40B4-BE49-F238E27FC236}">
              <a16:creationId xmlns:a16="http://schemas.microsoft.com/office/drawing/2014/main" id="{00000000-0008-0000-0500-0000DD521200}"/>
            </a:ext>
          </a:extLst>
        </xdr:cNvPr>
        <xdr:cNvSpPr txBox="1">
          <a:spLocks noChangeArrowheads="1"/>
        </xdr:cNvSpPr>
      </xdr:nvSpPr>
      <xdr:spPr bwMode="auto">
        <a:xfrm>
          <a:off x="219075" y="342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862" name="Text Box 1">
          <a:extLst>
            <a:ext uri="{FF2B5EF4-FFF2-40B4-BE49-F238E27FC236}">
              <a16:creationId xmlns:a16="http://schemas.microsoft.com/office/drawing/2014/main" id="{00000000-0008-0000-0500-0000DE52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182</xdr:row>
      <xdr:rowOff>0</xdr:rowOff>
    </xdr:from>
    <xdr:to>
      <xdr:col>0</xdr:col>
      <xdr:colOff>287655</xdr:colOff>
      <xdr:row>183</xdr:row>
      <xdr:rowOff>135255</xdr:rowOff>
    </xdr:to>
    <xdr:sp macro="" textlink="">
      <xdr:nvSpPr>
        <xdr:cNvPr id="1200863" name="Text Box 1">
          <a:extLst>
            <a:ext uri="{FF2B5EF4-FFF2-40B4-BE49-F238E27FC236}">
              <a16:creationId xmlns:a16="http://schemas.microsoft.com/office/drawing/2014/main" id="{00000000-0008-0000-0500-0000DF521200}"/>
            </a:ext>
          </a:extLst>
        </xdr:cNvPr>
        <xdr:cNvSpPr txBox="1">
          <a:spLocks noChangeArrowheads="1"/>
        </xdr:cNvSpPr>
      </xdr:nvSpPr>
      <xdr:spPr bwMode="auto">
        <a:xfrm>
          <a:off x="219075" y="345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864" name="Text Box 1">
          <a:extLst>
            <a:ext uri="{FF2B5EF4-FFF2-40B4-BE49-F238E27FC236}">
              <a16:creationId xmlns:a16="http://schemas.microsoft.com/office/drawing/2014/main" id="{00000000-0008-0000-0500-0000E052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183</xdr:row>
      <xdr:rowOff>0</xdr:rowOff>
    </xdr:from>
    <xdr:to>
      <xdr:col>0</xdr:col>
      <xdr:colOff>287655</xdr:colOff>
      <xdr:row>184</xdr:row>
      <xdr:rowOff>135255</xdr:rowOff>
    </xdr:to>
    <xdr:sp macro="" textlink="">
      <xdr:nvSpPr>
        <xdr:cNvPr id="1200865" name="Text Box 1">
          <a:extLst>
            <a:ext uri="{FF2B5EF4-FFF2-40B4-BE49-F238E27FC236}">
              <a16:creationId xmlns:a16="http://schemas.microsoft.com/office/drawing/2014/main" id="{00000000-0008-0000-0500-0000E1521200}"/>
            </a:ext>
          </a:extLst>
        </xdr:cNvPr>
        <xdr:cNvSpPr txBox="1">
          <a:spLocks noChangeArrowheads="1"/>
        </xdr:cNvSpPr>
      </xdr:nvSpPr>
      <xdr:spPr bwMode="auto">
        <a:xfrm>
          <a:off x="219075" y="347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200866" name="Text Box 1">
          <a:extLst>
            <a:ext uri="{FF2B5EF4-FFF2-40B4-BE49-F238E27FC236}">
              <a16:creationId xmlns:a16="http://schemas.microsoft.com/office/drawing/2014/main" id="{00000000-0008-0000-0500-0000E252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184</xdr:row>
      <xdr:rowOff>0</xdr:rowOff>
    </xdr:from>
    <xdr:to>
      <xdr:col>0</xdr:col>
      <xdr:colOff>287655</xdr:colOff>
      <xdr:row>185</xdr:row>
      <xdr:rowOff>135255</xdr:rowOff>
    </xdr:to>
    <xdr:sp macro="" textlink="">
      <xdr:nvSpPr>
        <xdr:cNvPr id="1200867" name="Text Box 1">
          <a:extLst>
            <a:ext uri="{FF2B5EF4-FFF2-40B4-BE49-F238E27FC236}">
              <a16:creationId xmlns:a16="http://schemas.microsoft.com/office/drawing/2014/main" id="{00000000-0008-0000-0500-0000E3521200}"/>
            </a:ext>
          </a:extLst>
        </xdr:cNvPr>
        <xdr:cNvSpPr txBox="1">
          <a:spLocks noChangeArrowheads="1"/>
        </xdr:cNvSpPr>
      </xdr:nvSpPr>
      <xdr:spPr bwMode="auto">
        <a:xfrm>
          <a:off x="219075" y="349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868" name="Text Box 1">
          <a:extLst>
            <a:ext uri="{FF2B5EF4-FFF2-40B4-BE49-F238E27FC236}">
              <a16:creationId xmlns:a16="http://schemas.microsoft.com/office/drawing/2014/main" id="{00000000-0008-0000-0500-0000E452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185</xdr:row>
      <xdr:rowOff>0</xdr:rowOff>
    </xdr:from>
    <xdr:to>
      <xdr:col>0</xdr:col>
      <xdr:colOff>287655</xdr:colOff>
      <xdr:row>186</xdr:row>
      <xdr:rowOff>135255</xdr:rowOff>
    </xdr:to>
    <xdr:sp macro="" textlink="">
      <xdr:nvSpPr>
        <xdr:cNvPr id="1200869" name="Text Box 1">
          <a:extLst>
            <a:ext uri="{FF2B5EF4-FFF2-40B4-BE49-F238E27FC236}">
              <a16:creationId xmlns:a16="http://schemas.microsoft.com/office/drawing/2014/main" id="{00000000-0008-0000-0500-0000E5521200}"/>
            </a:ext>
          </a:extLst>
        </xdr:cNvPr>
        <xdr:cNvSpPr txBox="1">
          <a:spLocks noChangeArrowheads="1"/>
        </xdr:cNvSpPr>
      </xdr:nvSpPr>
      <xdr:spPr bwMode="auto">
        <a:xfrm>
          <a:off x="219075" y="352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870" name="Text Box 1">
          <a:extLst>
            <a:ext uri="{FF2B5EF4-FFF2-40B4-BE49-F238E27FC236}">
              <a16:creationId xmlns:a16="http://schemas.microsoft.com/office/drawing/2014/main" id="{00000000-0008-0000-0500-0000E652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186</xdr:row>
      <xdr:rowOff>0</xdr:rowOff>
    </xdr:from>
    <xdr:to>
      <xdr:col>0</xdr:col>
      <xdr:colOff>287655</xdr:colOff>
      <xdr:row>187</xdr:row>
      <xdr:rowOff>135255</xdr:rowOff>
    </xdr:to>
    <xdr:sp macro="" textlink="">
      <xdr:nvSpPr>
        <xdr:cNvPr id="1200871" name="Text Box 1">
          <a:extLst>
            <a:ext uri="{FF2B5EF4-FFF2-40B4-BE49-F238E27FC236}">
              <a16:creationId xmlns:a16="http://schemas.microsoft.com/office/drawing/2014/main" id="{00000000-0008-0000-0500-0000E7521200}"/>
            </a:ext>
          </a:extLst>
        </xdr:cNvPr>
        <xdr:cNvSpPr txBox="1">
          <a:spLocks noChangeArrowheads="1"/>
        </xdr:cNvSpPr>
      </xdr:nvSpPr>
      <xdr:spPr bwMode="auto">
        <a:xfrm>
          <a:off x="219075" y="354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200872" name="Text Box 1">
          <a:extLst>
            <a:ext uri="{FF2B5EF4-FFF2-40B4-BE49-F238E27FC236}">
              <a16:creationId xmlns:a16="http://schemas.microsoft.com/office/drawing/2014/main" id="{00000000-0008-0000-0500-0000E852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187</xdr:row>
      <xdr:rowOff>0</xdr:rowOff>
    </xdr:from>
    <xdr:to>
      <xdr:col>0</xdr:col>
      <xdr:colOff>287655</xdr:colOff>
      <xdr:row>188</xdr:row>
      <xdr:rowOff>135255</xdr:rowOff>
    </xdr:to>
    <xdr:sp macro="" textlink="">
      <xdr:nvSpPr>
        <xdr:cNvPr id="1200873" name="Text Box 1">
          <a:extLst>
            <a:ext uri="{FF2B5EF4-FFF2-40B4-BE49-F238E27FC236}">
              <a16:creationId xmlns:a16="http://schemas.microsoft.com/office/drawing/2014/main" id="{00000000-0008-0000-0500-0000E9521200}"/>
            </a:ext>
          </a:extLst>
        </xdr:cNvPr>
        <xdr:cNvSpPr txBox="1">
          <a:spLocks noChangeArrowheads="1"/>
        </xdr:cNvSpPr>
      </xdr:nvSpPr>
      <xdr:spPr bwMode="auto">
        <a:xfrm>
          <a:off x="219075" y="356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874" name="Text Box 1">
          <a:extLst>
            <a:ext uri="{FF2B5EF4-FFF2-40B4-BE49-F238E27FC236}">
              <a16:creationId xmlns:a16="http://schemas.microsoft.com/office/drawing/2014/main" id="{00000000-0008-0000-0500-0000EA52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188</xdr:row>
      <xdr:rowOff>0</xdr:rowOff>
    </xdr:from>
    <xdr:to>
      <xdr:col>0</xdr:col>
      <xdr:colOff>287655</xdr:colOff>
      <xdr:row>189</xdr:row>
      <xdr:rowOff>135255</xdr:rowOff>
    </xdr:to>
    <xdr:sp macro="" textlink="">
      <xdr:nvSpPr>
        <xdr:cNvPr id="1200875" name="Text Box 1">
          <a:extLst>
            <a:ext uri="{FF2B5EF4-FFF2-40B4-BE49-F238E27FC236}">
              <a16:creationId xmlns:a16="http://schemas.microsoft.com/office/drawing/2014/main" id="{00000000-0008-0000-0500-0000EB521200}"/>
            </a:ext>
          </a:extLst>
        </xdr:cNvPr>
        <xdr:cNvSpPr txBox="1">
          <a:spLocks noChangeArrowheads="1"/>
        </xdr:cNvSpPr>
      </xdr:nvSpPr>
      <xdr:spPr bwMode="auto">
        <a:xfrm>
          <a:off x="219075" y="358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876" name="Text Box 1">
          <a:extLst>
            <a:ext uri="{FF2B5EF4-FFF2-40B4-BE49-F238E27FC236}">
              <a16:creationId xmlns:a16="http://schemas.microsoft.com/office/drawing/2014/main" id="{00000000-0008-0000-0500-0000EC52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189</xdr:row>
      <xdr:rowOff>0</xdr:rowOff>
    </xdr:from>
    <xdr:to>
      <xdr:col>0</xdr:col>
      <xdr:colOff>287655</xdr:colOff>
      <xdr:row>190</xdr:row>
      <xdr:rowOff>135255</xdr:rowOff>
    </xdr:to>
    <xdr:sp macro="" textlink="">
      <xdr:nvSpPr>
        <xdr:cNvPr id="1200877" name="Text Box 1">
          <a:extLst>
            <a:ext uri="{FF2B5EF4-FFF2-40B4-BE49-F238E27FC236}">
              <a16:creationId xmlns:a16="http://schemas.microsoft.com/office/drawing/2014/main" id="{00000000-0008-0000-0500-0000ED521200}"/>
            </a:ext>
          </a:extLst>
        </xdr:cNvPr>
        <xdr:cNvSpPr txBox="1">
          <a:spLocks noChangeArrowheads="1"/>
        </xdr:cNvSpPr>
      </xdr:nvSpPr>
      <xdr:spPr bwMode="auto">
        <a:xfrm>
          <a:off x="219075" y="361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200878" name="Text Box 1">
          <a:extLst>
            <a:ext uri="{FF2B5EF4-FFF2-40B4-BE49-F238E27FC236}">
              <a16:creationId xmlns:a16="http://schemas.microsoft.com/office/drawing/2014/main" id="{00000000-0008-0000-0500-0000EE52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287655</xdr:colOff>
      <xdr:row>191</xdr:row>
      <xdr:rowOff>135255</xdr:rowOff>
    </xdr:to>
    <xdr:sp macro="" textlink="">
      <xdr:nvSpPr>
        <xdr:cNvPr id="1200879" name="Text Box 1">
          <a:extLst>
            <a:ext uri="{FF2B5EF4-FFF2-40B4-BE49-F238E27FC236}">
              <a16:creationId xmlns:a16="http://schemas.microsoft.com/office/drawing/2014/main" id="{00000000-0008-0000-0500-0000EF521200}"/>
            </a:ext>
          </a:extLst>
        </xdr:cNvPr>
        <xdr:cNvSpPr txBox="1">
          <a:spLocks noChangeArrowheads="1"/>
        </xdr:cNvSpPr>
      </xdr:nvSpPr>
      <xdr:spPr bwMode="auto">
        <a:xfrm>
          <a:off x="219075" y="363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880" name="Text Box 1">
          <a:extLst>
            <a:ext uri="{FF2B5EF4-FFF2-40B4-BE49-F238E27FC236}">
              <a16:creationId xmlns:a16="http://schemas.microsoft.com/office/drawing/2014/main" id="{00000000-0008-0000-0500-0000F052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191</xdr:row>
      <xdr:rowOff>0</xdr:rowOff>
    </xdr:from>
    <xdr:to>
      <xdr:col>0</xdr:col>
      <xdr:colOff>287655</xdr:colOff>
      <xdr:row>192</xdr:row>
      <xdr:rowOff>135255</xdr:rowOff>
    </xdr:to>
    <xdr:sp macro="" textlink="">
      <xdr:nvSpPr>
        <xdr:cNvPr id="1200881" name="Text Box 1">
          <a:extLst>
            <a:ext uri="{FF2B5EF4-FFF2-40B4-BE49-F238E27FC236}">
              <a16:creationId xmlns:a16="http://schemas.microsoft.com/office/drawing/2014/main" id="{00000000-0008-0000-0500-0000F1521200}"/>
            </a:ext>
          </a:extLst>
        </xdr:cNvPr>
        <xdr:cNvSpPr txBox="1">
          <a:spLocks noChangeArrowheads="1"/>
        </xdr:cNvSpPr>
      </xdr:nvSpPr>
      <xdr:spPr bwMode="auto">
        <a:xfrm>
          <a:off x="219075" y="365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882" name="Text Box 1">
          <a:extLst>
            <a:ext uri="{FF2B5EF4-FFF2-40B4-BE49-F238E27FC236}">
              <a16:creationId xmlns:a16="http://schemas.microsoft.com/office/drawing/2014/main" id="{00000000-0008-0000-0500-0000F252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192</xdr:row>
      <xdr:rowOff>0</xdr:rowOff>
    </xdr:from>
    <xdr:to>
      <xdr:col>0</xdr:col>
      <xdr:colOff>287655</xdr:colOff>
      <xdr:row>193</xdr:row>
      <xdr:rowOff>135255</xdr:rowOff>
    </xdr:to>
    <xdr:sp macro="" textlink="">
      <xdr:nvSpPr>
        <xdr:cNvPr id="1200883" name="Text Box 1">
          <a:extLst>
            <a:ext uri="{FF2B5EF4-FFF2-40B4-BE49-F238E27FC236}">
              <a16:creationId xmlns:a16="http://schemas.microsoft.com/office/drawing/2014/main" id="{00000000-0008-0000-0500-0000F3521200}"/>
            </a:ext>
          </a:extLst>
        </xdr:cNvPr>
        <xdr:cNvSpPr txBox="1">
          <a:spLocks noChangeArrowheads="1"/>
        </xdr:cNvSpPr>
      </xdr:nvSpPr>
      <xdr:spPr bwMode="auto">
        <a:xfrm>
          <a:off x="219075" y="368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200884" name="Text Box 1">
          <a:extLst>
            <a:ext uri="{FF2B5EF4-FFF2-40B4-BE49-F238E27FC236}">
              <a16:creationId xmlns:a16="http://schemas.microsoft.com/office/drawing/2014/main" id="{00000000-0008-0000-0500-0000F452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193</xdr:row>
      <xdr:rowOff>0</xdr:rowOff>
    </xdr:from>
    <xdr:to>
      <xdr:col>0</xdr:col>
      <xdr:colOff>287655</xdr:colOff>
      <xdr:row>194</xdr:row>
      <xdr:rowOff>135255</xdr:rowOff>
    </xdr:to>
    <xdr:sp macro="" textlink="">
      <xdr:nvSpPr>
        <xdr:cNvPr id="1200885" name="Text Box 1">
          <a:extLst>
            <a:ext uri="{FF2B5EF4-FFF2-40B4-BE49-F238E27FC236}">
              <a16:creationId xmlns:a16="http://schemas.microsoft.com/office/drawing/2014/main" id="{00000000-0008-0000-0500-0000F5521200}"/>
            </a:ext>
          </a:extLst>
        </xdr:cNvPr>
        <xdr:cNvSpPr txBox="1">
          <a:spLocks noChangeArrowheads="1"/>
        </xdr:cNvSpPr>
      </xdr:nvSpPr>
      <xdr:spPr bwMode="auto">
        <a:xfrm>
          <a:off x="219075" y="370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886" name="Text Box 1">
          <a:extLst>
            <a:ext uri="{FF2B5EF4-FFF2-40B4-BE49-F238E27FC236}">
              <a16:creationId xmlns:a16="http://schemas.microsoft.com/office/drawing/2014/main" id="{00000000-0008-0000-0500-0000F652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194</xdr:row>
      <xdr:rowOff>0</xdr:rowOff>
    </xdr:from>
    <xdr:to>
      <xdr:col>0</xdr:col>
      <xdr:colOff>287655</xdr:colOff>
      <xdr:row>195</xdr:row>
      <xdr:rowOff>135255</xdr:rowOff>
    </xdr:to>
    <xdr:sp macro="" textlink="">
      <xdr:nvSpPr>
        <xdr:cNvPr id="1200887" name="Text Box 1">
          <a:extLst>
            <a:ext uri="{FF2B5EF4-FFF2-40B4-BE49-F238E27FC236}">
              <a16:creationId xmlns:a16="http://schemas.microsoft.com/office/drawing/2014/main" id="{00000000-0008-0000-0500-0000F7521200}"/>
            </a:ext>
          </a:extLst>
        </xdr:cNvPr>
        <xdr:cNvSpPr txBox="1">
          <a:spLocks noChangeArrowheads="1"/>
        </xdr:cNvSpPr>
      </xdr:nvSpPr>
      <xdr:spPr bwMode="auto">
        <a:xfrm>
          <a:off x="219075" y="372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888" name="Text Box 1">
          <a:extLst>
            <a:ext uri="{FF2B5EF4-FFF2-40B4-BE49-F238E27FC236}">
              <a16:creationId xmlns:a16="http://schemas.microsoft.com/office/drawing/2014/main" id="{00000000-0008-0000-0500-0000F852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195</xdr:row>
      <xdr:rowOff>0</xdr:rowOff>
    </xdr:from>
    <xdr:to>
      <xdr:col>0</xdr:col>
      <xdr:colOff>287655</xdr:colOff>
      <xdr:row>196</xdr:row>
      <xdr:rowOff>135255</xdr:rowOff>
    </xdr:to>
    <xdr:sp macro="" textlink="">
      <xdr:nvSpPr>
        <xdr:cNvPr id="1200889" name="Text Box 1">
          <a:extLst>
            <a:ext uri="{FF2B5EF4-FFF2-40B4-BE49-F238E27FC236}">
              <a16:creationId xmlns:a16="http://schemas.microsoft.com/office/drawing/2014/main" id="{00000000-0008-0000-0500-0000F9521200}"/>
            </a:ext>
          </a:extLst>
        </xdr:cNvPr>
        <xdr:cNvSpPr txBox="1">
          <a:spLocks noChangeArrowheads="1"/>
        </xdr:cNvSpPr>
      </xdr:nvSpPr>
      <xdr:spPr bwMode="auto">
        <a:xfrm>
          <a:off x="219075" y="374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200890" name="Text Box 1">
          <a:extLst>
            <a:ext uri="{FF2B5EF4-FFF2-40B4-BE49-F238E27FC236}">
              <a16:creationId xmlns:a16="http://schemas.microsoft.com/office/drawing/2014/main" id="{00000000-0008-0000-0500-0000FA52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196</xdr:row>
      <xdr:rowOff>0</xdr:rowOff>
    </xdr:from>
    <xdr:to>
      <xdr:col>0</xdr:col>
      <xdr:colOff>287655</xdr:colOff>
      <xdr:row>197</xdr:row>
      <xdr:rowOff>135255</xdr:rowOff>
    </xdr:to>
    <xdr:sp macro="" textlink="">
      <xdr:nvSpPr>
        <xdr:cNvPr id="1200891" name="Text Box 1">
          <a:extLst>
            <a:ext uri="{FF2B5EF4-FFF2-40B4-BE49-F238E27FC236}">
              <a16:creationId xmlns:a16="http://schemas.microsoft.com/office/drawing/2014/main" id="{00000000-0008-0000-0500-0000FB521200}"/>
            </a:ext>
          </a:extLst>
        </xdr:cNvPr>
        <xdr:cNvSpPr txBox="1">
          <a:spLocks noChangeArrowheads="1"/>
        </xdr:cNvSpPr>
      </xdr:nvSpPr>
      <xdr:spPr bwMode="auto">
        <a:xfrm>
          <a:off x="219075" y="377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892" name="Text Box 1">
          <a:extLst>
            <a:ext uri="{FF2B5EF4-FFF2-40B4-BE49-F238E27FC236}">
              <a16:creationId xmlns:a16="http://schemas.microsoft.com/office/drawing/2014/main" id="{00000000-0008-0000-0500-0000FC52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197</xdr:row>
      <xdr:rowOff>0</xdr:rowOff>
    </xdr:from>
    <xdr:to>
      <xdr:col>0</xdr:col>
      <xdr:colOff>287655</xdr:colOff>
      <xdr:row>198</xdr:row>
      <xdr:rowOff>135255</xdr:rowOff>
    </xdr:to>
    <xdr:sp macro="" textlink="">
      <xdr:nvSpPr>
        <xdr:cNvPr id="1200893" name="Text Box 1">
          <a:extLst>
            <a:ext uri="{FF2B5EF4-FFF2-40B4-BE49-F238E27FC236}">
              <a16:creationId xmlns:a16="http://schemas.microsoft.com/office/drawing/2014/main" id="{00000000-0008-0000-0500-0000FD521200}"/>
            </a:ext>
          </a:extLst>
        </xdr:cNvPr>
        <xdr:cNvSpPr txBox="1">
          <a:spLocks noChangeArrowheads="1"/>
        </xdr:cNvSpPr>
      </xdr:nvSpPr>
      <xdr:spPr bwMode="auto">
        <a:xfrm>
          <a:off x="219075" y="379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894" name="Text Box 1">
          <a:extLst>
            <a:ext uri="{FF2B5EF4-FFF2-40B4-BE49-F238E27FC236}">
              <a16:creationId xmlns:a16="http://schemas.microsoft.com/office/drawing/2014/main" id="{00000000-0008-0000-0500-0000FE52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198</xdr:row>
      <xdr:rowOff>0</xdr:rowOff>
    </xdr:from>
    <xdr:to>
      <xdr:col>0</xdr:col>
      <xdr:colOff>287655</xdr:colOff>
      <xdr:row>199</xdr:row>
      <xdr:rowOff>135255</xdr:rowOff>
    </xdr:to>
    <xdr:sp macro="" textlink="">
      <xdr:nvSpPr>
        <xdr:cNvPr id="1200895" name="Text Box 1">
          <a:extLst>
            <a:ext uri="{FF2B5EF4-FFF2-40B4-BE49-F238E27FC236}">
              <a16:creationId xmlns:a16="http://schemas.microsoft.com/office/drawing/2014/main" id="{00000000-0008-0000-0500-0000FF521200}"/>
            </a:ext>
          </a:extLst>
        </xdr:cNvPr>
        <xdr:cNvSpPr txBox="1">
          <a:spLocks noChangeArrowheads="1"/>
        </xdr:cNvSpPr>
      </xdr:nvSpPr>
      <xdr:spPr bwMode="auto">
        <a:xfrm>
          <a:off x="219075" y="381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896" name="Text Box 1">
          <a:extLst>
            <a:ext uri="{FF2B5EF4-FFF2-40B4-BE49-F238E27FC236}">
              <a16:creationId xmlns:a16="http://schemas.microsoft.com/office/drawing/2014/main" id="{00000000-0008-0000-0500-00000053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199</xdr:row>
      <xdr:rowOff>0</xdr:rowOff>
    </xdr:from>
    <xdr:to>
      <xdr:col>0</xdr:col>
      <xdr:colOff>287655</xdr:colOff>
      <xdr:row>200</xdr:row>
      <xdr:rowOff>135255</xdr:rowOff>
    </xdr:to>
    <xdr:sp macro="" textlink="">
      <xdr:nvSpPr>
        <xdr:cNvPr id="1200897" name="Text Box 1">
          <a:extLst>
            <a:ext uri="{FF2B5EF4-FFF2-40B4-BE49-F238E27FC236}">
              <a16:creationId xmlns:a16="http://schemas.microsoft.com/office/drawing/2014/main" id="{00000000-0008-0000-0500-000001531200}"/>
            </a:ext>
          </a:extLst>
        </xdr:cNvPr>
        <xdr:cNvSpPr txBox="1">
          <a:spLocks noChangeArrowheads="1"/>
        </xdr:cNvSpPr>
      </xdr:nvSpPr>
      <xdr:spPr bwMode="auto">
        <a:xfrm>
          <a:off x="219075" y="384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898" name="Text Box 1">
          <a:extLst>
            <a:ext uri="{FF2B5EF4-FFF2-40B4-BE49-F238E27FC236}">
              <a16:creationId xmlns:a16="http://schemas.microsoft.com/office/drawing/2014/main" id="{00000000-0008-0000-0500-00000253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200</xdr:row>
      <xdr:rowOff>0</xdr:rowOff>
    </xdr:from>
    <xdr:to>
      <xdr:col>0</xdr:col>
      <xdr:colOff>287655</xdr:colOff>
      <xdr:row>201</xdr:row>
      <xdr:rowOff>135255</xdr:rowOff>
    </xdr:to>
    <xdr:sp macro="" textlink="">
      <xdr:nvSpPr>
        <xdr:cNvPr id="1200899" name="Text Box 1">
          <a:extLst>
            <a:ext uri="{FF2B5EF4-FFF2-40B4-BE49-F238E27FC236}">
              <a16:creationId xmlns:a16="http://schemas.microsoft.com/office/drawing/2014/main" id="{00000000-0008-0000-0500-000003531200}"/>
            </a:ext>
          </a:extLst>
        </xdr:cNvPr>
        <xdr:cNvSpPr txBox="1">
          <a:spLocks noChangeArrowheads="1"/>
        </xdr:cNvSpPr>
      </xdr:nvSpPr>
      <xdr:spPr bwMode="auto">
        <a:xfrm>
          <a:off x="219075" y="386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900" name="Text Box 1">
          <a:extLst>
            <a:ext uri="{FF2B5EF4-FFF2-40B4-BE49-F238E27FC236}">
              <a16:creationId xmlns:a16="http://schemas.microsoft.com/office/drawing/2014/main" id="{00000000-0008-0000-0500-00000453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201</xdr:row>
      <xdr:rowOff>0</xdr:rowOff>
    </xdr:from>
    <xdr:to>
      <xdr:col>0</xdr:col>
      <xdr:colOff>287655</xdr:colOff>
      <xdr:row>202</xdr:row>
      <xdr:rowOff>135255</xdr:rowOff>
    </xdr:to>
    <xdr:sp macro="" textlink="">
      <xdr:nvSpPr>
        <xdr:cNvPr id="1200901" name="Text Box 1">
          <a:extLst>
            <a:ext uri="{FF2B5EF4-FFF2-40B4-BE49-F238E27FC236}">
              <a16:creationId xmlns:a16="http://schemas.microsoft.com/office/drawing/2014/main" id="{00000000-0008-0000-0500-000005531200}"/>
            </a:ext>
          </a:extLst>
        </xdr:cNvPr>
        <xdr:cNvSpPr txBox="1">
          <a:spLocks noChangeArrowheads="1"/>
        </xdr:cNvSpPr>
      </xdr:nvSpPr>
      <xdr:spPr bwMode="auto">
        <a:xfrm>
          <a:off x="219075" y="388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902" name="Text Box 1">
          <a:extLst>
            <a:ext uri="{FF2B5EF4-FFF2-40B4-BE49-F238E27FC236}">
              <a16:creationId xmlns:a16="http://schemas.microsoft.com/office/drawing/2014/main" id="{00000000-0008-0000-0500-00000653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202</xdr:row>
      <xdr:rowOff>0</xdr:rowOff>
    </xdr:from>
    <xdr:to>
      <xdr:col>0</xdr:col>
      <xdr:colOff>287655</xdr:colOff>
      <xdr:row>203</xdr:row>
      <xdr:rowOff>135255</xdr:rowOff>
    </xdr:to>
    <xdr:sp macro="" textlink="">
      <xdr:nvSpPr>
        <xdr:cNvPr id="1200903" name="Text Box 1">
          <a:extLst>
            <a:ext uri="{FF2B5EF4-FFF2-40B4-BE49-F238E27FC236}">
              <a16:creationId xmlns:a16="http://schemas.microsoft.com/office/drawing/2014/main" id="{00000000-0008-0000-0500-000007531200}"/>
            </a:ext>
          </a:extLst>
        </xdr:cNvPr>
        <xdr:cNvSpPr txBox="1">
          <a:spLocks noChangeArrowheads="1"/>
        </xdr:cNvSpPr>
      </xdr:nvSpPr>
      <xdr:spPr bwMode="auto">
        <a:xfrm>
          <a:off x="219075" y="390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200904" name="Text Box 1">
          <a:extLst>
            <a:ext uri="{FF2B5EF4-FFF2-40B4-BE49-F238E27FC236}">
              <a16:creationId xmlns:a16="http://schemas.microsoft.com/office/drawing/2014/main" id="{00000000-0008-0000-0500-00000853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203</xdr:row>
      <xdr:rowOff>0</xdr:rowOff>
    </xdr:from>
    <xdr:to>
      <xdr:col>0</xdr:col>
      <xdr:colOff>287655</xdr:colOff>
      <xdr:row>204</xdr:row>
      <xdr:rowOff>135255</xdr:rowOff>
    </xdr:to>
    <xdr:sp macro="" textlink="">
      <xdr:nvSpPr>
        <xdr:cNvPr id="1200905" name="Text Box 1">
          <a:extLst>
            <a:ext uri="{FF2B5EF4-FFF2-40B4-BE49-F238E27FC236}">
              <a16:creationId xmlns:a16="http://schemas.microsoft.com/office/drawing/2014/main" id="{00000000-0008-0000-0500-000009531200}"/>
            </a:ext>
          </a:extLst>
        </xdr:cNvPr>
        <xdr:cNvSpPr txBox="1">
          <a:spLocks noChangeArrowheads="1"/>
        </xdr:cNvSpPr>
      </xdr:nvSpPr>
      <xdr:spPr bwMode="auto">
        <a:xfrm>
          <a:off x="219075" y="393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906" name="Text Box 1">
          <a:extLst>
            <a:ext uri="{FF2B5EF4-FFF2-40B4-BE49-F238E27FC236}">
              <a16:creationId xmlns:a16="http://schemas.microsoft.com/office/drawing/2014/main" id="{00000000-0008-0000-0500-00000A53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204</xdr:row>
      <xdr:rowOff>0</xdr:rowOff>
    </xdr:from>
    <xdr:to>
      <xdr:col>0</xdr:col>
      <xdr:colOff>287655</xdr:colOff>
      <xdr:row>205</xdr:row>
      <xdr:rowOff>135255</xdr:rowOff>
    </xdr:to>
    <xdr:sp macro="" textlink="">
      <xdr:nvSpPr>
        <xdr:cNvPr id="1200907" name="Text Box 1">
          <a:extLst>
            <a:ext uri="{FF2B5EF4-FFF2-40B4-BE49-F238E27FC236}">
              <a16:creationId xmlns:a16="http://schemas.microsoft.com/office/drawing/2014/main" id="{00000000-0008-0000-0500-00000B531200}"/>
            </a:ext>
          </a:extLst>
        </xdr:cNvPr>
        <xdr:cNvSpPr txBox="1">
          <a:spLocks noChangeArrowheads="1"/>
        </xdr:cNvSpPr>
      </xdr:nvSpPr>
      <xdr:spPr bwMode="auto">
        <a:xfrm>
          <a:off x="219075" y="395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908" name="Text Box 1">
          <a:extLst>
            <a:ext uri="{FF2B5EF4-FFF2-40B4-BE49-F238E27FC236}">
              <a16:creationId xmlns:a16="http://schemas.microsoft.com/office/drawing/2014/main" id="{00000000-0008-0000-0500-00000C53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205</xdr:row>
      <xdr:rowOff>0</xdr:rowOff>
    </xdr:from>
    <xdr:to>
      <xdr:col>0</xdr:col>
      <xdr:colOff>287655</xdr:colOff>
      <xdr:row>206</xdr:row>
      <xdr:rowOff>135255</xdr:rowOff>
    </xdr:to>
    <xdr:sp macro="" textlink="">
      <xdr:nvSpPr>
        <xdr:cNvPr id="1200909" name="Text Box 1">
          <a:extLst>
            <a:ext uri="{FF2B5EF4-FFF2-40B4-BE49-F238E27FC236}">
              <a16:creationId xmlns:a16="http://schemas.microsoft.com/office/drawing/2014/main" id="{00000000-0008-0000-0500-00000D531200}"/>
            </a:ext>
          </a:extLst>
        </xdr:cNvPr>
        <xdr:cNvSpPr txBox="1">
          <a:spLocks noChangeArrowheads="1"/>
        </xdr:cNvSpPr>
      </xdr:nvSpPr>
      <xdr:spPr bwMode="auto">
        <a:xfrm>
          <a:off x="219075" y="397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910" name="Text Box 1">
          <a:extLst>
            <a:ext uri="{FF2B5EF4-FFF2-40B4-BE49-F238E27FC236}">
              <a16:creationId xmlns:a16="http://schemas.microsoft.com/office/drawing/2014/main" id="{00000000-0008-0000-0500-00000E53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206</xdr:row>
      <xdr:rowOff>0</xdr:rowOff>
    </xdr:from>
    <xdr:to>
      <xdr:col>0</xdr:col>
      <xdr:colOff>287655</xdr:colOff>
      <xdr:row>207</xdr:row>
      <xdr:rowOff>135255</xdr:rowOff>
    </xdr:to>
    <xdr:sp macro="" textlink="">
      <xdr:nvSpPr>
        <xdr:cNvPr id="1200911" name="Text Box 1">
          <a:extLst>
            <a:ext uri="{FF2B5EF4-FFF2-40B4-BE49-F238E27FC236}">
              <a16:creationId xmlns:a16="http://schemas.microsoft.com/office/drawing/2014/main" id="{00000000-0008-0000-0500-00000F531200}"/>
            </a:ext>
          </a:extLst>
        </xdr:cNvPr>
        <xdr:cNvSpPr txBox="1">
          <a:spLocks noChangeArrowheads="1"/>
        </xdr:cNvSpPr>
      </xdr:nvSpPr>
      <xdr:spPr bwMode="auto">
        <a:xfrm>
          <a:off x="219075" y="400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200912" name="Text Box 1">
          <a:extLst>
            <a:ext uri="{FF2B5EF4-FFF2-40B4-BE49-F238E27FC236}">
              <a16:creationId xmlns:a16="http://schemas.microsoft.com/office/drawing/2014/main" id="{00000000-0008-0000-0500-00001053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207</xdr:row>
      <xdr:rowOff>0</xdr:rowOff>
    </xdr:from>
    <xdr:to>
      <xdr:col>0</xdr:col>
      <xdr:colOff>287655</xdr:colOff>
      <xdr:row>208</xdr:row>
      <xdr:rowOff>135255</xdr:rowOff>
    </xdr:to>
    <xdr:sp macro="" textlink="">
      <xdr:nvSpPr>
        <xdr:cNvPr id="1200913" name="Text Box 1">
          <a:extLst>
            <a:ext uri="{FF2B5EF4-FFF2-40B4-BE49-F238E27FC236}">
              <a16:creationId xmlns:a16="http://schemas.microsoft.com/office/drawing/2014/main" id="{00000000-0008-0000-0500-000011531200}"/>
            </a:ext>
          </a:extLst>
        </xdr:cNvPr>
        <xdr:cNvSpPr txBox="1">
          <a:spLocks noChangeArrowheads="1"/>
        </xdr:cNvSpPr>
      </xdr:nvSpPr>
      <xdr:spPr bwMode="auto">
        <a:xfrm>
          <a:off x="219075" y="402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914" name="Text Box 1">
          <a:extLst>
            <a:ext uri="{FF2B5EF4-FFF2-40B4-BE49-F238E27FC236}">
              <a16:creationId xmlns:a16="http://schemas.microsoft.com/office/drawing/2014/main" id="{00000000-0008-0000-0500-00001253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287655</xdr:colOff>
      <xdr:row>209</xdr:row>
      <xdr:rowOff>135255</xdr:rowOff>
    </xdr:to>
    <xdr:sp macro="" textlink="">
      <xdr:nvSpPr>
        <xdr:cNvPr id="1200915" name="Text Box 1">
          <a:extLst>
            <a:ext uri="{FF2B5EF4-FFF2-40B4-BE49-F238E27FC236}">
              <a16:creationId xmlns:a16="http://schemas.microsoft.com/office/drawing/2014/main" id="{00000000-0008-0000-0500-000013531200}"/>
            </a:ext>
          </a:extLst>
        </xdr:cNvPr>
        <xdr:cNvSpPr txBox="1">
          <a:spLocks noChangeArrowheads="1"/>
        </xdr:cNvSpPr>
      </xdr:nvSpPr>
      <xdr:spPr bwMode="auto">
        <a:xfrm>
          <a:off x="219075" y="404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916" name="Text Box 1">
          <a:extLst>
            <a:ext uri="{FF2B5EF4-FFF2-40B4-BE49-F238E27FC236}">
              <a16:creationId xmlns:a16="http://schemas.microsoft.com/office/drawing/2014/main" id="{00000000-0008-0000-0500-00001453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209</xdr:row>
      <xdr:rowOff>0</xdr:rowOff>
    </xdr:from>
    <xdr:to>
      <xdr:col>0</xdr:col>
      <xdr:colOff>287655</xdr:colOff>
      <xdr:row>210</xdr:row>
      <xdr:rowOff>135255</xdr:rowOff>
    </xdr:to>
    <xdr:sp macro="" textlink="">
      <xdr:nvSpPr>
        <xdr:cNvPr id="1200917" name="Text Box 1">
          <a:extLst>
            <a:ext uri="{FF2B5EF4-FFF2-40B4-BE49-F238E27FC236}">
              <a16:creationId xmlns:a16="http://schemas.microsoft.com/office/drawing/2014/main" id="{00000000-0008-0000-0500-000015531200}"/>
            </a:ext>
          </a:extLst>
        </xdr:cNvPr>
        <xdr:cNvSpPr txBox="1">
          <a:spLocks noChangeArrowheads="1"/>
        </xdr:cNvSpPr>
      </xdr:nvSpPr>
      <xdr:spPr bwMode="auto">
        <a:xfrm>
          <a:off x="219075" y="406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918" name="Text Box 1">
          <a:extLst>
            <a:ext uri="{FF2B5EF4-FFF2-40B4-BE49-F238E27FC236}">
              <a16:creationId xmlns:a16="http://schemas.microsoft.com/office/drawing/2014/main" id="{00000000-0008-0000-0500-00001653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210</xdr:row>
      <xdr:rowOff>0</xdr:rowOff>
    </xdr:from>
    <xdr:to>
      <xdr:col>0</xdr:col>
      <xdr:colOff>287655</xdr:colOff>
      <xdr:row>211</xdr:row>
      <xdr:rowOff>135255</xdr:rowOff>
    </xdr:to>
    <xdr:sp macro="" textlink="">
      <xdr:nvSpPr>
        <xdr:cNvPr id="1200919" name="Text Box 1">
          <a:extLst>
            <a:ext uri="{FF2B5EF4-FFF2-40B4-BE49-F238E27FC236}">
              <a16:creationId xmlns:a16="http://schemas.microsoft.com/office/drawing/2014/main" id="{00000000-0008-0000-0500-000017531200}"/>
            </a:ext>
          </a:extLst>
        </xdr:cNvPr>
        <xdr:cNvSpPr txBox="1">
          <a:spLocks noChangeArrowheads="1"/>
        </xdr:cNvSpPr>
      </xdr:nvSpPr>
      <xdr:spPr bwMode="auto">
        <a:xfrm>
          <a:off x="219075" y="409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920" name="Text Box 1">
          <a:extLst>
            <a:ext uri="{FF2B5EF4-FFF2-40B4-BE49-F238E27FC236}">
              <a16:creationId xmlns:a16="http://schemas.microsoft.com/office/drawing/2014/main" id="{00000000-0008-0000-0500-00001853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211</xdr:row>
      <xdr:rowOff>0</xdr:rowOff>
    </xdr:from>
    <xdr:to>
      <xdr:col>0</xdr:col>
      <xdr:colOff>287655</xdr:colOff>
      <xdr:row>212</xdr:row>
      <xdr:rowOff>135255</xdr:rowOff>
    </xdr:to>
    <xdr:sp macro="" textlink="">
      <xdr:nvSpPr>
        <xdr:cNvPr id="1200921" name="Text Box 1">
          <a:extLst>
            <a:ext uri="{FF2B5EF4-FFF2-40B4-BE49-F238E27FC236}">
              <a16:creationId xmlns:a16="http://schemas.microsoft.com/office/drawing/2014/main" id="{00000000-0008-0000-0500-000019531200}"/>
            </a:ext>
          </a:extLst>
        </xdr:cNvPr>
        <xdr:cNvSpPr txBox="1">
          <a:spLocks noChangeArrowheads="1"/>
        </xdr:cNvSpPr>
      </xdr:nvSpPr>
      <xdr:spPr bwMode="auto">
        <a:xfrm>
          <a:off x="219075" y="411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922" name="Text Box 1">
          <a:extLst>
            <a:ext uri="{FF2B5EF4-FFF2-40B4-BE49-F238E27FC236}">
              <a16:creationId xmlns:a16="http://schemas.microsoft.com/office/drawing/2014/main" id="{00000000-0008-0000-0500-00001A53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212</xdr:row>
      <xdr:rowOff>0</xdr:rowOff>
    </xdr:from>
    <xdr:to>
      <xdr:col>0</xdr:col>
      <xdr:colOff>287655</xdr:colOff>
      <xdr:row>213</xdr:row>
      <xdr:rowOff>135255</xdr:rowOff>
    </xdr:to>
    <xdr:sp macro="" textlink="">
      <xdr:nvSpPr>
        <xdr:cNvPr id="1200923" name="Text Box 1">
          <a:extLst>
            <a:ext uri="{FF2B5EF4-FFF2-40B4-BE49-F238E27FC236}">
              <a16:creationId xmlns:a16="http://schemas.microsoft.com/office/drawing/2014/main" id="{00000000-0008-0000-0500-00001B531200}"/>
            </a:ext>
          </a:extLst>
        </xdr:cNvPr>
        <xdr:cNvSpPr txBox="1">
          <a:spLocks noChangeArrowheads="1"/>
        </xdr:cNvSpPr>
      </xdr:nvSpPr>
      <xdr:spPr bwMode="auto">
        <a:xfrm>
          <a:off x="219075" y="413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924" name="Text Box 1">
          <a:extLst>
            <a:ext uri="{FF2B5EF4-FFF2-40B4-BE49-F238E27FC236}">
              <a16:creationId xmlns:a16="http://schemas.microsoft.com/office/drawing/2014/main" id="{00000000-0008-0000-0500-00001C53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213</xdr:row>
      <xdr:rowOff>0</xdr:rowOff>
    </xdr:from>
    <xdr:to>
      <xdr:col>0</xdr:col>
      <xdr:colOff>287655</xdr:colOff>
      <xdr:row>214</xdr:row>
      <xdr:rowOff>135255</xdr:rowOff>
    </xdr:to>
    <xdr:sp macro="" textlink="">
      <xdr:nvSpPr>
        <xdr:cNvPr id="1200925" name="Text Box 1">
          <a:extLst>
            <a:ext uri="{FF2B5EF4-FFF2-40B4-BE49-F238E27FC236}">
              <a16:creationId xmlns:a16="http://schemas.microsoft.com/office/drawing/2014/main" id="{00000000-0008-0000-0500-00001D531200}"/>
            </a:ext>
          </a:extLst>
        </xdr:cNvPr>
        <xdr:cNvSpPr txBox="1">
          <a:spLocks noChangeArrowheads="1"/>
        </xdr:cNvSpPr>
      </xdr:nvSpPr>
      <xdr:spPr bwMode="auto">
        <a:xfrm>
          <a:off x="219075" y="416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200926" name="Text Box 1">
          <a:extLst>
            <a:ext uri="{FF2B5EF4-FFF2-40B4-BE49-F238E27FC236}">
              <a16:creationId xmlns:a16="http://schemas.microsoft.com/office/drawing/2014/main" id="{00000000-0008-0000-0500-00001E53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214</xdr:row>
      <xdr:rowOff>0</xdr:rowOff>
    </xdr:from>
    <xdr:to>
      <xdr:col>0</xdr:col>
      <xdr:colOff>287655</xdr:colOff>
      <xdr:row>215</xdr:row>
      <xdr:rowOff>135255</xdr:rowOff>
    </xdr:to>
    <xdr:sp macro="" textlink="">
      <xdr:nvSpPr>
        <xdr:cNvPr id="1200927" name="Text Box 1">
          <a:extLst>
            <a:ext uri="{FF2B5EF4-FFF2-40B4-BE49-F238E27FC236}">
              <a16:creationId xmlns:a16="http://schemas.microsoft.com/office/drawing/2014/main" id="{00000000-0008-0000-0500-00001F531200}"/>
            </a:ext>
          </a:extLst>
        </xdr:cNvPr>
        <xdr:cNvSpPr txBox="1">
          <a:spLocks noChangeArrowheads="1"/>
        </xdr:cNvSpPr>
      </xdr:nvSpPr>
      <xdr:spPr bwMode="auto">
        <a:xfrm>
          <a:off x="219075" y="418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928" name="Text Box 1">
          <a:extLst>
            <a:ext uri="{FF2B5EF4-FFF2-40B4-BE49-F238E27FC236}">
              <a16:creationId xmlns:a16="http://schemas.microsoft.com/office/drawing/2014/main" id="{00000000-0008-0000-0500-00002053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215</xdr:row>
      <xdr:rowOff>0</xdr:rowOff>
    </xdr:from>
    <xdr:to>
      <xdr:col>0</xdr:col>
      <xdr:colOff>287655</xdr:colOff>
      <xdr:row>216</xdr:row>
      <xdr:rowOff>135255</xdr:rowOff>
    </xdr:to>
    <xdr:sp macro="" textlink="">
      <xdr:nvSpPr>
        <xdr:cNvPr id="1200929" name="Text Box 1">
          <a:extLst>
            <a:ext uri="{FF2B5EF4-FFF2-40B4-BE49-F238E27FC236}">
              <a16:creationId xmlns:a16="http://schemas.microsoft.com/office/drawing/2014/main" id="{00000000-0008-0000-0500-000021531200}"/>
            </a:ext>
          </a:extLst>
        </xdr:cNvPr>
        <xdr:cNvSpPr txBox="1">
          <a:spLocks noChangeArrowheads="1"/>
        </xdr:cNvSpPr>
      </xdr:nvSpPr>
      <xdr:spPr bwMode="auto">
        <a:xfrm>
          <a:off x="219075" y="420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930" name="Text Box 1">
          <a:extLst>
            <a:ext uri="{FF2B5EF4-FFF2-40B4-BE49-F238E27FC236}">
              <a16:creationId xmlns:a16="http://schemas.microsoft.com/office/drawing/2014/main" id="{00000000-0008-0000-0500-00002253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216</xdr:row>
      <xdr:rowOff>0</xdr:rowOff>
    </xdr:from>
    <xdr:to>
      <xdr:col>0</xdr:col>
      <xdr:colOff>287655</xdr:colOff>
      <xdr:row>217</xdr:row>
      <xdr:rowOff>135255</xdr:rowOff>
    </xdr:to>
    <xdr:sp macro="" textlink="">
      <xdr:nvSpPr>
        <xdr:cNvPr id="1200931" name="Text Box 1">
          <a:extLst>
            <a:ext uri="{FF2B5EF4-FFF2-40B4-BE49-F238E27FC236}">
              <a16:creationId xmlns:a16="http://schemas.microsoft.com/office/drawing/2014/main" id="{00000000-0008-0000-0500-000023531200}"/>
            </a:ext>
          </a:extLst>
        </xdr:cNvPr>
        <xdr:cNvSpPr txBox="1">
          <a:spLocks noChangeArrowheads="1"/>
        </xdr:cNvSpPr>
      </xdr:nvSpPr>
      <xdr:spPr bwMode="auto">
        <a:xfrm>
          <a:off x="219075" y="422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200932" name="Text Box 1">
          <a:extLst>
            <a:ext uri="{FF2B5EF4-FFF2-40B4-BE49-F238E27FC236}">
              <a16:creationId xmlns:a16="http://schemas.microsoft.com/office/drawing/2014/main" id="{00000000-0008-0000-0500-00002453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217</xdr:row>
      <xdr:rowOff>0</xdr:rowOff>
    </xdr:from>
    <xdr:to>
      <xdr:col>0</xdr:col>
      <xdr:colOff>287655</xdr:colOff>
      <xdr:row>218</xdr:row>
      <xdr:rowOff>135255</xdr:rowOff>
    </xdr:to>
    <xdr:sp macro="" textlink="">
      <xdr:nvSpPr>
        <xdr:cNvPr id="1200933" name="Text Box 1">
          <a:extLst>
            <a:ext uri="{FF2B5EF4-FFF2-40B4-BE49-F238E27FC236}">
              <a16:creationId xmlns:a16="http://schemas.microsoft.com/office/drawing/2014/main" id="{00000000-0008-0000-0500-000025531200}"/>
            </a:ext>
          </a:extLst>
        </xdr:cNvPr>
        <xdr:cNvSpPr txBox="1">
          <a:spLocks noChangeArrowheads="1"/>
        </xdr:cNvSpPr>
      </xdr:nvSpPr>
      <xdr:spPr bwMode="auto">
        <a:xfrm>
          <a:off x="219075" y="425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934" name="Text Box 1">
          <a:extLst>
            <a:ext uri="{FF2B5EF4-FFF2-40B4-BE49-F238E27FC236}">
              <a16:creationId xmlns:a16="http://schemas.microsoft.com/office/drawing/2014/main" id="{00000000-0008-0000-0500-00002653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218</xdr:row>
      <xdr:rowOff>0</xdr:rowOff>
    </xdr:from>
    <xdr:to>
      <xdr:col>0</xdr:col>
      <xdr:colOff>287655</xdr:colOff>
      <xdr:row>219</xdr:row>
      <xdr:rowOff>135255</xdr:rowOff>
    </xdr:to>
    <xdr:sp macro="" textlink="">
      <xdr:nvSpPr>
        <xdr:cNvPr id="1200935" name="Text Box 1">
          <a:extLst>
            <a:ext uri="{FF2B5EF4-FFF2-40B4-BE49-F238E27FC236}">
              <a16:creationId xmlns:a16="http://schemas.microsoft.com/office/drawing/2014/main" id="{00000000-0008-0000-0500-000027531200}"/>
            </a:ext>
          </a:extLst>
        </xdr:cNvPr>
        <xdr:cNvSpPr txBox="1">
          <a:spLocks noChangeArrowheads="1"/>
        </xdr:cNvSpPr>
      </xdr:nvSpPr>
      <xdr:spPr bwMode="auto">
        <a:xfrm>
          <a:off x="219075" y="427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936" name="Text Box 1">
          <a:extLst>
            <a:ext uri="{FF2B5EF4-FFF2-40B4-BE49-F238E27FC236}">
              <a16:creationId xmlns:a16="http://schemas.microsoft.com/office/drawing/2014/main" id="{00000000-0008-0000-0500-00002853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219</xdr:row>
      <xdr:rowOff>0</xdr:rowOff>
    </xdr:from>
    <xdr:to>
      <xdr:col>0</xdr:col>
      <xdr:colOff>287655</xdr:colOff>
      <xdr:row>220</xdr:row>
      <xdr:rowOff>135255</xdr:rowOff>
    </xdr:to>
    <xdr:sp macro="" textlink="">
      <xdr:nvSpPr>
        <xdr:cNvPr id="1200937" name="Text Box 1">
          <a:extLst>
            <a:ext uri="{FF2B5EF4-FFF2-40B4-BE49-F238E27FC236}">
              <a16:creationId xmlns:a16="http://schemas.microsoft.com/office/drawing/2014/main" id="{00000000-0008-0000-0500-000029531200}"/>
            </a:ext>
          </a:extLst>
        </xdr:cNvPr>
        <xdr:cNvSpPr txBox="1">
          <a:spLocks noChangeArrowheads="1"/>
        </xdr:cNvSpPr>
      </xdr:nvSpPr>
      <xdr:spPr bwMode="auto">
        <a:xfrm>
          <a:off x="219075" y="429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200938" name="Text Box 1">
          <a:extLst>
            <a:ext uri="{FF2B5EF4-FFF2-40B4-BE49-F238E27FC236}">
              <a16:creationId xmlns:a16="http://schemas.microsoft.com/office/drawing/2014/main" id="{00000000-0008-0000-0500-00002A53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220</xdr:row>
      <xdr:rowOff>0</xdr:rowOff>
    </xdr:from>
    <xdr:to>
      <xdr:col>0</xdr:col>
      <xdr:colOff>287655</xdr:colOff>
      <xdr:row>221</xdr:row>
      <xdr:rowOff>135255</xdr:rowOff>
    </xdr:to>
    <xdr:sp macro="" textlink="">
      <xdr:nvSpPr>
        <xdr:cNvPr id="1200939" name="Text Box 1">
          <a:extLst>
            <a:ext uri="{FF2B5EF4-FFF2-40B4-BE49-F238E27FC236}">
              <a16:creationId xmlns:a16="http://schemas.microsoft.com/office/drawing/2014/main" id="{00000000-0008-0000-0500-00002B531200}"/>
            </a:ext>
          </a:extLst>
        </xdr:cNvPr>
        <xdr:cNvSpPr txBox="1">
          <a:spLocks noChangeArrowheads="1"/>
        </xdr:cNvSpPr>
      </xdr:nvSpPr>
      <xdr:spPr bwMode="auto">
        <a:xfrm>
          <a:off x="219075" y="432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940" name="Text Box 1">
          <a:extLst>
            <a:ext uri="{FF2B5EF4-FFF2-40B4-BE49-F238E27FC236}">
              <a16:creationId xmlns:a16="http://schemas.microsoft.com/office/drawing/2014/main" id="{00000000-0008-0000-0500-00002C53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221</xdr:row>
      <xdr:rowOff>0</xdr:rowOff>
    </xdr:from>
    <xdr:to>
      <xdr:col>0</xdr:col>
      <xdr:colOff>287655</xdr:colOff>
      <xdr:row>222</xdr:row>
      <xdr:rowOff>135255</xdr:rowOff>
    </xdr:to>
    <xdr:sp macro="" textlink="">
      <xdr:nvSpPr>
        <xdr:cNvPr id="1200941" name="Text Box 1">
          <a:extLst>
            <a:ext uri="{FF2B5EF4-FFF2-40B4-BE49-F238E27FC236}">
              <a16:creationId xmlns:a16="http://schemas.microsoft.com/office/drawing/2014/main" id="{00000000-0008-0000-0500-00002D531200}"/>
            </a:ext>
          </a:extLst>
        </xdr:cNvPr>
        <xdr:cNvSpPr txBox="1">
          <a:spLocks noChangeArrowheads="1"/>
        </xdr:cNvSpPr>
      </xdr:nvSpPr>
      <xdr:spPr bwMode="auto">
        <a:xfrm>
          <a:off x="219075" y="434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942" name="Text Box 1">
          <a:extLst>
            <a:ext uri="{FF2B5EF4-FFF2-40B4-BE49-F238E27FC236}">
              <a16:creationId xmlns:a16="http://schemas.microsoft.com/office/drawing/2014/main" id="{00000000-0008-0000-0500-00002E53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222</xdr:row>
      <xdr:rowOff>0</xdr:rowOff>
    </xdr:from>
    <xdr:to>
      <xdr:col>0</xdr:col>
      <xdr:colOff>287655</xdr:colOff>
      <xdr:row>223</xdr:row>
      <xdr:rowOff>135255</xdr:rowOff>
    </xdr:to>
    <xdr:sp macro="" textlink="">
      <xdr:nvSpPr>
        <xdr:cNvPr id="1200943" name="Text Box 1">
          <a:extLst>
            <a:ext uri="{FF2B5EF4-FFF2-40B4-BE49-F238E27FC236}">
              <a16:creationId xmlns:a16="http://schemas.microsoft.com/office/drawing/2014/main" id="{00000000-0008-0000-0500-00002F531200}"/>
            </a:ext>
          </a:extLst>
        </xdr:cNvPr>
        <xdr:cNvSpPr txBox="1">
          <a:spLocks noChangeArrowheads="1"/>
        </xdr:cNvSpPr>
      </xdr:nvSpPr>
      <xdr:spPr bwMode="auto">
        <a:xfrm>
          <a:off x="219075" y="436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200944" name="Text Box 1">
          <a:extLst>
            <a:ext uri="{FF2B5EF4-FFF2-40B4-BE49-F238E27FC236}">
              <a16:creationId xmlns:a16="http://schemas.microsoft.com/office/drawing/2014/main" id="{00000000-0008-0000-0500-00003053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223</xdr:row>
      <xdr:rowOff>0</xdr:rowOff>
    </xdr:from>
    <xdr:to>
      <xdr:col>0</xdr:col>
      <xdr:colOff>287655</xdr:colOff>
      <xdr:row>224</xdr:row>
      <xdr:rowOff>135255</xdr:rowOff>
    </xdr:to>
    <xdr:sp macro="" textlink="">
      <xdr:nvSpPr>
        <xdr:cNvPr id="1200945" name="Text Box 1">
          <a:extLst>
            <a:ext uri="{FF2B5EF4-FFF2-40B4-BE49-F238E27FC236}">
              <a16:creationId xmlns:a16="http://schemas.microsoft.com/office/drawing/2014/main" id="{00000000-0008-0000-0500-000031531200}"/>
            </a:ext>
          </a:extLst>
        </xdr:cNvPr>
        <xdr:cNvSpPr txBox="1">
          <a:spLocks noChangeArrowheads="1"/>
        </xdr:cNvSpPr>
      </xdr:nvSpPr>
      <xdr:spPr bwMode="auto">
        <a:xfrm>
          <a:off x="219075" y="438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946" name="Text Box 1">
          <a:extLst>
            <a:ext uri="{FF2B5EF4-FFF2-40B4-BE49-F238E27FC236}">
              <a16:creationId xmlns:a16="http://schemas.microsoft.com/office/drawing/2014/main" id="{00000000-0008-0000-0500-00003253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224</xdr:row>
      <xdr:rowOff>0</xdr:rowOff>
    </xdr:from>
    <xdr:to>
      <xdr:col>0</xdr:col>
      <xdr:colOff>287655</xdr:colOff>
      <xdr:row>225</xdr:row>
      <xdr:rowOff>135255</xdr:rowOff>
    </xdr:to>
    <xdr:sp macro="" textlink="">
      <xdr:nvSpPr>
        <xdr:cNvPr id="1200947" name="Text Box 1">
          <a:extLst>
            <a:ext uri="{FF2B5EF4-FFF2-40B4-BE49-F238E27FC236}">
              <a16:creationId xmlns:a16="http://schemas.microsoft.com/office/drawing/2014/main" id="{00000000-0008-0000-0500-000033531200}"/>
            </a:ext>
          </a:extLst>
        </xdr:cNvPr>
        <xdr:cNvSpPr txBox="1">
          <a:spLocks noChangeArrowheads="1"/>
        </xdr:cNvSpPr>
      </xdr:nvSpPr>
      <xdr:spPr bwMode="auto">
        <a:xfrm>
          <a:off x="219075" y="441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948" name="Text Box 1">
          <a:extLst>
            <a:ext uri="{FF2B5EF4-FFF2-40B4-BE49-F238E27FC236}">
              <a16:creationId xmlns:a16="http://schemas.microsoft.com/office/drawing/2014/main" id="{00000000-0008-0000-0500-00003453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225</xdr:row>
      <xdr:rowOff>0</xdr:rowOff>
    </xdr:from>
    <xdr:to>
      <xdr:col>0</xdr:col>
      <xdr:colOff>287655</xdr:colOff>
      <xdr:row>226</xdr:row>
      <xdr:rowOff>135255</xdr:rowOff>
    </xdr:to>
    <xdr:sp macro="" textlink="">
      <xdr:nvSpPr>
        <xdr:cNvPr id="1200949" name="Text Box 1">
          <a:extLst>
            <a:ext uri="{FF2B5EF4-FFF2-40B4-BE49-F238E27FC236}">
              <a16:creationId xmlns:a16="http://schemas.microsoft.com/office/drawing/2014/main" id="{00000000-0008-0000-0500-000035531200}"/>
            </a:ext>
          </a:extLst>
        </xdr:cNvPr>
        <xdr:cNvSpPr txBox="1">
          <a:spLocks noChangeArrowheads="1"/>
        </xdr:cNvSpPr>
      </xdr:nvSpPr>
      <xdr:spPr bwMode="auto">
        <a:xfrm>
          <a:off x="219075" y="443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200950" name="Text Box 1">
          <a:extLst>
            <a:ext uri="{FF2B5EF4-FFF2-40B4-BE49-F238E27FC236}">
              <a16:creationId xmlns:a16="http://schemas.microsoft.com/office/drawing/2014/main" id="{00000000-0008-0000-0500-00003653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226</xdr:row>
      <xdr:rowOff>0</xdr:rowOff>
    </xdr:from>
    <xdr:to>
      <xdr:col>0</xdr:col>
      <xdr:colOff>287655</xdr:colOff>
      <xdr:row>227</xdr:row>
      <xdr:rowOff>135255</xdr:rowOff>
    </xdr:to>
    <xdr:sp macro="" textlink="">
      <xdr:nvSpPr>
        <xdr:cNvPr id="1200951" name="Text Box 1">
          <a:extLst>
            <a:ext uri="{FF2B5EF4-FFF2-40B4-BE49-F238E27FC236}">
              <a16:creationId xmlns:a16="http://schemas.microsoft.com/office/drawing/2014/main" id="{00000000-0008-0000-0500-000037531200}"/>
            </a:ext>
          </a:extLst>
        </xdr:cNvPr>
        <xdr:cNvSpPr txBox="1">
          <a:spLocks noChangeArrowheads="1"/>
        </xdr:cNvSpPr>
      </xdr:nvSpPr>
      <xdr:spPr bwMode="auto">
        <a:xfrm>
          <a:off x="219075" y="445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952" name="Text Box 1">
          <a:extLst>
            <a:ext uri="{FF2B5EF4-FFF2-40B4-BE49-F238E27FC236}">
              <a16:creationId xmlns:a16="http://schemas.microsoft.com/office/drawing/2014/main" id="{00000000-0008-0000-0500-00003853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227</xdr:row>
      <xdr:rowOff>0</xdr:rowOff>
    </xdr:from>
    <xdr:to>
      <xdr:col>0</xdr:col>
      <xdr:colOff>287655</xdr:colOff>
      <xdr:row>228</xdr:row>
      <xdr:rowOff>135255</xdr:rowOff>
    </xdr:to>
    <xdr:sp macro="" textlink="">
      <xdr:nvSpPr>
        <xdr:cNvPr id="1200953" name="Text Box 1">
          <a:extLst>
            <a:ext uri="{FF2B5EF4-FFF2-40B4-BE49-F238E27FC236}">
              <a16:creationId xmlns:a16="http://schemas.microsoft.com/office/drawing/2014/main" id="{00000000-0008-0000-0500-000039531200}"/>
            </a:ext>
          </a:extLst>
        </xdr:cNvPr>
        <xdr:cNvSpPr txBox="1">
          <a:spLocks noChangeArrowheads="1"/>
        </xdr:cNvSpPr>
      </xdr:nvSpPr>
      <xdr:spPr bwMode="auto">
        <a:xfrm>
          <a:off x="219075" y="448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4" name="Text Box 1">
          <a:extLst>
            <a:ext uri="{FF2B5EF4-FFF2-40B4-BE49-F238E27FC236}">
              <a16:creationId xmlns:a16="http://schemas.microsoft.com/office/drawing/2014/main" id="{00000000-0008-0000-0500-00003A53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228</xdr:row>
      <xdr:rowOff>0</xdr:rowOff>
    </xdr:from>
    <xdr:to>
      <xdr:col>0</xdr:col>
      <xdr:colOff>287655</xdr:colOff>
      <xdr:row>229</xdr:row>
      <xdr:rowOff>135255</xdr:rowOff>
    </xdr:to>
    <xdr:sp macro="" textlink="">
      <xdr:nvSpPr>
        <xdr:cNvPr id="1200955" name="Text Box 1">
          <a:extLst>
            <a:ext uri="{FF2B5EF4-FFF2-40B4-BE49-F238E27FC236}">
              <a16:creationId xmlns:a16="http://schemas.microsoft.com/office/drawing/2014/main" id="{00000000-0008-0000-0500-00003B531200}"/>
            </a:ext>
          </a:extLst>
        </xdr:cNvPr>
        <xdr:cNvSpPr txBox="1">
          <a:spLocks noChangeArrowheads="1"/>
        </xdr:cNvSpPr>
      </xdr:nvSpPr>
      <xdr:spPr bwMode="auto">
        <a:xfrm>
          <a:off x="219075" y="450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56" name="Text Box 1">
          <a:extLst>
            <a:ext uri="{FF2B5EF4-FFF2-40B4-BE49-F238E27FC236}">
              <a16:creationId xmlns:a16="http://schemas.microsoft.com/office/drawing/2014/main" id="{00000000-0008-0000-0500-00003C53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57" name="Text Box 1">
          <a:extLst>
            <a:ext uri="{FF2B5EF4-FFF2-40B4-BE49-F238E27FC236}">
              <a16:creationId xmlns:a16="http://schemas.microsoft.com/office/drawing/2014/main" id="{00000000-0008-0000-0500-00003D531200}"/>
            </a:ext>
          </a:extLst>
        </xdr:cNvPr>
        <xdr:cNvSpPr txBox="1">
          <a:spLocks noChangeArrowheads="1"/>
        </xdr:cNvSpPr>
      </xdr:nvSpPr>
      <xdr:spPr bwMode="auto">
        <a:xfrm>
          <a:off x="219075" y="452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58" name="Text Box 1">
          <a:extLst>
            <a:ext uri="{FF2B5EF4-FFF2-40B4-BE49-F238E27FC236}">
              <a16:creationId xmlns:a16="http://schemas.microsoft.com/office/drawing/2014/main" id="{00000000-0008-0000-0500-00003E531200}"/>
            </a:ext>
          </a:extLst>
        </xdr:cNvPr>
        <xdr:cNvSpPr txBox="1">
          <a:spLocks noChangeArrowheads="1"/>
        </xdr:cNvSpPr>
      </xdr:nvSpPr>
      <xdr:spPr bwMode="auto">
        <a:xfrm>
          <a:off x="219075" y="454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229</xdr:row>
      <xdr:rowOff>0</xdr:rowOff>
    </xdr:from>
    <xdr:to>
      <xdr:col>0</xdr:col>
      <xdr:colOff>287655</xdr:colOff>
      <xdr:row>230</xdr:row>
      <xdr:rowOff>135255</xdr:rowOff>
    </xdr:to>
    <xdr:sp macro="" textlink="">
      <xdr:nvSpPr>
        <xdr:cNvPr id="1200959" name="Text Box 1">
          <a:extLst>
            <a:ext uri="{FF2B5EF4-FFF2-40B4-BE49-F238E27FC236}">
              <a16:creationId xmlns:a16="http://schemas.microsoft.com/office/drawing/2014/main" id="{00000000-0008-0000-0500-00003F531200}"/>
            </a:ext>
          </a:extLst>
        </xdr:cNvPr>
        <xdr:cNvSpPr txBox="1">
          <a:spLocks noChangeArrowheads="1"/>
        </xdr:cNvSpPr>
      </xdr:nvSpPr>
      <xdr:spPr bwMode="auto">
        <a:xfrm>
          <a:off x="219075" y="454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960" name="Text Box 1">
          <a:extLst>
            <a:ext uri="{FF2B5EF4-FFF2-40B4-BE49-F238E27FC236}">
              <a16:creationId xmlns:a16="http://schemas.microsoft.com/office/drawing/2014/main" id="{00000000-0008-0000-0500-00004053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230</xdr:row>
      <xdr:rowOff>0</xdr:rowOff>
    </xdr:from>
    <xdr:to>
      <xdr:col>0</xdr:col>
      <xdr:colOff>287655</xdr:colOff>
      <xdr:row>231</xdr:row>
      <xdr:rowOff>135255</xdr:rowOff>
    </xdr:to>
    <xdr:sp macro="" textlink="">
      <xdr:nvSpPr>
        <xdr:cNvPr id="1200961" name="Text Box 1">
          <a:extLst>
            <a:ext uri="{FF2B5EF4-FFF2-40B4-BE49-F238E27FC236}">
              <a16:creationId xmlns:a16="http://schemas.microsoft.com/office/drawing/2014/main" id="{00000000-0008-0000-0500-000041531200}"/>
            </a:ext>
          </a:extLst>
        </xdr:cNvPr>
        <xdr:cNvSpPr txBox="1">
          <a:spLocks noChangeArrowheads="1"/>
        </xdr:cNvSpPr>
      </xdr:nvSpPr>
      <xdr:spPr bwMode="auto">
        <a:xfrm>
          <a:off x="219075" y="457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200962" name="Text Box 1">
          <a:extLst>
            <a:ext uri="{FF2B5EF4-FFF2-40B4-BE49-F238E27FC236}">
              <a16:creationId xmlns:a16="http://schemas.microsoft.com/office/drawing/2014/main" id="{00000000-0008-0000-0500-00004253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231</xdr:row>
      <xdr:rowOff>0</xdr:rowOff>
    </xdr:from>
    <xdr:to>
      <xdr:col>0</xdr:col>
      <xdr:colOff>287655</xdr:colOff>
      <xdr:row>232</xdr:row>
      <xdr:rowOff>135255</xdr:rowOff>
    </xdr:to>
    <xdr:sp macro="" textlink="">
      <xdr:nvSpPr>
        <xdr:cNvPr id="1200963" name="Text Box 1">
          <a:extLst>
            <a:ext uri="{FF2B5EF4-FFF2-40B4-BE49-F238E27FC236}">
              <a16:creationId xmlns:a16="http://schemas.microsoft.com/office/drawing/2014/main" id="{00000000-0008-0000-0500-000043531200}"/>
            </a:ext>
          </a:extLst>
        </xdr:cNvPr>
        <xdr:cNvSpPr txBox="1">
          <a:spLocks noChangeArrowheads="1"/>
        </xdr:cNvSpPr>
      </xdr:nvSpPr>
      <xdr:spPr bwMode="auto">
        <a:xfrm>
          <a:off x="219075" y="459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964" name="Text Box 1">
          <a:extLst>
            <a:ext uri="{FF2B5EF4-FFF2-40B4-BE49-F238E27FC236}">
              <a16:creationId xmlns:a16="http://schemas.microsoft.com/office/drawing/2014/main" id="{00000000-0008-0000-0500-00004453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232</xdr:row>
      <xdr:rowOff>0</xdr:rowOff>
    </xdr:from>
    <xdr:to>
      <xdr:col>0</xdr:col>
      <xdr:colOff>287655</xdr:colOff>
      <xdr:row>233</xdr:row>
      <xdr:rowOff>135255</xdr:rowOff>
    </xdr:to>
    <xdr:sp macro="" textlink="">
      <xdr:nvSpPr>
        <xdr:cNvPr id="1200965" name="Text Box 1">
          <a:extLst>
            <a:ext uri="{FF2B5EF4-FFF2-40B4-BE49-F238E27FC236}">
              <a16:creationId xmlns:a16="http://schemas.microsoft.com/office/drawing/2014/main" id="{00000000-0008-0000-0500-000045531200}"/>
            </a:ext>
          </a:extLst>
        </xdr:cNvPr>
        <xdr:cNvSpPr txBox="1">
          <a:spLocks noChangeArrowheads="1"/>
        </xdr:cNvSpPr>
      </xdr:nvSpPr>
      <xdr:spPr bwMode="auto">
        <a:xfrm>
          <a:off x="219075" y="461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966" name="Text Box 1">
          <a:extLst>
            <a:ext uri="{FF2B5EF4-FFF2-40B4-BE49-F238E27FC236}">
              <a16:creationId xmlns:a16="http://schemas.microsoft.com/office/drawing/2014/main" id="{00000000-0008-0000-0500-00004653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233</xdr:row>
      <xdr:rowOff>0</xdr:rowOff>
    </xdr:from>
    <xdr:to>
      <xdr:col>0</xdr:col>
      <xdr:colOff>287655</xdr:colOff>
      <xdr:row>234</xdr:row>
      <xdr:rowOff>135255</xdr:rowOff>
    </xdr:to>
    <xdr:sp macro="" textlink="">
      <xdr:nvSpPr>
        <xdr:cNvPr id="1200967" name="Text Box 1">
          <a:extLst>
            <a:ext uri="{FF2B5EF4-FFF2-40B4-BE49-F238E27FC236}">
              <a16:creationId xmlns:a16="http://schemas.microsoft.com/office/drawing/2014/main" id="{00000000-0008-0000-0500-000047531200}"/>
            </a:ext>
          </a:extLst>
        </xdr:cNvPr>
        <xdr:cNvSpPr txBox="1">
          <a:spLocks noChangeArrowheads="1"/>
        </xdr:cNvSpPr>
      </xdr:nvSpPr>
      <xdr:spPr bwMode="auto">
        <a:xfrm>
          <a:off x="219075" y="464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200968" name="Text Box 1">
          <a:extLst>
            <a:ext uri="{FF2B5EF4-FFF2-40B4-BE49-F238E27FC236}">
              <a16:creationId xmlns:a16="http://schemas.microsoft.com/office/drawing/2014/main" id="{00000000-0008-0000-0500-00004853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234</xdr:row>
      <xdr:rowOff>0</xdr:rowOff>
    </xdr:from>
    <xdr:to>
      <xdr:col>0</xdr:col>
      <xdr:colOff>287655</xdr:colOff>
      <xdr:row>235</xdr:row>
      <xdr:rowOff>135255</xdr:rowOff>
    </xdr:to>
    <xdr:sp macro="" textlink="">
      <xdr:nvSpPr>
        <xdr:cNvPr id="1200969" name="Text Box 1">
          <a:extLst>
            <a:ext uri="{FF2B5EF4-FFF2-40B4-BE49-F238E27FC236}">
              <a16:creationId xmlns:a16="http://schemas.microsoft.com/office/drawing/2014/main" id="{00000000-0008-0000-0500-000049531200}"/>
            </a:ext>
          </a:extLst>
        </xdr:cNvPr>
        <xdr:cNvSpPr txBox="1">
          <a:spLocks noChangeArrowheads="1"/>
        </xdr:cNvSpPr>
      </xdr:nvSpPr>
      <xdr:spPr bwMode="auto">
        <a:xfrm>
          <a:off x="219075" y="466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970" name="Text Box 1">
          <a:extLst>
            <a:ext uri="{FF2B5EF4-FFF2-40B4-BE49-F238E27FC236}">
              <a16:creationId xmlns:a16="http://schemas.microsoft.com/office/drawing/2014/main" id="{00000000-0008-0000-0500-00004A53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235</xdr:row>
      <xdr:rowOff>0</xdr:rowOff>
    </xdr:from>
    <xdr:to>
      <xdr:col>0</xdr:col>
      <xdr:colOff>287655</xdr:colOff>
      <xdr:row>236</xdr:row>
      <xdr:rowOff>135255</xdr:rowOff>
    </xdr:to>
    <xdr:sp macro="" textlink="">
      <xdr:nvSpPr>
        <xdr:cNvPr id="1200971" name="Text Box 1">
          <a:extLst>
            <a:ext uri="{FF2B5EF4-FFF2-40B4-BE49-F238E27FC236}">
              <a16:creationId xmlns:a16="http://schemas.microsoft.com/office/drawing/2014/main" id="{00000000-0008-0000-0500-00004B531200}"/>
            </a:ext>
          </a:extLst>
        </xdr:cNvPr>
        <xdr:cNvSpPr txBox="1">
          <a:spLocks noChangeArrowheads="1"/>
        </xdr:cNvSpPr>
      </xdr:nvSpPr>
      <xdr:spPr bwMode="auto">
        <a:xfrm>
          <a:off x="219075" y="468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972" name="Text Box 1">
          <a:extLst>
            <a:ext uri="{FF2B5EF4-FFF2-40B4-BE49-F238E27FC236}">
              <a16:creationId xmlns:a16="http://schemas.microsoft.com/office/drawing/2014/main" id="{00000000-0008-0000-0500-00004C53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236</xdr:row>
      <xdr:rowOff>0</xdr:rowOff>
    </xdr:from>
    <xdr:to>
      <xdr:col>0</xdr:col>
      <xdr:colOff>287655</xdr:colOff>
      <xdr:row>237</xdr:row>
      <xdr:rowOff>135255</xdr:rowOff>
    </xdr:to>
    <xdr:sp macro="" textlink="">
      <xdr:nvSpPr>
        <xdr:cNvPr id="1200973" name="Text Box 1">
          <a:extLst>
            <a:ext uri="{FF2B5EF4-FFF2-40B4-BE49-F238E27FC236}">
              <a16:creationId xmlns:a16="http://schemas.microsoft.com/office/drawing/2014/main" id="{00000000-0008-0000-0500-00004D531200}"/>
            </a:ext>
          </a:extLst>
        </xdr:cNvPr>
        <xdr:cNvSpPr txBox="1">
          <a:spLocks noChangeArrowheads="1"/>
        </xdr:cNvSpPr>
      </xdr:nvSpPr>
      <xdr:spPr bwMode="auto">
        <a:xfrm>
          <a:off x="219075" y="470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200974" name="Text Box 1">
          <a:extLst>
            <a:ext uri="{FF2B5EF4-FFF2-40B4-BE49-F238E27FC236}">
              <a16:creationId xmlns:a16="http://schemas.microsoft.com/office/drawing/2014/main" id="{00000000-0008-0000-0500-00004E53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237</xdr:row>
      <xdr:rowOff>0</xdr:rowOff>
    </xdr:from>
    <xdr:to>
      <xdr:col>0</xdr:col>
      <xdr:colOff>287655</xdr:colOff>
      <xdr:row>238</xdr:row>
      <xdr:rowOff>135255</xdr:rowOff>
    </xdr:to>
    <xdr:sp macro="" textlink="">
      <xdr:nvSpPr>
        <xdr:cNvPr id="1200975" name="Text Box 1">
          <a:extLst>
            <a:ext uri="{FF2B5EF4-FFF2-40B4-BE49-F238E27FC236}">
              <a16:creationId xmlns:a16="http://schemas.microsoft.com/office/drawing/2014/main" id="{00000000-0008-0000-0500-00004F531200}"/>
            </a:ext>
          </a:extLst>
        </xdr:cNvPr>
        <xdr:cNvSpPr txBox="1">
          <a:spLocks noChangeArrowheads="1"/>
        </xdr:cNvSpPr>
      </xdr:nvSpPr>
      <xdr:spPr bwMode="auto">
        <a:xfrm>
          <a:off x="219075" y="473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976" name="Text Box 1">
          <a:extLst>
            <a:ext uri="{FF2B5EF4-FFF2-40B4-BE49-F238E27FC236}">
              <a16:creationId xmlns:a16="http://schemas.microsoft.com/office/drawing/2014/main" id="{00000000-0008-0000-0500-00005053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238</xdr:row>
      <xdr:rowOff>0</xdr:rowOff>
    </xdr:from>
    <xdr:to>
      <xdr:col>0</xdr:col>
      <xdr:colOff>287655</xdr:colOff>
      <xdr:row>239</xdr:row>
      <xdr:rowOff>135255</xdr:rowOff>
    </xdr:to>
    <xdr:sp macro="" textlink="">
      <xdr:nvSpPr>
        <xdr:cNvPr id="1200977" name="Text Box 1">
          <a:extLst>
            <a:ext uri="{FF2B5EF4-FFF2-40B4-BE49-F238E27FC236}">
              <a16:creationId xmlns:a16="http://schemas.microsoft.com/office/drawing/2014/main" id="{00000000-0008-0000-0500-000051531200}"/>
            </a:ext>
          </a:extLst>
        </xdr:cNvPr>
        <xdr:cNvSpPr txBox="1">
          <a:spLocks noChangeArrowheads="1"/>
        </xdr:cNvSpPr>
      </xdr:nvSpPr>
      <xdr:spPr bwMode="auto">
        <a:xfrm>
          <a:off x="219075" y="475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978" name="Text Box 1">
          <a:extLst>
            <a:ext uri="{FF2B5EF4-FFF2-40B4-BE49-F238E27FC236}">
              <a16:creationId xmlns:a16="http://schemas.microsoft.com/office/drawing/2014/main" id="{00000000-0008-0000-0500-00005253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239</xdr:row>
      <xdr:rowOff>0</xdr:rowOff>
    </xdr:from>
    <xdr:to>
      <xdr:col>0</xdr:col>
      <xdr:colOff>287655</xdr:colOff>
      <xdr:row>240</xdr:row>
      <xdr:rowOff>135255</xdr:rowOff>
    </xdr:to>
    <xdr:sp macro="" textlink="">
      <xdr:nvSpPr>
        <xdr:cNvPr id="1200979" name="Text Box 1">
          <a:extLst>
            <a:ext uri="{FF2B5EF4-FFF2-40B4-BE49-F238E27FC236}">
              <a16:creationId xmlns:a16="http://schemas.microsoft.com/office/drawing/2014/main" id="{00000000-0008-0000-0500-000053531200}"/>
            </a:ext>
          </a:extLst>
        </xdr:cNvPr>
        <xdr:cNvSpPr txBox="1">
          <a:spLocks noChangeArrowheads="1"/>
        </xdr:cNvSpPr>
      </xdr:nvSpPr>
      <xdr:spPr bwMode="auto">
        <a:xfrm>
          <a:off x="219075" y="477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200980" name="Text Box 1">
          <a:extLst>
            <a:ext uri="{FF2B5EF4-FFF2-40B4-BE49-F238E27FC236}">
              <a16:creationId xmlns:a16="http://schemas.microsoft.com/office/drawing/2014/main" id="{00000000-0008-0000-0500-00005453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240</xdr:row>
      <xdr:rowOff>0</xdr:rowOff>
    </xdr:from>
    <xdr:to>
      <xdr:col>0</xdr:col>
      <xdr:colOff>287655</xdr:colOff>
      <xdr:row>241</xdr:row>
      <xdr:rowOff>135255</xdr:rowOff>
    </xdr:to>
    <xdr:sp macro="" textlink="">
      <xdr:nvSpPr>
        <xdr:cNvPr id="1200981" name="Text Box 1">
          <a:extLst>
            <a:ext uri="{FF2B5EF4-FFF2-40B4-BE49-F238E27FC236}">
              <a16:creationId xmlns:a16="http://schemas.microsoft.com/office/drawing/2014/main" id="{00000000-0008-0000-0500-000055531200}"/>
            </a:ext>
          </a:extLst>
        </xdr:cNvPr>
        <xdr:cNvSpPr txBox="1">
          <a:spLocks noChangeArrowheads="1"/>
        </xdr:cNvSpPr>
      </xdr:nvSpPr>
      <xdr:spPr bwMode="auto">
        <a:xfrm>
          <a:off x="219075" y="480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982" name="Text Box 1">
          <a:extLst>
            <a:ext uri="{FF2B5EF4-FFF2-40B4-BE49-F238E27FC236}">
              <a16:creationId xmlns:a16="http://schemas.microsoft.com/office/drawing/2014/main" id="{00000000-0008-0000-0500-00005653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241</xdr:row>
      <xdr:rowOff>0</xdr:rowOff>
    </xdr:from>
    <xdr:to>
      <xdr:col>0</xdr:col>
      <xdr:colOff>287655</xdr:colOff>
      <xdr:row>242</xdr:row>
      <xdr:rowOff>135255</xdr:rowOff>
    </xdr:to>
    <xdr:sp macro="" textlink="">
      <xdr:nvSpPr>
        <xdr:cNvPr id="1200983" name="Text Box 1">
          <a:extLst>
            <a:ext uri="{FF2B5EF4-FFF2-40B4-BE49-F238E27FC236}">
              <a16:creationId xmlns:a16="http://schemas.microsoft.com/office/drawing/2014/main" id="{00000000-0008-0000-0500-000057531200}"/>
            </a:ext>
          </a:extLst>
        </xdr:cNvPr>
        <xdr:cNvSpPr txBox="1">
          <a:spLocks noChangeArrowheads="1"/>
        </xdr:cNvSpPr>
      </xdr:nvSpPr>
      <xdr:spPr bwMode="auto">
        <a:xfrm>
          <a:off x="219075" y="482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984" name="Text Box 1">
          <a:extLst>
            <a:ext uri="{FF2B5EF4-FFF2-40B4-BE49-F238E27FC236}">
              <a16:creationId xmlns:a16="http://schemas.microsoft.com/office/drawing/2014/main" id="{00000000-0008-0000-0500-00005853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242</xdr:row>
      <xdr:rowOff>0</xdr:rowOff>
    </xdr:from>
    <xdr:to>
      <xdr:col>0</xdr:col>
      <xdr:colOff>287655</xdr:colOff>
      <xdr:row>243</xdr:row>
      <xdr:rowOff>135255</xdr:rowOff>
    </xdr:to>
    <xdr:sp macro="" textlink="">
      <xdr:nvSpPr>
        <xdr:cNvPr id="1200985" name="Text Box 1">
          <a:extLst>
            <a:ext uri="{FF2B5EF4-FFF2-40B4-BE49-F238E27FC236}">
              <a16:creationId xmlns:a16="http://schemas.microsoft.com/office/drawing/2014/main" id="{00000000-0008-0000-0500-000059531200}"/>
            </a:ext>
          </a:extLst>
        </xdr:cNvPr>
        <xdr:cNvSpPr txBox="1">
          <a:spLocks noChangeArrowheads="1"/>
        </xdr:cNvSpPr>
      </xdr:nvSpPr>
      <xdr:spPr bwMode="auto">
        <a:xfrm>
          <a:off x="219075" y="484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200986" name="Text Box 1">
          <a:extLst>
            <a:ext uri="{FF2B5EF4-FFF2-40B4-BE49-F238E27FC236}">
              <a16:creationId xmlns:a16="http://schemas.microsoft.com/office/drawing/2014/main" id="{00000000-0008-0000-0500-00005A53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243</xdr:row>
      <xdr:rowOff>0</xdr:rowOff>
    </xdr:from>
    <xdr:to>
      <xdr:col>0</xdr:col>
      <xdr:colOff>287655</xdr:colOff>
      <xdr:row>244</xdr:row>
      <xdr:rowOff>135255</xdr:rowOff>
    </xdr:to>
    <xdr:sp macro="" textlink="">
      <xdr:nvSpPr>
        <xdr:cNvPr id="1200987" name="Text Box 1">
          <a:extLst>
            <a:ext uri="{FF2B5EF4-FFF2-40B4-BE49-F238E27FC236}">
              <a16:creationId xmlns:a16="http://schemas.microsoft.com/office/drawing/2014/main" id="{00000000-0008-0000-0500-00005B531200}"/>
            </a:ext>
          </a:extLst>
        </xdr:cNvPr>
        <xdr:cNvSpPr txBox="1">
          <a:spLocks noChangeArrowheads="1"/>
        </xdr:cNvSpPr>
      </xdr:nvSpPr>
      <xdr:spPr bwMode="auto">
        <a:xfrm>
          <a:off x="219075" y="486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988" name="Text Box 1">
          <a:extLst>
            <a:ext uri="{FF2B5EF4-FFF2-40B4-BE49-F238E27FC236}">
              <a16:creationId xmlns:a16="http://schemas.microsoft.com/office/drawing/2014/main" id="{00000000-0008-0000-0500-00005C53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244</xdr:row>
      <xdr:rowOff>0</xdr:rowOff>
    </xdr:from>
    <xdr:to>
      <xdr:col>0</xdr:col>
      <xdr:colOff>287655</xdr:colOff>
      <xdr:row>245</xdr:row>
      <xdr:rowOff>135255</xdr:rowOff>
    </xdr:to>
    <xdr:sp macro="" textlink="">
      <xdr:nvSpPr>
        <xdr:cNvPr id="1200989" name="Text Box 1">
          <a:extLst>
            <a:ext uri="{FF2B5EF4-FFF2-40B4-BE49-F238E27FC236}">
              <a16:creationId xmlns:a16="http://schemas.microsoft.com/office/drawing/2014/main" id="{00000000-0008-0000-0500-00005D531200}"/>
            </a:ext>
          </a:extLst>
        </xdr:cNvPr>
        <xdr:cNvSpPr txBox="1">
          <a:spLocks noChangeArrowheads="1"/>
        </xdr:cNvSpPr>
      </xdr:nvSpPr>
      <xdr:spPr bwMode="auto">
        <a:xfrm>
          <a:off x="219075" y="489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990" name="Text Box 1">
          <a:extLst>
            <a:ext uri="{FF2B5EF4-FFF2-40B4-BE49-F238E27FC236}">
              <a16:creationId xmlns:a16="http://schemas.microsoft.com/office/drawing/2014/main" id="{00000000-0008-0000-0500-00005E53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245</xdr:row>
      <xdr:rowOff>0</xdr:rowOff>
    </xdr:from>
    <xdr:to>
      <xdr:col>0</xdr:col>
      <xdr:colOff>287655</xdr:colOff>
      <xdr:row>246</xdr:row>
      <xdr:rowOff>135255</xdr:rowOff>
    </xdr:to>
    <xdr:sp macro="" textlink="">
      <xdr:nvSpPr>
        <xdr:cNvPr id="1200991" name="Text Box 1">
          <a:extLst>
            <a:ext uri="{FF2B5EF4-FFF2-40B4-BE49-F238E27FC236}">
              <a16:creationId xmlns:a16="http://schemas.microsoft.com/office/drawing/2014/main" id="{00000000-0008-0000-0500-00005F531200}"/>
            </a:ext>
          </a:extLst>
        </xdr:cNvPr>
        <xdr:cNvSpPr txBox="1">
          <a:spLocks noChangeArrowheads="1"/>
        </xdr:cNvSpPr>
      </xdr:nvSpPr>
      <xdr:spPr bwMode="auto">
        <a:xfrm>
          <a:off x="219075" y="491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200992" name="Text Box 1">
          <a:extLst>
            <a:ext uri="{FF2B5EF4-FFF2-40B4-BE49-F238E27FC236}">
              <a16:creationId xmlns:a16="http://schemas.microsoft.com/office/drawing/2014/main" id="{00000000-0008-0000-0500-00006053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246</xdr:row>
      <xdr:rowOff>0</xdr:rowOff>
    </xdr:from>
    <xdr:to>
      <xdr:col>0</xdr:col>
      <xdr:colOff>287655</xdr:colOff>
      <xdr:row>247</xdr:row>
      <xdr:rowOff>135255</xdr:rowOff>
    </xdr:to>
    <xdr:sp macro="" textlink="">
      <xdr:nvSpPr>
        <xdr:cNvPr id="1200993" name="Text Box 1">
          <a:extLst>
            <a:ext uri="{FF2B5EF4-FFF2-40B4-BE49-F238E27FC236}">
              <a16:creationId xmlns:a16="http://schemas.microsoft.com/office/drawing/2014/main" id="{00000000-0008-0000-0500-000061531200}"/>
            </a:ext>
          </a:extLst>
        </xdr:cNvPr>
        <xdr:cNvSpPr txBox="1">
          <a:spLocks noChangeArrowheads="1"/>
        </xdr:cNvSpPr>
      </xdr:nvSpPr>
      <xdr:spPr bwMode="auto">
        <a:xfrm>
          <a:off x="219075" y="493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994" name="Text Box 1">
          <a:extLst>
            <a:ext uri="{FF2B5EF4-FFF2-40B4-BE49-F238E27FC236}">
              <a16:creationId xmlns:a16="http://schemas.microsoft.com/office/drawing/2014/main" id="{00000000-0008-0000-0500-00006253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247</xdr:row>
      <xdr:rowOff>0</xdr:rowOff>
    </xdr:from>
    <xdr:to>
      <xdr:col>0</xdr:col>
      <xdr:colOff>287655</xdr:colOff>
      <xdr:row>248</xdr:row>
      <xdr:rowOff>135255</xdr:rowOff>
    </xdr:to>
    <xdr:sp macro="" textlink="">
      <xdr:nvSpPr>
        <xdr:cNvPr id="1200995" name="Text Box 1">
          <a:extLst>
            <a:ext uri="{FF2B5EF4-FFF2-40B4-BE49-F238E27FC236}">
              <a16:creationId xmlns:a16="http://schemas.microsoft.com/office/drawing/2014/main" id="{00000000-0008-0000-0500-000063531200}"/>
            </a:ext>
          </a:extLst>
        </xdr:cNvPr>
        <xdr:cNvSpPr txBox="1">
          <a:spLocks noChangeArrowheads="1"/>
        </xdr:cNvSpPr>
      </xdr:nvSpPr>
      <xdr:spPr bwMode="auto">
        <a:xfrm>
          <a:off x="219075" y="496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996" name="Text Box 1">
          <a:extLst>
            <a:ext uri="{FF2B5EF4-FFF2-40B4-BE49-F238E27FC236}">
              <a16:creationId xmlns:a16="http://schemas.microsoft.com/office/drawing/2014/main" id="{00000000-0008-0000-0500-00006453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248</xdr:row>
      <xdr:rowOff>0</xdr:rowOff>
    </xdr:from>
    <xdr:to>
      <xdr:col>0</xdr:col>
      <xdr:colOff>287655</xdr:colOff>
      <xdr:row>249</xdr:row>
      <xdr:rowOff>135255</xdr:rowOff>
    </xdr:to>
    <xdr:sp macro="" textlink="">
      <xdr:nvSpPr>
        <xdr:cNvPr id="1200997" name="Text Box 1">
          <a:extLst>
            <a:ext uri="{FF2B5EF4-FFF2-40B4-BE49-F238E27FC236}">
              <a16:creationId xmlns:a16="http://schemas.microsoft.com/office/drawing/2014/main" id="{00000000-0008-0000-0500-000065531200}"/>
            </a:ext>
          </a:extLst>
        </xdr:cNvPr>
        <xdr:cNvSpPr txBox="1">
          <a:spLocks noChangeArrowheads="1"/>
        </xdr:cNvSpPr>
      </xdr:nvSpPr>
      <xdr:spPr bwMode="auto">
        <a:xfrm>
          <a:off x="219075" y="498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200998" name="Text Box 1">
          <a:extLst>
            <a:ext uri="{FF2B5EF4-FFF2-40B4-BE49-F238E27FC236}">
              <a16:creationId xmlns:a16="http://schemas.microsoft.com/office/drawing/2014/main" id="{00000000-0008-0000-0500-00006653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249</xdr:row>
      <xdr:rowOff>0</xdr:rowOff>
    </xdr:from>
    <xdr:to>
      <xdr:col>0</xdr:col>
      <xdr:colOff>287655</xdr:colOff>
      <xdr:row>250</xdr:row>
      <xdr:rowOff>135255</xdr:rowOff>
    </xdr:to>
    <xdr:sp macro="" textlink="">
      <xdr:nvSpPr>
        <xdr:cNvPr id="1200999" name="Text Box 1">
          <a:extLst>
            <a:ext uri="{FF2B5EF4-FFF2-40B4-BE49-F238E27FC236}">
              <a16:creationId xmlns:a16="http://schemas.microsoft.com/office/drawing/2014/main" id="{00000000-0008-0000-0500-000067531200}"/>
            </a:ext>
          </a:extLst>
        </xdr:cNvPr>
        <xdr:cNvSpPr txBox="1">
          <a:spLocks noChangeArrowheads="1"/>
        </xdr:cNvSpPr>
      </xdr:nvSpPr>
      <xdr:spPr bwMode="auto">
        <a:xfrm>
          <a:off x="219075" y="500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1000" name="Text Box 1">
          <a:extLst>
            <a:ext uri="{FF2B5EF4-FFF2-40B4-BE49-F238E27FC236}">
              <a16:creationId xmlns:a16="http://schemas.microsoft.com/office/drawing/2014/main" id="{00000000-0008-0000-0500-00006853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250</xdr:row>
      <xdr:rowOff>0</xdr:rowOff>
    </xdr:from>
    <xdr:to>
      <xdr:col>0</xdr:col>
      <xdr:colOff>287655</xdr:colOff>
      <xdr:row>251</xdr:row>
      <xdr:rowOff>135255</xdr:rowOff>
    </xdr:to>
    <xdr:sp macro="" textlink="">
      <xdr:nvSpPr>
        <xdr:cNvPr id="1201001" name="Text Box 1">
          <a:extLst>
            <a:ext uri="{FF2B5EF4-FFF2-40B4-BE49-F238E27FC236}">
              <a16:creationId xmlns:a16="http://schemas.microsoft.com/office/drawing/2014/main" id="{00000000-0008-0000-0500-000069531200}"/>
            </a:ext>
          </a:extLst>
        </xdr:cNvPr>
        <xdr:cNvSpPr txBox="1">
          <a:spLocks noChangeArrowheads="1"/>
        </xdr:cNvSpPr>
      </xdr:nvSpPr>
      <xdr:spPr bwMode="auto">
        <a:xfrm>
          <a:off x="219075" y="502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1002" name="Text Box 1">
          <a:extLst>
            <a:ext uri="{FF2B5EF4-FFF2-40B4-BE49-F238E27FC236}">
              <a16:creationId xmlns:a16="http://schemas.microsoft.com/office/drawing/2014/main" id="{00000000-0008-0000-0500-00006A53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251</xdr:row>
      <xdr:rowOff>0</xdr:rowOff>
    </xdr:from>
    <xdr:to>
      <xdr:col>0</xdr:col>
      <xdr:colOff>287655</xdr:colOff>
      <xdr:row>252</xdr:row>
      <xdr:rowOff>135255</xdr:rowOff>
    </xdr:to>
    <xdr:sp macro="" textlink="">
      <xdr:nvSpPr>
        <xdr:cNvPr id="1201003" name="Text Box 1">
          <a:extLst>
            <a:ext uri="{FF2B5EF4-FFF2-40B4-BE49-F238E27FC236}">
              <a16:creationId xmlns:a16="http://schemas.microsoft.com/office/drawing/2014/main" id="{00000000-0008-0000-0500-00006B531200}"/>
            </a:ext>
          </a:extLst>
        </xdr:cNvPr>
        <xdr:cNvSpPr txBox="1">
          <a:spLocks noChangeArrowheads="1"/>
        </xdr:cNvSpPr>
      </xdr:nvSpPr>
      <xdr:spPr bwMode="auto">
        <a:xfrm>
          <a:off x="219075" y="505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201004" name="Text Box 1">
          <a:extLst>
            <a:ext uri="{FF2B5EF4-FFF2-40B4-BE49-F238E27FC236}">
              <a16:creationId xmlns:a16="http://schemas.microsoft.com/office/drawing/2014/main" id="{00000000-0008-0000-0500-00006C53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287655</xdr:colOff>
      <xdr:row>253</xdr:row>
      <xdr:rowOff>135255</xdr:rowOff>
    </xdr:to>
    <xdr:sp macro="" textlink="">
      <xdr:nvSpPr>
        <xdr:cNvPr id="1201005" name="Text Box 1">
          <a:extLst>
            <a:ext uri="{FF2B5EF4-FFF2-40B4-BE49-F238E27FC236}">
              <a16:creationId xmlns:a16="http://schemas.microsoft.com/office/drawing/2014/main" id="{00000000-0008-0000-0500-00006D531200}"/>
            </a:ext>
          </a:extLst>
        </xdr:cNvPr>
        <xdr:cNvSpPr txBox="1">
          <a:spLocks noChangeArrowheads="1"/>
        </xdr:cNvSpPr>
      </xdr:nvSpPr>
      <xdr:spPr bwMode="auto">
        <a:xfrm>
          <a:off x="219075" y="507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253</xdr:row>
      <xdr:rowOff>0</xdr:rowOff>
    </xdr:from>
    <xdr:to>
      <xdr:col>0</xdr:col>
      <xdr:colOff>287655</xdr:colOff>
      <xdr:row>254</xdr:row>
      <xdr:rowOff>135255</xdr:rowOff>
    </xdr:to>
    <xdr:sp macro="" textlink="">
      <xdr:nvSpPr>
        <xdr:cNvPr id="1201006" name="Text Box 1">
          <a:extLst>
            <a:ext uri="{FF2B5EF4-FFF2-40B4-BE49-F238E27FC236}">
              <a16:creationId xmlns:a16="http://schemas.microsoft.com/office/drawing/2014/main" id="{00000000-0008-0000-0500-00006E531200}"/>
            </a:ext>
          </a:extLst>
        </xdr:cNvPr>
        <xdr:cNvSpPr txBox="1">
          <a:spLocks noChangeArrowheads="1"/>
        </xdr:cNvSpPr>
      </xdr:nvSpPr>
      <xdr:spPr bwMode="auto">
        <a:xfrm>
          <a:off x="219075" y="509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934</xdr:row>
      <xdr:rowOff>0</xdr:rowOff>
    </xdr:from>
    <xdr:to>
      <xdr:col>3</xdr:col>
      <xdr:colOff>592455</xdr:colOff>
      <xdr:row>935</xdr:row>
      <xdr:rowOff>135255</xdr:rowOff>
    </xdr:to>
    <xdr:sp macro="" textlink="">
      <xdr:nvSpPr>
        <xdr:cNvPr id="1201007" name="Text Box 1">
          <a:extLst>
            <a:ext uri="{FF2B5EF4-FFF2-40B4-BE49-F238E27FC236}">
              <a16:creationId xmlns:a16="http://schemas.microsoft.com/office/drawing/2014/main" id="{00000000-0008-0000-0500-00006F531200}"/>
            </a:ext>
          </a:extLst>
        </xdr:cNvPr>
        <xdr:cNvSpPr txBox="1">
          <a:spLocks noChangeArrowheads="1"/>
        </xdr:cNvSpPr>
      </xdr:nvSpPr>
      <xdr:spPr bwMode="auto">
        <a:xfrm>
          <a:off x="4505325" y="1995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1008" name="Text Box 1">
          <a:extLst>
            <a:ext uri="{FF2B5EF4-FFF2-40B4-BE49-F238E27FC236}">
              <a16:creationId xmlns:a16="http://schemas.microsoft.com/office/drawing/2014/main" id="{00000000-0008-0000-0500-00007053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254</xdr:row>
      <xdr:rowOff>0</xdr:rowOff>
    </xdr:from>
    <xdr:to>
      <xdr:col>0</xdr:col>
      <xdr:colOff>287655</xdr:colOff>
      <xdr:row>255</xdr:row>
      <xdr:rowOff>135255</xdr:rowOff>
    </xdr:to>
    <xdr:sp macro="" textlink="">
      <xdr:nvSpPr>
        <xdr:cNvPr id="1201009" name="Text Box 1">
          <a:extLst>
            <a:ext uri="{FF2B5EF4-FFF2-40B4-BE49-F238E27FC236}">
              <a16:creationId xmlns:a16="http://schemas.microsoft.com/office/drawing/2014/main" id="{00000000-0008-0000-0500-000071531200}"/>
            </a:ext>
          </a:extLst>
        </xdr:cNvPr>
        <xdr:cNvSpPr txBox="1">
          <a:spLocks noChangeArrowheads="1"/>
        </xdr:cNvSpPr>
      </xdr:nvSpPr>
      <xdr:spPr bwMode="auto">
        <a:xfrm>
          <a:off x="219075" y="512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201010" name="Text Box 1">
          <a:extLst>
            <a:ext uri="{FF2B5EF4-FFF2-40B4-BE49-F238E27FC236}">
              <a16:creationId xmlns:a16="http://schemas.microsoft.com/office/drawing/2014/main" id="{00000000-0008-0000-0500-00007253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255</xdr:row>
      <xdr:rowOff>0</xdr:rowOff>
    </xdr:from>
    <xdr:to>
      <xdr:col>0</xdr:col>
      <xdr:colOff>287655</xdr:colOff>
      <xdr:row>256</xdr:row>
      <xdr:rowOff>135255</xdr:rowOff>
    </xdr:to>
    <xdr:sp macro="" textlink="">
      <xdr:nvSpPr>
        <xdr:cNvPr id="1201011" name="Text Box 1">
          <a:extLst>
            <a:ext uri="{FF2B5EF4-FFF2-40B4-BE49-F238E27FC236}">
              <a16:creationId xmlns:a16="http://schemas.microsoft.com/office/drawing/2014/main" id="{00000000-0008-0000-0500-000073531200}"/>
            </a:ext>
          </a:extLst>
        </xdr:cNvPr>
        <xdr:cNvSpPr txBox="1">
          <a:spLocks noChangeArrowheads="1"/>
        </xdr:cNvSpPr>
      </xdr:nvSpPr>
      <xdr:spPr bwMode="auto">
        <a:xfrm>
          <a:off x="219075" y="514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256</xdr:row>
      <xdr:rowOff>0</xdr:rowOff>
    </xdr:from>
    <xdr:to>
      <xdr:col>0</xdr:col>
      <xdr:colOff>287655</xdr:colOff>
      <xdr:row>257</xdr:row>
      <xdr:rowOff>135255</xdr:rowOff>
    </xdr:to>
    <xdr:sp macro="" textlink="">
      <xdr:nvSpPr>
        <xdr:cNvPr id="1201012" name="Text Box 1">
          <a:extLst>
            <a:ext uri="{FF2B5EF4-FFF2-40B4-BE49-F238E27FC236}">
              <a16:creationId xmlns:a16="http://schemas.microsoft.com/office/drawing/2014/main" id="{00000000-0008-0000-0500-000074531200}"/>
            </a:ext>
          </a:extLst>
        </xdr:cNvPr>
        <xdr:cNvSpPr txBox="1">
          <a:spLocks noChangeArrowheads="1"/>
        </xdr:cNvSpPr>
      </xdr:nvSpPr>
      <xdr:spPr bwMode="auto">
        <a:xfrm>
          <a:off x="219075" y="516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256</xdr:row>
      <xdr:rowOff>0</xdr:rowOff>
    </xdr:from>
    <xdr:to>
      <xdr:col>0</xdr:col>
      <xdr:colOff>287655</xdr:colOff>
      <xdr:row>257</xdr:row>
      <xdr:rowOff>135255</xdr:rowOff>
    </xdr:to>
    <xdr:sp macro="" textlink="">
      <xdr:nvSpPr>
        <xdr:cNvPr id="1201013" name="Text Box 1">
          <a:extLst>
            <a:ext uri="{FF2B5EF4-FFF2-40B4-BE49-F238E27FC236}">
              <a16:creationId xmlns:a16="http://schemas.microsoft.com/office/drawing/2014/main" id="{00000000-0008-0000-0500-000075531200}"/>
            </a:ext>
          </a:extLst>
        </xdr:cNvPr>
        <xdr:cNvSpPr txBox="1">
          <a:spLocks noChangeArrowheads="1"/>
        </xdr:cNvSpPr>
      </xdr:nvSpPr>
      <xdr:spPr bwMode="auto">
        <a:xfrm>
          <a:off x="219075" y="516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257</xdr:row>
      <xdr:rowOff>0</xdr:rowOff>
    </xdr:from>
    <xdr:to>
      <xdr:col>0</xdr:col>
      <xdr:colOff>287655</xdr:colOff>
      <xdr:row>258</xdr:row>
      <xdr:rowOff>135255</xdr:rowOff>
    </xdr:to>
    <xdr:sp macro="" textlink="">
      <xdr:nvSpPr>
        <xdr:cNvPr id="1201014" name="Text Box 1">
          <a:extLst>
            <a:ext uri="{FF2B5EF4-FFF2-40B4-BE49-F238E27FC236}">
              <a16:creationId xmlns:a16="http://schemas.microsoft.com/office/drawing/2014/main" id="{00000000-0008-0000-0500-000076531200}"/>
            </a:ext>
          </a:extLst>
        </xdr:cNvPr>
        <xdr:cNvSpPr txBox="1">
          <a:spLocks noChangeArrowheads="1"/>
        </xdr:cNvSpPr>
      </xdr:nvSpPr>
      <xdr:spPr bwMode="auto">
        <a:xfrm>
          <a:off x="219075" y="518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257</xdr:row>
      <xdr:rowOff>0</xdr:rowOff>
    </xdr:from>
    <xdr:to>
      <xdr:col>0</xdr:col>
      <xdr:colOff>287655</xdr:colOff>
      <xdr:row>258</xdr:row>
      <xdr:rowOff>135255</xdr:rowOff>
    </xdr:to>
    <xdr:sp macro="" textlink="">
      <xdr:nvSpPr>
        <xdr:cNvPr id="1201015" name="Text Box 1">
          <a:extLst>
            <a:ext uri="{FF2B5EF4-FFF2-40B4-BE49-F238E27FC236}">
              <a16:creationId xmlns:a16="http://schemas.microsoft.com/office/drawing/2014/main" id="{00000000-0008-0000-0500-000077531200}"/>
            </a:ext>
          </a:extLst>
        </xdr:cNvPr>
        <xdr:cNvSpPr txBox="1">
          <a:spLocks noChangeArrowheads="1"/>
        </xdr:cNvSpPr>
      </xdr:nvSpPr>
      <xdr:spPr bwMode="auto">
        <a:xfrm>
          <a:off x="219075" y="518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201016" name="Text Box 1">
          <a:extLst>
            <a:ext uri="{FF2B5EF4-FFF2-40B4-BE49-F238E27FC236}">
              <a16:creationId xmlns:a16="http://schemas.microsoft.com/office/drawing/2014/main" id="{00000000-0008-0000-0500-000078531200}"/>
            </a:ext>
          </a:extLst>
        </xdr:cNvPr>
        <xdr:cNvSpPr txBox="1">
          <a:spLocks noChangeArrowheads="1"/>
        </xdr:cNvSpPr>
      </xdr:nvSpPr>
      <xdr:spPr bwMode="auto">
        <a:xfrm>
          <a:off x="219075" y="521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258</xdr:row>
      <xdr:rowOff>0</xdr:rowOff>
    </xdr:from>
    <xdr:to>
      <xdr:col>0</xdr:col>
      <xdr:colOff>287655</xdr:colOff>
      <xdr:row>259</xdr:row>
      <xdr:rowOff>135255</xdr:rowOff>
    </xdr:to>
    <xdr:sp macro="" textlink="">
      <xdr:nvSpPr>
        <xdr:cNvPr id="1201017" name="Text Box 1">
          <a:extLst>
            <a:ext uri="{FF2B5EF4-FFF2-40B4-BE49-F238E27FC236}">
              <a16:creationId xmlns:a16="http://schemas.microsoft.com/office/drawing/2014/main" id="{00000000-0008-0000-0500-000079531200}"/>
            </a:ext>
          </a:extLst>
        </xdr:cNvPr>
        <xdr:cNvSpPr txBox="1">
          <a:spLocks noChangeArrowheads="1"/>
        </xdr:cNvSpPr>
      </xdr:nvSpPr>
      <xdr:spPr bwMode="auto">
        <a:xfrm>
          <a:off x="219075" y="521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201018" name="Text Box 1">
          <a:extLst>
            <a:ext uri="{FF2B5EF4-FFF2-40B4-BE49-F238E27FC236}">
              <a16:creationId xmlns:a16="http://schemas.microsoft.com/office/drawing/2014/main" id="{00000000-0008-0000-0500-00007A53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259</xdr:row>
      <xdr:rowOff>0</xdr:rowOff>
    </xdr:from>
    <xdr:to>
      <xdr:col>0</xdr:col>
      <xdr:colOff>287655</xdr:colOff>
      <xdr:row>260</xdr:row>
      <xdr:rowOff>135255</xdr:rowOff>
    </xdr:to>
    <xdr:sp macro="" textlink="">
      <xdr:nvSpPr>
        <xdr:cNvPr id="1201019" name="Text Box 1">
          <a:extLst>
            <a:ext uri="{FF2B5EF4-FFF2-40B4-BE49-F238E27FC236}">
              <a16:creationId xmlns:a16="http://schemas.microsoft.com/office/drawing/2014/main" id="{00000000-0008-0000-0500-00007B531200}"/>
            </a:ext>
          </a:extLst>
        </xdr:cNvPr>
        <xdr:cNvSpPr txBox="1">
          <a:spLocks noChangeArrowheads="1"/>
        </xdr:cNvSpPr>
      </xdr:nvSpPr>
      <xdr:spPr bwMode="auto">
        <a:xfrm>
          <a:off x="219075" y="523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201020" name="Text Box 1">
          <a:extLst>
            <a:ext uri="{FF2B5EF4-FFF2-40B4-BE49-F238E27FC236}">
              <a16:creationId xmlns:a16="http://schemas.microsoft.com/office/drawing/2014/main" id="{00000000-0008-0000-0500-00007C53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260</xdr:row>
      <xdr:rowOff>0</xdr:rowOff>
    </xdr:from>
    <xdr:to>
      <xdr:col>0</xdr:col>
      <xdr:colOff>287655</xdr:colOff>
      <xdr:row>261</xdr:row>
      <xdr:rowOff>135255</xdr:rowOff>
    </xdr:to>
    <xdr:sp macro="" textlink="">
      <xdr:nvSpPr>
        <xdr:cNvPr id="1201021" name="Text Box 1">
          <a:extLst>
            <a:ext uri="{FF2B5EF4-FFF2-40B4-BE49-F238E27FC236}">
              <a16:creationId xmlns:a16="http://schemas.microsoft.com/office/drawing/2014/main" id="{00000000-0008-0000-0500-00007D531200}"/>
            </a:ext>
          </a:extLst>
        </xdr:cNvPr>
        <xdr:cNvSpPr txBox="1">
          <a:spLocks noChangeArrowheads="1"/>
        </xdr:cNvSpPr>
      </xdr:nvSpPr>
      <xdr:spPr bwMode="auto">
        <a:xfrm>
          <a:off x="219075" y="525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1022" name="Text Box 1">
          <a:extLst>
            <a:ext uri="{FF2B5EF4-FFF2-40B4-BE49-F238E27FC236}">
              <a16:creationId xmlns:a16="http://schemas.microsoft.com/office/drawing/2014/main" id="{00000000-0008-0000-0500-00007E53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261</xdr:row>
      <xdr:rowOff>0</xdr:rowOff>
    </xdr:from>
    <xdr:to>
      <xdr:col>0</xdr:col>
      <xdr:colOff>287655</xdr:colOff>
      <xdr:row>262</xdr:row>
      <xdr:rowOff>135255</xdr:rowOff>
    </xdr:to>
    <xdr:sp macro="" textlink="">
      <xdr:nvSpPr>
        <xdr:cNvPr id="1201023" name="Text Box 1">
          <a:extLst>
            <a:ext uri="{FF2B5EF4-FFF2-40B4-BE49-F238E27FC236}">
              <a16:creationId xmlns:a16="http://schemas.microsoft.com/office/drawing/2014/main" id="{00000000-0008-0000-0500-00007F531200}"/>
            </a:ext>
          </a:extLst>
        </xdr:cNvPr>
        <xdr:cNvSpPr txBox="1">
          <a:spLocks noChangeArrowheads="1"/>
        </xdr:cNvSpPr>
      </xdr:nvSpPr>
      <xdr:spPr bwMode="auto">
        <a:xfrm>
          <a:off x="219075" y="528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1024" name="Text Box 1">
          <a:extLst>
            <a:ext uri="{FF2B5EF4-FFF2-40B4-BE49-F238E27FC236}">
              <a16:creationId xmlns:a16="http://schemas.microsoft.com/office/drawing/2014/main" id="{00000000-0008-0000-0500-00008053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262</xdr:row>
      <xdr:rowOff>0</xdr:rowOff>
    </xdr:from>
    <xdr:to>
      <xdr:col>0</xdr:col>
      <xdr:colOff>287655</xdr:colOff>
      <xdr:row>263</xdr:row>
      <xdr:rowOff>135255</xdr:rowOff>
    </xdr:to>
    <xdr:sp macro="" textlink="">
      <xdr:nvSpPr>
        <xdr:cNvPr id="1201025" name="Text Box 1">
          <a:extLst>
            <a:ext uri="{FF2B5EF4-FFF2-40B4-BE49-F238E27FC236}">
              <a16:creationId xmlns:a16="http://schemas.microsoft.com/office/drawing/2014/main" id="{00000000-0008-0000-0500-000081531200}"/>
            </a:ext>
          </a:extLst>
        </xdr:cNvPr>
        <xdr:cNvSpPr txBox="1">
          <a:spLocks noChangeArrowheads="1"/>
        </xdr:cNvSpPr>
      </xdr:nvSpPr>
      <xdr:spPr bwMode="auto">
        <a:xfrm>
          <a:off x="219075" y="530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201026" name="Text Box 1">
          <a:extLst>
            <a:ext uri="{FF2B5EF4-FFF2-40B4-BE49-F238E27FC236}">
              <a16:creationId xmlns:a16="http://schemas.microsoft.com/office/drawing/2014/main" id="{00000000-0008-0000-0500-00008253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263</xdr:row>
      <xdr:rowOff>0</xdr:rowOff>
    </xdr:from>
    <xdr:to>
      <xdr:col>0</xdr:col>
      <xdr:colOff>287655</xdr:colOff>
      <xdr:row>264</xdr:row>
      <xdr:rowOff>135255</xdr:rowOff>
    </xdr:to>
    <xdr:sp macro="" textlink="">
      <xdr:nvSpPr>
        <xdr:cNvPr id="1201027" name="Text Box 1">
          <a:extLst>
            <a:ext uri="{FF2B5EF4-FFF2-40B4-BE49-F238E27FC236}">
              <a16:creationId xmlns:a16="http://schemas.microsoft.com/office/drawing/2014/main" id="{00000000-0008-0000-0500-000083531200}"/>
            </a:ext>
          </a:extLst>
        </xdr:cNvPr>
        <xdr:cNvSpPr txBox="1">
          <a:spLocks noChangeArrowheads="1"/>
        </xdr:cNvSpPr>
      </xdr:nvSpPr>
      <xdr:spPr bwMode="auto">
        <a:xfrm>
          <a:off x="219075" y="532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1028" name="Text Box 1">
          <a:extLst>
            <a:ext uri="{FF2B5EF4-FFF2-40B4-BE49-F238E27FC236}">
              <a16:creationId xmlns:a16="http://schemas.microsoft.com/office/drawing/2014/main" id="{00000000-0008-0000-0500-00008453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264</xdr:row>
      <xdr:rowOff>0</xdr:rowOff>
    </xdr:from>
    <xdr:to>
      <xdr:col>0</xdr:col>
      <xdr:colOff>287655</xdr:colOff>
      <xdr:row>265</xdr:row>
      <xdr:rowOff>135255</xdr:rowOff>
    </xdr:to>
    <xdr:sp macro="" textlink="">
      <xdr:nvSpPr>
        <xdr:cNvPr id="1201029" name="Text Box 1">
          <a:extLst>
            <a:ext uri="{FF2B5EF4-FFF2-40B4-BE49-F238E27FC236}">
              <a16:creationId xmlns:a16="http://schemas.microsoft.com/office/drawing/2014/main" id="{00000000-0008-0000-0500-000085531200}"/>
            </a:ext>
          </a:extLst>
        </xdr:cNvPr>
        <xdr:cNvSpPr txBox="1">
          <a:spLocks noChangeArrowheads="1"/>
        </xdr:cNvSpPr>
      </xdr:nvSpPr>
      <xdr:spPr bwMode="auto">
        <a:xfrm>
          <a:off x="219075" y="534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1030" name="Text Box 1">
          <a:extLst>
            <a:ext uri="{FF2B5EF4-FFF2-40B4-BE49-F238E27FC236}">
              <a16:creationId xmlns:a16="http://schemas.microsoft.com/office/drawing/2014/main" id="{00000000-0008-0000-0500-00008653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265</xdr:row>
      <xdr:rowOff>0</xdr:rowOff>
    </xdr:from>
    <xdr:to>
      <xdr:col>0</xdr:col>
      <xdr:colOff>287655</xdr:colOff>
      <xdr:row>266</xdr:row>
      <xdr:rowOff>135255</xdr:rowOff>
    </xdr:to>
    <xdr:sp macro="" textlink="">
      <xdr:nvSpPr>
        <xdr:cNvPr id="1201031" name="Text Box 1">
          <a:extLst>
            <a:ext uri="{FF2B5EF4-FFF2-40B4-BE49-F238E27FC236}">
              <a16:creationId xmlns:a16="http://schemas.microsoft.com/office/drawing/2014/main" id="{00000000-0008-0000-0500-000087531200}"/>
            </a:ext>
          </a:extLst>
        </xdr:cNvPr>
        <xdr:cNvSpPr txBox="1">
          <a:spLocks noChangeArrowheads="1"/>
        </xdr:cNvSpPr>
      </xdr:nvSpPr>
      <xdr:spPr bwMode="auto">
        <a:xfrm>
          <a:off x="219075" y="537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201032" name="Text Box 1">
          <a:extLst>
            <a:ext uri="{FF2B5EF4-FFF2-40B4-BE49-F238E27FC236}">
              <a16:creationId xmlns:a16="http://schemas.microsoft.com/office/drawing/2014/main" id="{00000000-0008-0000-0500-00008853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266</xdr:row>
      <xdr:rowOff>0</xdr:rowOff>
    </xdr:from>
    <xdr:to>
      <xdr:col>0</xdr:col>
      <xdr:colOff>287655</xdr:colOff>
      <xdr:row>267</xdr:row>
      <xdr:rowOff>135255</xdr:rowOff>
    </xdr:to>
    <xdr:sp macro="" textlink="">
      <xdr:nvSpPr>
        <xdr:cNvPr id="1201033" name="Text Box 1">
          <a:extLst>
            <a:ext uri="{FF2B5EF4-FFF2-40B4-BE49-F238E27FC236}">
              <a16:creationId xmlns:a16="http://schemas.microsoft.com/office/drawing/2014/main" id="{00000000-0008-0000-0500-000089531200}"/>
            </a:ext>
          </a:extLst>
        </xdr:cNvPr>
        <xdr:cNvSpPr txBox="1">
          <a:spLocks noChangeArrowheads="1"/>
        </xdr:cNvSpPr>
      </xdr:nvSpPr>
      <xdr:spPr bwMode="auto">
        <a:xfrm>
          <a:off x="219075" y="539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1034" name="Text Box 1">
          <a:extLst>
            <a:ext uri="{FF2B5EF4-FFF2-40B4-BE49-F238E27FC236}">
              <a16:creationId xmlns:a16="http://schemas.microsoft.com/office/drawing/2014/main" id="{00000000-0008-0000-0500-00008A53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267</xdr:row>
      <xdr:rowOff>0</xdr:rowOff>
    </xdr:from>
    <xdr:to>
      <xdr:col>0</xdr:col>
      <xdr:colOff>287655</xdr:colOff>
      <xdr:row>268</xdr:row>
      <xdr:rowOff>135255</xdr:rowOff>
    </xdr:to>
    <xdr:sp macro="" textlink="">
      <xdr:nvSpPr>
        <xdr:cNvPr id="1201035" name="Text Box 1">
          <a:extLst>
            <a:ext uri="{FF2B5EF4-FFF2-40B4-BE49-F238E27FC236}">
              <a16:creationId xmlns:a16="http://schemas.microsoft.com/office/drawing/2014/main" id="{00000000-0008-0000-0500-00008B531200}"/>
            </a:ext>
          </a:extLst>
        </xdr:cNvPr>
        <xdr:cNvSpPr txBox="1">
          <a:spLocks noChangeArrowheads="1"/>
        </xdr:cNvSpPr>
      </xdr:nvSpPr>
      <xdr:spPr bwMode="auto">
        <a:xfrm>
          <a:off x="219075" y="541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1036" name="Text Box 1">
          <a:extLst>
            <a:ext uri="{FF2B5EF4-FFF2-40B4-BE49-F238E27FC236}">
              <a16:creationId xmlns:a16="http://schemas.microsoft.com/office/drawing/2014/main" id="{00000000-0008-0000-0500-00008C53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287655</xdr:colOff>
      <xdr:row>269</xdr:row>
      <xdr:rowOff>135255</xdr:rowOff>
    </xdr:to>
    <xdr:sp macro="" textlink="">
      <xdr:nvSpPr>
        <xdr:cNvPr id="1201037" name="Text Box 1">
          <a:extLst>
            <a:ext uri="{FF2B5EF4-FFF2-40B4-BE49-F238E27FC236}">
              <a16:creationId xmlns:a16="http://schemas.microsoft.com/office/drawing/2014/main" id="{00000000-0008-0000-0500-00008D531200}"/>
            </a:ext>
          </a:extLst>
        </xdr:cNvPr>
        <xdr:cNvSpPr txBox="1">
          <a:spLocks noChangeArrowheads="1"/>
        </xdr:cNvSpPr>
      </xdr:nvSpPr>
      <xdr:spPr bwMode="auto">
        <a:xfrm>
          <a:off x="219075" y="544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201038" name="Text Box 1">
          <a:extLst>
            <a:ext uri="{FF2B5EF4-FFF2-40B4-BE49-F238E27FC236}">
              <a16:creationId xmlns:a16="http://schemas.microsoft.com/office/drawing/2014/main" id="{00000000-0008-0000-0500-00008E53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269</xdr:row>
      <xdr:rowOff>0</xdr:rowOff>
    </xdr:from>
    <xdr:to>
      <xdr:col>0</xdr:col>
      <xdr:colOff>287655</xdr:colOff>
      <xdr:row>270</xdr:row>
      <xdr:rowOff>135255</xdr:rowOff>
    </xdr:to>
    <xdr:sp macro="" textlink="">
      <xdr:nvSpPr>
        <xdr:cNvPr id="1201039" name="Text Box 1">
          <a:extLst>
            <a:ext uri="{FF2B5EF4-FFF2-40B4-BE49-F238E27FC236}">
              <a16:creationId xmlns:a16="http://schemas.microsoft.com/office/drawing/2014/main" id="{00000000-0008-0000-0500-00008F531200}"/>
            </a:ext>
          </a:extLst>
        </xdr:cNvPr>
        <xdr:cNvSpPr txBox="1">
          <a:spLocks noChangeArrowheads="1"/>
        </xdr:cNvSpPr>
      </xdr:nvSpPr>
      <xdr:spPr bwMode="auto">
        <a:xfrm>
          <a:off x="219075" y="546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1040" name="Text Box 1">
          <a:extLst>
            <a:ext uri="{FF2B5EF4-FFF2-40B4-BE49-F238E27FC236}">
              <a16:creationId xmlns:a16="http://schemas.microsoft.com/office/drawing/2014/main" id="{00000000-0008-0000-0500-00009053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270</xdr:row>
      <xdr:rowOff>0</xdr:rowOff>
    </xdr:from>
    <xdr:to>
      <xdr:col>0</xdr:col>
      <xdr:colOff>287655</xdr:colOff>
      <xdr:row>271</xdr:row>
      <xdr:rowOff>135255</xdr:rowOff>
    </xdr:to>
    <xdr:sp macro="" textlink="">
      <xdr:nvSpPr>
        <xdr:cNvPr id="1201041" name="Text Box 1">
          <a:extLst>
            <a:ext uri="{FF2B5EF4-FFF2-40B4-BE49-F238E27FC236}">
              <a16:creationId xmlns:a16="http://schemas.microsoft.com/office/drawing/2014/main" id="{00000000-0008-0000-0500-000091531200}"/>
            </a:ext>
          </a:extLst>
        </xdr:cNvPr>
        <xdr:cNvSpPr txBox="1">
          <a:spLocks noChangeArrowheads="1"/>
        </xdr:cNvSpPr>
      </xdr:nvSpPr>
      <xdr:spPr bwMode="auto">
        <a:xfrm>
          <a:off x="219075" y="548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1042" name="Text Box 1">
          <a:extLst>
            <a:ext uri="{FF2B5EF4-FFF2-40B4-BE49-F238E27FC236}">
              <a16:creationId xmlns:a16="http://schemas.microsoft.com/office/drawing/2014/main" id="{00000000-0008-0000-0500-00009253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271</xdr:row>
      <xdr:rowOff>0</xdr:rowOff>
    </xdr:from>
    <xdr:to>
      <xdr:col>0</xdr:col>
      <xdr:colOff>287655</xdr:colOff>
      <xdr:row>272</xdr:row>
      <xdr:rowOff>135255</xdr:rowOff>
    </xdr:to>
    <xdr:sp macro="" textlink="">
      <xdr:nvSpPr>
        <xdr:cNvPr id="1201043" name="Text Box 1">
          <a:extLst>
            <a:ext uri="{FF2B5EF4-FFF2-40B4-BE49-F238E27FC236}">
              <a16:creationId xmlns:a16="http://schemas.microsoft.com/office/drawing/2014/main" id="{00000000-0008-0000-0500-000093531200}"/>
            </a:ext>
          </a:extLst>
        </xdr:cNvPr>
        <xdr:cNvSpPr txBox="1">
          <a:spLocks noChangeArrowheads="1"/>
        </xdr:cNvSpPr>
      </xdr:nvSpPr>
      <xdr:spPr bwMode="auto">
        <a:xfrm>
          <a:off x="219075" y="550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201044" name="Text Box 1">
          <a:extLst>
            <a:ext uri="{FF2B5EF4-FFF2-40B4-BE49-F238E27FC236}">
              <a16:creationId xmlns:a16="http://schemas.microsoft.com/office/drawing/2014/main" id="{00000000-0008-0000-0500-00009453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272</xdr:row>
      <xdr:rowOff>0</xdr:rowOff>
    </xdr:from>
    <xdr:to>
      <xdr:col>0</xdr:col>
      <xdr:colOff>287655</xdr:colOff>
      <xdr:row>273</xdr:row>
      <xdr:rowOff>135255</xdr:rowOff>
    </xdr:to>
    <xdr:sp macro="" textlink="">
      <xdr:nvSpPr>
        <xdr:cNvPr id="1201045" name="Text Box 1">
          <a:extLst>
            <a:ext uri="{FF2B5EF4-FFF2-40B4-BE49-F238E27FC236}">
              <a16:creationId xmlns:a16="http://schemas.microsoft.com/office/drawing/2014/main" id="{00000000-0008-0000-0500-000095531200}"/>
            </a:ext>
          </a:extLst>
        </xdr:cNvPr>
        <xdr:cNvSpPr txBox="1">
          <a:spLocks noChangeArrowheads="1"/>
        </xdr:cNvSpPr>
      </xdr:nvSpPr>
      <xdr:spPr bwMode="auto">
        <a:xfrm>
          <a:off x="219075" y="553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201046" name="Text Box 1">
          <a:extLst>
            <a:ext uri="{FF2B5EF4-FFF2-40B4-BE49-F238E27FC236}">
              <a16:creationId xmlns:a16="http://schemas.microsoft.com/office/drawing/2014/main" id="{00000000-0008-0000-0500-00009653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273</xdr:row>
      <xdr:rowOff>0</xdr:rowOff>
    </xdr:from>
    <xdr:to>
      <xdr:col>0</xdr:col>
      <xdr:colOff>287655</xdr:colOff>
      <xdr:row>274</xdr:row>
      <xdr:rowOff>135255</xdr:rowOff>
    </xdr:to>
    <xdr:sp macro="" textlink="">
      <xdr:nvSpPr>
        <xdr:cNvPr id="1201047" name="Text Box 1">
          <a:extLst>
            <a:ext uri="{FF2B5EF4-FFF2-40B4-BE49-F238E27FC236}">
              <a16:creationId xmlns:a16="http://schemas.microsoft.com/office/drawing/2014/main" id="{00000000-0008-0000-0500-000097531200}"/>
            </a:ext>
          </a:extLst>
        </xdr:cNvPr>
        <xdr:cNvSpPr txBox="1">
          <a:spLocks noChangeArrowheads="1"/>
        </xdr:cNvSpPr>
      </xdr:nvSpPr>
      <xdr:spPr bwMode="auto">
        <a:xfrm>
          <a:off x="219075" y="555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274</xdr:row>
      <xdr:rowOff>0</xdr:rowOff>
    </xdr:from>
    <xdr:to>
      <xdr:col>0</xdr:col>
      <xdr:colOff>287655</xdr:colOff>
      <xdr:row>275</xdr:row>
      <xdr:rowOff>135255</xdr:rowOff>
    </xdr:to>
    <xdr:sp macro="" textlink="">
      <xdr:nvSpPr>
        <xdr:cNvPr id="1201048" name="Text Box 1">
          <a:extLst>
            <a:ext uri="{FF2B5EF4-FFF2-40B4-BE49-F238E27FC236}">
              <a16:creationId xmlns:a16="http://schemas.microsoft.com/office/drawing/2014/main" id="{00000000-0008-0000-0500-000098531200}"/>
            </a:ext>
          </a:extLst>
        </xdr:cNvPr>
        <xdr:cNvSpPr txBox="1">
          <a:spLocks noChangeArrowheads="1"/>
        </xdr:cNvSpPr>
      </xdr:nvSpPr>
      <xdr:spPr bwMode="auto">
        <a:xfrm>
          <a:off x="219075" y="557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1049" name="Text Box 1">
          <a:extLst>
            <a:ext uri="{FF2B5EF4-FFF2-40B4-BE49-F238E27FC236}">
              <a16:creationId xmlns:a16="http://schemas.microsoft.com/office/drawing/2014/main" id="{00000000-0008-0000-0500-00009953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278</xdr:row>
      <xdr:rowOff>0</xdr:rowOff>
    </xdr:from>
    <xdr:to>
      <xdr:col>0</xdr:col>
      <xdr:colOff>287655</xdr:colOff>
      <xdr:row>279</xdr:row>
      <xdr:rowOff>135255</xdr:rowOff>
    </xdr:to>
    <xdr:sp macro="" textlink="">
      <xdr:nvSpPr>
        <xdr:cNvPr id="1201050" name="Text Box 1">
          <a:extLst>
            <a:ext uri="{FF2B5EF4-FFF2-40B4-BE49-F238E27FC236}">
              <a16:creationId xmlns:a16="http://schemas.microsoft.com/office/drawing/2014/main" id="{00000000-0008-0000-0500-00009A531200}"/>
            </a:ext>
          </a:extLst>
        </xdr:cNvPr>
        <xdr:cNvSpPr txBox="1">
          <a:spLocks noChangeArrowheads="1"/>
        </xdr:cNvSpPr>
      </xdr:nvSpPr>
      <xdr:spPr bwMode="auto">
        <a:xfrm>
          <a:off x="219075" y="566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1051" name="Text Box 1">
          <a:extLst>
            <a:ext uri="{FF2B5EF4-FFF2-40B4-BE49-F238E27FC236}">
              <a16:creationId xmlns:a16="http://schemas.microsoft.com/office/drawing/2014/main" id="{00000000-0008-0000-0500-00009B53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279</xdr:row>
      <xdr:rowOff>0</xdr:rowOff>
    </xdr:from>
    <xdr:to>
      <xdr:col>0</xdr:col>
      <xdr:colOff>287655</xdr:colOff>
      <xdr:row>280</xdr:row>
      <xdr:rowOff>135255</xdr:rowOff>
    </xdr:to>
    <xdr:sp macro="" textlink="">
      <xdr:nvSpPr>
        <xdr:cNvPr id="1201052" name="Text Box 1">
          <a:extLst>
            <a:ext uri="{FF2B5EF4-FFF2-40B4-BE49-F238E27FC236}">
              <a16:creationId xmlns:a16="http://schemas.microsoft.com/office/drawing/2014/main" id="{00000000-0008-0000-0500-00009C531200}"/>
            </a:ext>
          </a:extLst>
        </xdr:cNvPr>
        <xdr:cNvSpPr txBox="1">
          <a:spLocks noChangeArrowheads="1"/>
        </xdr:cNvSpPr>
      </xdr:nvSpPr>
      <xdr:spPr bwMode="auto">
        <a:xfrm>
          <a:off x="219075" y="569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201053" name="Text Box 1">
          <a:extLst>
            <a:ext uri="{FF2B5EF4-FFF2-40B4-BE49-F238E27FC236}">
              <a16:creationId xmlns:a16="http://schemas.microsoft.com/office/drawing/2014/main" id="{00000000-0008-0000-0500-00009D53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280</xdr:row>
      <xdr:rowOff>0</xdr:rowOff>
    </xdr:from>
    <xdr:to>
      <xdr:col>0</xdr:col>
      <xdr:colOff>287655</xdr:colOff>
      <xdr:row>281</xdr:row>
      <xdr:rowOff>135255</xdr:rowOff>
    </xdr:to>
    <xdr:sp macro="" textlink="">
      <xdr:nvSpPr>
        <xdr:cNvPr id="1201054" name="Text Box 1">
          <a:extLst>
            <a:ext uri="{FF2B5EF4-FFF2-40B4-BE49-F238E27FC236}">
              <a16:creationId xmlns:a16="http://schemas.microsoft.com/office/drawing/2014/main" id="{00000000-0008-0000-0500-00009E531200}"/>
            </a:ext>
          </a:extLst>
        </xdr:cNvPr>
        <xdr:cNvSpPr txBox="1">
          <a:spLocks noChangeArrowheads="1"/>
        </xdr:cNvSpPr>
      </xdr:nvSpPr>
      <xdr:spPr bwMode="auto">
        <a:xfrm>
          <a:off x="219075" y="571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1055" name="Text Box 1">
          <a:extLst>
            <a:ext uri="{FF2B5EF4-FFF2-40B4-BE49-F238E27FC236}">
              <a16:creationId xmlns:a16="http://schemas.microsoft.com/office/drawing/2014/main" id="{00000000-0008-0000-0500-00009F53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281</xdr:row>
      <xdr:rowOff>0</xdr:rowOff>
    </xdr:from>
    <xdr:to>
      <xdr:col>0</xdr:col>
      <xdr:colOff>287655</xdr:colOff>
      <xdr:row>282</xdr:row>
      <xdr:rowOff>135255</xdr:rowOff>
    </xdr:to>
    <xdr:sp macro="" textlink="">
      <xdr:nvSpPr>
        <xdr:cNvPr id="1201056" name="Text Box 1">
          <a:extLst>
            <a:ext uri="{FF2B5EF4-FFF2-40B4-BE49-F238E27FC236}">
              <a16:creationId xmlns:a16="http://schemas.microsoft.com/office/drawing/2014/main" id="{00000000-0008-0000-0500-0000A0531200}"/>
            </a:ext>
          </a:extLst>
        </xdr:cNvPr>
        <xdr:cNvSpPr txBox="1">
          <a:spLocks noChangeArrowheads="1"/>
        </xdr:cNvSpPr>
      </xdr:nvSpPr>
      <xdr:spPr bwMode="auto">
        <a:xfrm>
          <a:off x="219075" y="573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1057" name="Text Box 1">
          <a:extLst>
            <a:ext uri="{FF2B5EF4-FFF2-40B4-BE49-F238E27FC236}">
              <a16:creationId xmlns:a16="http://schemas.microsoft.com/office/drawing/2014/main" id="{00000000-0008-0000-0500-0000A153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282</xdr:row>
      <xdr:rowOff>0</xdr:rowOff>
    </xdr:from>
    <xdr:to>
      <xdr:col>0</xdr:col>
      <xdr:colOff>287655</xdr:colOff>
      <xdr:row>283</xdr:row>
      <xdr:rowOff>135255</xdr:rowOff>
    </xdr:to>
    <xdr:sp macro="" textlink="">
      <xdr:nvSpPr>
        <xdr:cNvPr id="1201058" name="Text Box 1">
          <a:extLst>
            <a:ext uri="{FF2B5EF4-FFF2-40B4-BE49-F238E27FC236}">
              <a16:creationId xmlns:a16="http://schemas.microsoft.com/office/drawing/2014/main" id="{00000000-0008-0000-0500-0000A2531200}"/>
            </a:ext>
          </a:extLst>
        </xdr:cNvPr>
        <xdr:cNvSpPr txBox="1">
          <a:spLocks noChangeArrowheads="1"/>
        </xdr:cNvSpPr>
      </xdr:nvSpPr>
      <xdr:spPr bwMode="auto">
        <a:xfrm>
          <a:off x="219075" y="576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1059" name="Text Box 1">
          <a:extLst>
            <a:ext uri="{FF2B5EF4-FFF2-40B4-BE49-F238E27FC236}">
              <a16:creationId xmlns:a16="http://schemas.microsoft.com/office/drawing/2014/main" id="{00000000-0008-0000-0500-0000A3531200}"/>
            </a:ext>
          </a:extLst>
        </xdr:cNvPr>
        <xdr:cNvSpPr txBox="1">
          <a:spLocks noChangeArrowheads="1"/>
        </xdr:cNvSpPr>
      </xdr:nvSpPr>
      <xdr:spPr bwMode="auto">
        <a:xfrm>
          <a:off x="219075" y="578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283</xdr:row>
      <xdr:rowOff>0</xdr:rowOff>
    </xdr:from>
    <xdr:to>
      <xdr:col>0</xdr:col>
      <xdr:colOff>287655</xdr:colOff>
      <xdr:row>284</xdr:row>
      <xdr:rowOff>135255</xdr:rowOff>
    </xdr:to>
    <xdr:sp macro="" textlink="">
      <xdr:nvSpPr>
        <xdr:cNvPr id="1201060" name="Text Box 1">
          <a:extLst>
            <a:ext uri="{FF2B5EF4-FFF2-40B4-BE49-F238E27FC236}">
              <a16:creationId xmlns:a16="http://schemas.microsoft.com/office/drawing/2014/main" id="{00000000-0008-0000-0500-0000A4531200}"/>
            </a:ext>
          </a:extLst>
        </xdr:cNvPr>
        <xdr:cNvSpPr txBox="1">
          <a:spLocks noChangeArrowheads="1"/>
        </xdr:cNvSpPr>
      </xdr:nvSpPr>
      <xdr:spPr bwMode="auto">
        <a:xfrm>
          <a:off x="219075" y="578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1061" name="Text Box 1">
          <a:extLst>
            <a:ext uri="{FF2B5EF4-FFF2-40B4-BE49-F238E27FC236}">
              <a16:creationId xmlns:a16="http://schemas.microsoft.com/office/drawing/2014/main" id="{00000000-0008-0000-0500-0000A553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284</xdr:row>
      <xdr:rowOff>0</xdr:rowOff>
    </xdr:from>
    <xdr:to>
      <xdr:col>0</xdr:col>
      <xdr:colOff>287655</xdr:colOff>
      <xdr:row>285</xdr:row>
      <xdr:rowOff>135255</xdr:rowOff>
    </xdr:to>
    <xdr:sp macro="" textlink="">
      <xdr:nvSpPr>
        <xdr:cNvPr id="1201062" name="Text Box 1">
          <a:extLst>
            <a:ext uri="{FF2B5EF4-FFF2-40B4-BE49-F238E27FC236}">
              <a16:creationId xmlns:a16="http://schemas.microsoft.com/office/drawing/2014/main" id="{00000000-0008-0000-0500-0000A6531200}"/>
            </a:ext>
          </a:extLst>
        </xdr:cNvPr>
        <xdr:cNvSpPr txBox="1">
          <a:spLocks noChangeArrowheads="1"/>
        </xdr:cNvSpPr>
      </xdr:nvSpPr>
      <xdr:spPr bwMode="auto">
        <a:xfrm>
          <a:off x="219075" y="580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201063" name="Text Box 1">
          <a:extLst>
            <a:ext uri="{FF2B5EF4-FFF2-40B4-BE49-F238E27FC236}">
              <a16:creationId xmlns:a16="http://schemas.microsoft.com/office/drawing/2014/main" id="{00000000-0008-0000-0500-0000A7531200}"/>
            </a:ext>
          </a:extLst>
        </xdr:cNvPr>
        <xdr:cNvSpPr txBox="1">
          <a:spLocks noChangeArrowheads="1"/>
        </xdr:cNvSpPr>
      </xdr:nvSpPr>
      <xdr:spPr bwMode="auto">
        <a:xfrm>
          <a:off x="219075" y="582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285</xdr:row>
      <xdr:rowOff>0</xdr:rowOff>
    </xdr:from>
    <xdr:to>
      <xdr:col>0</xdr:col>
      <xdr:colOff>287655</xdr:colOff>
      <xdr:row>286</xdr:row>
      <xdr:rowOff>135255</xdr:rowOff>
    </xdr:to>
    <xdr:sp macro="" textlink="">
      <xdr:nvSpPr>
        <xdr:cNvPr id="1201064" name="Text Box 1">
          <a:extLst>
            <a:ext uri="{FF2B5EF4-FFF2-40B4-BE49-F238E27FC236}">
              <a16:creationId xmlns:a16="http://schemas.microsoft.com/office/drawing/2014/main" id="{00000000-0008-0000-0500-0000A8531200}"/>
            </a:ext>
          </a:extLst>
        </xdr:cNvPr>
        <xdr:cNvSpPr txBox="1">
          <a:spLocks noChangeArrowheads="1"/>
        </xdr:cNvSpPr>
      </xdr:nvSpPr>
      <xdr:spPr bwMode="auto">
        <a:xfrm>
          <a:off x="219075" y="582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1065" name="Text Box 1">
          <a:extLst>
            <a:ext uri="{FF2B5EF4-FFF2-40B4-BE49-F238E27FC236}">
              <a16:creationId xmlns:a16="http://schemas.microsoft.com/office/drawing/2014/main" id="{00000000-0008-0000-0500-0000A953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286</xdr:row>
      <xdr:rowOff>0</xdr:rowOff>
    </xdr:from>
    <xdr:to>
      <xdr:col>0</xdr:col>
      <xdr:colOff>287655</xdr:colOff>
      <xdr:row>287</xdr:row>
      <xdr:rowOff>135255</xdr:rowOff>
    </xdr:to>
    <xdr:sp macro="" textlink="">
      <xdr:nvSpPr>
        <xdr:cNvPr id="1201066" name="Text Box 1">
          <a:extLst>
            <a:ext uri="{FF2B5EF4-FFF2-40B4-BE49-F238E27FC236}">
              <a16:creationId xmlns:a16="http://schemas.microsoft.com/office/drawing/2014/main" id="{00000000-0008-0000-0500-0000AA531200}"/>
            </a:ext>
          </a:extLst>
        </xdr:cNvPr>
        <xdr:cNvSpPr txBox="1">
          <a:spLocks noChangeArrowheads="1"/>
        </xdr:cNvSpPr>
      </xdr:nvSpPr>
      <xdr:spPr bwMode="auto">
        <a:xfrm>
          <a:off x="219075" y="585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1067" name="Text Box 1">
          <a:extLst>
            <a:ext uri="{FF2B5EF4-FFF2-40B4-BE49-F238E27FC236}">
              <a16:creationId xmlns:a16="http://schemas.microsoft.com/office/drawing/2014/main" id="{00000000-0008-0000-0500-0000AB53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287</xdr:row>
      <xdr:rowOff>0</xdr:rowOff>
    </xdr:from>
    <xdr:to>
      <xdr:col>0</xdr:col>
      <xdr:colOff>287655</xdr:colOff>
      <xdr:row>288</xdr:row>
      <xdr:rowOff>135255</xdr:rowOff>
    </xdr:to>
    <xdr:sp macro="" textlink="">
      <xdr:nvSpPr>
        <xdr:cNvPr id="1201068" name="Text Box 1">
          <a:extLst>
            <a:ext uri="{FF2B5EF4-FFF2-40B4-BE49-F238E27FC236}">
              <a16:creationId xmlns:a16="http://schemas.microsoft.com/office/drawing/2014/main" id="{00000000-0008-0000-0500-0000AC531200}"/>
            </a:ext>
          </a:extLst>
        </xdr:cNvPr>
        <xdr:cNvSpPr txBox="1">
          <a:spLocks noChangeArrowheads="1"/>
        </xdr:cNvSpPr>
      </xdr:nvSpPr>
      <xdr:spPr bwMode="auto">
        <a:xfrm>
          <a:off x="219075" y="587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201069" name="Text Box 1">
          <a:extLst>
            <a:ext uri="{FF2B5EF4-FFF2-40B4-BE49-F238E27FC236}">
              <a16:creationId xmlns:a16="http://schemas.microsoft.com/office/drawing/2014/main" id="{00000000-0008-0000-0500-0000AD531200}"/>
            </a:ext>
          </a:extLst>
        </xdr:cNvPr>
        <xdr:cNvSpPr txBox="1">
          <a:spLocks noChangeArrowheads="1"/>
        </xdr:cNvSpPr>
      </xdr:nvSpPr>
      <xdr:spPr bwMode="auto">
        <a:xfrm>
          <a:off x="219075" y="589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288</xdr:row>
      <xdr:rowOff>0</xdr:rowOff>
    </xdr:from>
    <xdr:to>
      <xdr:col>0</xdr:col>
      <xdr:colOff>287655</xdr:colOff>
      <xdr:row>289</xdr:row>
      <xdr:rowOff>135255</xdr:rowOff>
    </xdr:to>
    <xdr:sp macro="" textlink="">
      <xdr:nvSpPr>
        <xdr:cNvPr id="1201070" name="Text Box 1">
          <a:extLst>
            <a:ext uri="{FF2B5EF4-FFF2-40B4-BE49-F238E27FC236}">
              <a16:creationId xmlns:a16="http://schemas.microsoft.com/office/drawing/2014/main" id="{00000000-0008-0000-0500-0000AE531200}"/>
            </a:ext>
          </a:extLst>
        </xdr:cNvPr>
        <xdr:cNvSpPr txBox="1">
          <a:spLocks noChangeArrowheads="1"/>
        </xdr:cNvSpPr>
      </xdr:nvSpPr>
      <xdr:spPr bwMode="auto">
        <a:xfrm>
          <a:off x="219075" y="589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1071" name="Text Box 1">
          <a:extLst>
            <a:ext uri="{FF2B5EF4-FFF2-40B4-BE49-F238E27FC236}">
              <a16:creationId xmlns:a16="http://schemas.microsoft.com/office/drawing/2014/main" id="{00000000-0008-0000-0500-0000AF53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289</xdr:row>
      <xdr:rowOff>0</xdr:rowOff>
    </xdr:from>
    <xdr:to>
      <xdr:col>0</xdr:col>
      <xdr:colOff>287655</xdr:colOff>
      <xdr:row>290</xdr:row>
      <xdr:rowOff>135255</xdr:rowOff>
    </xdr:to>
    <xdr:sp macro="" textlink="">
      <xdr:nvSpPr>
        <xdr:cNvPr id="1201072" name="Text Box 1">
          <a:extLst>
            <a:ext uri="{FF2B5EF4-FFF2-40B4-BE49-F238E27FC236}">
              <a16:creationId xmlns:a16="http://schemas.microsoft.com/office/drawing/2014/main" id="{00000000-0008-0000-0500-0000B0531200}"/>
            </a:ext>
          </a:extLst>
        </xdr:cNvPr>
        <xdr:cNvSpPr txBox="1">
          <a:spLocks noChangeArrowheads="1"/>
        </xdr:cNvSpPr>
      </xdr:nvSpPr>
      <xdr:spPr bwMode="auto">
        <a:xfrm>
          <a:off x="219075" y="592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1073" name="Text Box 1">
          <a:extLst>
            <a:ext uri="{FF2B5EF4-FFF2-40B4-BE49-F238E27FC236}">
              <a16:creationId xmlns:a16="http://schemas.microsoft.com/office/drawing/2014/main" id="{00000000-0008-0000-0500-0000B153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290</xdr:row>
      <xdr:rowOff>0</xdr:rowOff>
    </xdr:from>
    <xdr:to>
      <xdr:col>0</xdr:col>
      <xdr:colOff>287655</xdr:colOff>
      <xdr:row>291</xdr:row>
      <xdr:rowOff>135255</xdr:rowOff>
    </xdr:to>
    <xdr:sp macro="" textlink="">
      <xdr:nvSpPr>
        <xdr:cNvPr id="1201074" name="Text Box 1">
          <a:extLst>
            <a:ext uri="{FF2B5EF4-FFF2-40B4-BE49-F238E27FC236}">
              <a16:creationId xmlns:a16="http://schemas.microsoft.com/office/drawing/2014/main" id="{00000000-0008-0000-0500-0000B2531200}"/>
            </a:ext>
          </a:extLst>
        </xdr:cNvPr>
        <xdr:cNvSpPr txBox="1">
          <a:spLocks noChangeArrowheads="1"/>
        </xdr:cNvSpPr>
      </xdr:nvSpPr>
      <xdr:spPr bwMode="auto">
        <a:xfrm>
          <a:off x="219075" y="594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201075" name="Text Box 1">
          <a:extLst>
            <a:ext uri="{FF2B5EF4-FFF2-40B4-BE49-F238E27FC236}">
              <a16:creationId xmlns:a16="http://schemas.microsoft.com/office/drawing/2014/main" id="{00000000-0008-0000-0500-0000B3531200}"/>
            </a:ext>
          </a:extLst>
        </xdr:cNvPr>
        <xdr:cNvSpPr txBox="1">
          <a:spLocks noChangeArrowheads="1"/>
        </xdr:cNvSpPr>
      </xdr:nvSpPr>
      <xdr:spPr bwMode="auto">
        <a:xfrm>
          <a:off x="219075" y="596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291</xdr:row>
      <xdr:rowOff>0</xdr:rowOff>
    </xdr:from>
    <xdr:to>
      <xdr:col>0</xdr:col>
      <xdr:colOff>287655</xdr:colOff>
      <xdr:row>292</xdr:row>
      <xdr:rowOff>135255</xdr:rowOff>
    </xdr:to>
    <xdr:sp macro="" textlink="">
      <xdr:nvSpPr>
        <xdr:cNvPr id="1201076" name="Text Box 1">
          <a:extLst>
            <a:ext uri="{FF2B5EF4-FFF2-40B4-BE49-F238E27FC236}">
              <a16:creationId xmlns:a16="http://schemas.microsoft.com/office/drawing/2014/main" id="{00000000-0008-0000-0500-0000B4531200}"/>
            </a:ext>
          </a:extLst>
        </xdr:cNvPr>
        <xdr:cNvSpPr txBox="1">
          <a:spLocks noChangeArrowheads="1"/>
        </xdr:cNvSpPr>
      </xdr:nvSpPr>
      <xdr:spPr bwMode="auto">
        <a:xfrm>
          <a:off x="219075" y="596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1077" name="Text Box 1">
          <a:extLst>
            <a:ext uri="{FF2B5EF4-FFF2-40B4-BE49-F238E27FC236}">
              <a16:creationId xmlns:a16="http://schemas.microsoft.com/office/drawing/2014/main" id="{00000000-0008-0000-0500-0000B553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292</xdr:row>
      <xdr:rowOff>0</xdr:rowOff>
    </xdr:from>
    <xdr:to>
      <xdr:col>0</xdr:col>
      <xdr:colOff>287655</xdr:colOff>
      <xdr:row>293</xdr:row>
      <xdr:rowOff>135255</xdr:rowOff>
    </xdr:to>
    <xdr:sp macro="" textlink="">
      <xdr:nvSpPr>
        <xdr:cNvPr id="1201078" name="Text Box 1">
          <a:extLst>
            <a:ext uri="{FF2B5EF4-FFF2-40B4-BE49-F238E27FC236}">
              <a16:creationId xmlns:a16="http://schemas.microsoft.com/office/drawing/2014/main" id="{00000000-0008-0000-0500-0000B6531200}"/>
            </a:ext>
          </a:extLst>
        </xdr:cNvPr>
        <xdr:cNvSpPr txBox="1">
          <a:spLocks noChangeArrowheads="1"/>
        </xdr:cNvSpPr>
      </xdr:nvSpPr>
      <xdr:spPr bwMode="auto">
        <a:xfrm>
          <a:off x="219075" y="598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1079" name="Text Box 1">
          <a:extLst>
            <a:ext uri="{FF2B5EF4-FFF2-40B4-BE49-F238E27FC236}">
              <a16:creationId xmlns:a16="http://schemas.microsoft.com/office/drawing/2014/main" id="{00000000-0008-0000-0500-0000B753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293</xdr:row>
      <xdr:rowOff>0</xdr:rowOff>
    </xdr:from>
    <xdr:to>
      <xdr:col>0</xdr:col>
      <xdr:colOff>287655</xdr:colOff>
      <xdr:row>294</xdr:row>
      <xdr:rowOff>135255</xdr:rowOff>
    </xdr:to>
    <xdr:sp macro="" textlink="">
      <xdr:nvSpPr>
        <xdr:cNvPr id="1201080" name="Text Box 1">
          <a:extLst>
            <a:ext uri="{FF2B5EF4-FFF2-40B4-BE49-F238E27FC236}">
              <a16:creationId xmlns:a16="http://schemas.microsoft.com/office/drawing/2014/main" id="{00000000-0008-0000-0500-0000B8531200}"/>
            </a:ext>
          </a:extLst>
        </xdr:cNvPr>
        <xdr:cNvSpPr txBox="1">
          <a:spLocks noChangeArrowheads="1"/>
        </xdr:cNvSpPr>
      </xdr:nvSpPr>
      <xdr:spPr bwMode="auto">
        <a:xfrm>
          <a:off x="219075" y="601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1081" name="Text Box 1">
          <a:extLst>
            <a:ext uri="{FF2B5EF4-FFF2-40B4-BE49-F238E27FC236}">
              <a16:creationId xmlns:a16="http://schemas.microsoft.com/office/drawing/2014/main" id="{00000000-0008-0000-0500-0000B9531200}"/>
            </a:ext>
          </a:extLst>
        </xdr:cNvPr>
        <xdr:cNvSpPr txBox="1">
          <a:spLocks noChangeArrowheads="1"/>
        </xdr:cNvSpPr>
      </xdr:nvSpPr>
      <xdr:spPr bwMode="auto">
        <a:xfrm>
          <a:off x="219075" y="603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294</xdr:row>
      <xdr:rowOff>0</xdr:rowOff>
    </xdr:from>
    <xdr:to>
      <xdr:col>0</xdr:col>
      <xdr:colOff>287655</xdr:colOff>
      <xdr:row>295</xdr:row>
      <xdr:rowOff>135255</xdr:rowOff>
    </xdr:to>
    <xdr:sp macro="" textlink="">
      <xdr:nvSpPr>
        <xdr:cNvPr id="1201082" name="Text Box 1">
          <a:extLst>
            <a:ext uri="{FF2B5EF4-FFF2-40B4-BE49-F238E27FC236}">
              <a16:creationId xmlns:a16="http://schemas.microsoft.com/office/drawing/2014/main" id="{00000000-0008-0000-0500-0000BA531200}"/>
            </a:ext>
          </a:extLst>
        </xdr:cNvPr>
        <xdr:cNvSpPr txBox="1">
          <a:spLocks noChangeArrowheads="1"/>
        </xdr:cNvSpPr>
      </xdr:nvSpPr>
      <xdr:spPr bwMode="auto">
        <a:xfrm>
          <a:off x="219075" y="603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1083" name="Text Box 1">
          <a:extLst>
            <a:ext uri="{FF2B5EF4-FFF2-40B4-BE49-F238E27FC236}">
              <a16:creationId xmlns:a16="http://schemas.microsoft.com/office/drawing/2014/main" id="{00000000-0008-0000-0500-0000BB53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295</xdr:row>
      <xdr:rowOff>0</xdr:rowOff>
    </xdr:from>
    <xdr:to>
      <xdr:col>0</xdr:col>
      <xdr:colOff>287655</xdr:colOff>
      <xdr:row>296</xdr:row>
      <xdr:rowOff>135255</xdr:rowOff>
    </xdr:to>
    <xdr:sp macro="" textlink="">
      <xdr:nvSpPr>
        <xdr:cNvPr id="1201084" name="Text Box 1">
          <a:extLst>
            <a:ext uri="{FF2B5EF4-FFF2-40B4-BE49-F238E27FC236}">
              <a16:creationId xmlns:a16="http://schemas.microsoft.com/office/drawing/2014/main" id="{00000000-0008-0000-0500-0000BC531200}"/>
            </a:ext>
          </a:extLst>
        </xdr:cNvPr>
        <xdr:cNvSpPr txBox="1">
          <a:spLocks noChangeArrowheads="1"/>
        </xdr:cNvSpPr>
      </xdr:nvSpPr>
      <xdr:spPr bwMode="auto">
        <a:xfrm>
          <a:off x="219075" y="605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1085" name="Text Box 1">
          <a:extLst>
            <a:ext uri="{FF2B5EF4-FFF2-40B4-BE49-F238E27FC236}">
              <a16:creationId xmlns:a16="http://schemas.microsoft.com/office/drawing/2014/main" id="{00000000-0008-0000-0500-0000BD531200}"/>
            </a:ext>
          </a:extLst>
        </xdr:cNvPr>
        <xdr:cNvSpPr txBox="1">
          <a:spLocks noChangeArrowheads="1"/>
        </xdr:cNvSpPr>
      </xdr:nvSpPr>
      <xdr:spPr bwMode="auto">
        <a:xfrm>
          <a:off x="219075" y="608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296</xdr:row>
      <xdr:rowOff>0</xdr:rowOff>
    </xdr:from>
    <xdr:to>
      <xdr:col>0</xdr:col>
      <xdr:colOff>287655</xdr:colOff>
      <xdr:row>297</xdr:row>
      <xdr:rowOff>135255</xdr:rowOff>
    </xdr:to>
    <xdr:sp macro="" textlink="">
      <xdr:nvSpPr>
        <xdr:cNvPr id="1201086" name="Text Box 1">
          <a:extLst>
            <a:ext uri="{FF2B5EF4-FFF2-40B4-BE49-F238E27FC236}">
              <a16:creationId xmlns:a16="http://schemas.microsoft.com/office/drawing/2014/main" id="{00000000-0008-0000-0500-0000BE531200}"/>
            </a:ext>
          </a:extLst>
        </xdr:cNvPr>
        <xdr:cNvSpPr txBox="1">
          <a:spLocks noChangeArrowheads="1"/>
        </xdr:cNvSpPr>
      </xdr:nvSpPr>
      <xdr:spPr bwMode="auto">
        <a:xfrm>
          <a:off x="219075" y="608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87" name="Text Box 1">
          <a:extLst>
            <a:ext uri="{FF2B5EF4-FFF2-40B4-BE49-F238E27FC236}">
              <a16:creationId xmlns:a16="http://schemas.microsoft.com/office/drawing/2014/main" id="{00000000-0008-0000-0500-0000BF53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297</xdr:row>
      <xdr:rowOff>0</xdr:rowOff>
    </xdr:from>
    <xdr:to>
      <xdr:col>0</xdr:col>
      <xdr:colOff>287655</xdr:colOff>
      <xdr:row>298</xdr:row>
      <xdr:rowOff>135255</xdr:rowOff>
    </xdr:to>
    <xdr:sp macro="" textlink="">
      <xdr:nvSpPr>
        <xdr:cNvPr id="1201088" name="Text Box 1">
          <a:extLst>
            <a:ext uri="{FF2B5EF4-FFF2-40B4-BE49-F238E27FC236}">
              <a16:creationId xmlns:a16="http://schemas.microsoft.com/office/drawing/2014/main" id="{00000000-0008-0000-0500-0000C0531200}"/>
            </a:ext>
          </a:extLst>
        </xdr:cNvPr>
        <xdr:cNvSpPr txBox="1">
          <a:spLocks noChangeArrowheads="1"/>
        </xdr:cNvSpPr>
      </xdr:nvSpPr>
      <xdr:spPr bwMode="auto">
        <a:xfrm>
          <a:off x="219075" y="610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89" name="Text Box 1">
          <a:extLst>
            <a:ext uri="{FF2B5EF4-FFF2-40B4-BE49-F238E27FC236}">
              <a16:creationId xmlns:a16="http://schemas.microsoft.com/office/drawing/2014/main" id="{00000000-0008-0000-0500-0000C1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90" name="Text Box 1">
          <a:extLst>
            <a:ext uri="{FF2B5EF4-FFF2-40B4-BE49-F238E27FC236}">
              <a16:creationId xmlns:a16="http://schemas.microsoft.com/office/drawing/2014/main" id="{00000000-0008-0000-0500-0000C2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91" name="Text Box 1">
          <a:extLst>
            <a:ext uri="{FF2B5EF4-FFF2-40B4-BE49-F238E27FC236}">
              <a16:creationId xmlns:a16="http://schemas.microsoft.com/office/drawing/2014/main" id="{00000000-0008-0000-0500-0000C3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298</xdr:row>
      <xdr:rowOff>0</xdr:rowOff>
    </xdr:from>
    <xdr:to>
      <xdr:col>0</xdr:col>
      <xdr:colOff>287655</xdr:colOff>
      <xdr:row>299</xdr:row>
      <xdr:rowOff>135255</xdr:rowOff>
    </xdr:to>
    <xdr:sp macro="" textlink="">
      <xdr:nvSpPr>
        <xdr:cNvPr id="1201092" name="Text Box 1">
          <a:extLst>
            <a:ext uri="{FF2B5EF4-FFF2-40B4-BE49-F238E27FC236}">
              <a16:creationId xmlns:a16="http://schemas.microsoft.com/office/drawing/2014/main" id="{00000000-0008-0000-0500-0000C4531200}"/>
            </a:ext>
          </a:extLst>
        </xdr:cNvPr>
        <xdr:cNvSpPr txBox="1">
          <a:spLocks noChangeArrowheads="1"/>
        </xdr:cNvSpPr>
      </xdr:nvSpPr>
      <xdr:spPr bwMode="auto">
        <a:xfrm>
          <a:off x="219075" y="612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1093" name="Text Box 1">
          <a:extLst>
            <a:ext uri="{FF2B5EF4-FFF2-40B4-BE49-F238E27FC236}">
              <a16:creationId xmlns:a16="http://schemas.microsoft.com/office/drawing/2014/main" id="{00000000-0008-0000-0500-0000C553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287655</xdr:colOff>
      <xdr:row>300</xdr:row>
      <xdr:rowOff>135255</xdr:rowOff>
    </xdr:to>
    <xdr:sp macro="" textlink="">
      <xdr:nvSpPr>
        <xdr:cNvPr id="1201094" name="Text Box 1">
          <a:extLst>
            <a:ext uri="{FF2B5EF4-FFF2-40B4-BE49-F238E27FC236}">
              <a16:creationId xmlns:a16="http://schemas.microsoft.com/office/drawing/2014/main" id="{00000000-0008-0000-0500-0000C6531200}"/>
            </a:ext>
          </a:extLst>
        </xdr:cNvPr>
        <xdr:cNvSpPr txBox="1">
          <a:spLocks noChangeArrowheads="1"/>
        </xdr:cNvSpPr>
      </xdr:nvSpPr>
      <xdr:spPr bwMode="auto">
        <a:xfrm>
          <a:off x="219075" y="614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1095" name="Text Box 1">
          <a:extLst>
            <a:ext uri="{FF2B5EF4-FFF2-40B4-BE49-F238E27FC236}">
              <a16:creationId xmlns:a16="http://schemas.microsoft.com/office/drawing/2014/main" id="{00000000-0008-0000-0500-0000C7531200}"/>
            </a:ext>
          </a:extLst>
        </xdr:cNvPr>
        <xdr:cNvSpPr txBox="1">
          <a:spLocks noChangeArrowheads="1"/>
        </xdr:cNvSpPr>
      </xdr:nvSpPr>
      <xdr:spPr bwMode="auto">
        <a:xfrm>
          <a:off x="219075" y="617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300</xdr:row>
      <xdr:rowOff>0</xdr:rowOff>
    </xdr:from>
    <xdr:to>
      <xdr:col>0</xdr:col>
      <xdr:colOff>287655</xdr:colOff>
      <xdr:row>301</xdr:row>
      <xdr:rowOff>135255</xdr:rowOff>
    </xdr:to>
    <xdr:sp macro="" textlink="">
      <xdr:nvSpPr>
        <xdr:cNvPr id="1201096" name="Text Box 1">
          <a:extLst>
            <a:ext uri="{FF2B5EF4-FFF2-40B4-BE49-F238E27FC236}">
              <a16:creationId xmlns:a16="http://schemas.microsoft.com/office/drawing/2014/main" id="{00000000-0008-0000-0500-0000C8531200}"/>
            </a:ext>
          </a:extLst>
        </xdr:cNvPr>
        <xdr:cNvSpPr txBox="1">
          <a:spLocks noChangeArrowheads="1"/>
        </xdr:cNvSpPr>
      </xdr:nvSpPr>
      <xdr:spPr bwMode="auto">
        <a:xfrm>
          <a:off x="219075" y="617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1097" name="Text Box 1">
          <a:extLst>
            <a:ext uri="{FF2B5EF4-FFF2-40B4-BE49-F238E27FC236}">
              <a16:creationId xmlns:a16="http://schemas.microsoft.com/office/drawing/2014/main" id="{00000000-0008-0000-0500-0000C953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301</xdr:row>
      <xdr:rowOff>0</xdr:rowOff>
    </xdr:from>
    <xdr:to>
      <xdr:col>0</xdr:col>
      <xdr:colOff>287655</xdr:colOff>
      <xdr:row>302</xdr:row>
      <xdr:rowOff>135255</xdr:rowOff>
    </xdr:to>
    <xdr:sp macro="" textlink="">
      <xdr:nvSpPr>
        <xdr:cNvPr id="1201098" name="Text Box 1">
          <a:extLst>
            <a:ext uri="{FF2B5EF4-FFF2-40B4-BE49-F238E27FC236}">
              <a16:creationId xmlns:a16="http://schemas.microsoft.com/office/drawing/2014/main" id="{00000000-0008-0000-0500-0000CA531200}"/>
            </a:ext>
          </a:extLst>
        </xdr:cNvPr>
        <xdr:cNvSpPr txBox="1">
          <a:spLocks noChangeArrowheads="1"/>
        </xdr:cNvSpPr>
      </xdr:nvSpPr>
      <xdr:spPr bwMode="auto">
        <a:xfrm>
          <a:off x="219075" y="619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201099" name="Text Box 1">
          <a:extLst>
            <a:ext uri="{FF2B5EF4-FFF2-40B4-BE49-F238E27FC236}">
              <a16:creationId xmlns:a16="http://schemas.microsoft.com/office/drawing/2014/main" id="{00000000-0008-0000-0500-0000CB531200}"/>
            </a:ext>
          </a:extLst>
        </xdr:cNvPr>
        <xdr:cNvSpPr txBox="1">
          <a:spLocks noChangeArrowheads="1"/>
        </xdr:cNvSpPr>
      </xdr:nvSpPr>
      <xdr:spPr bwMode="auto">
        <a:xfrm>
          <a:off x="219075" y="621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302</xdr:row>
      <xdr:rowOff>0</xdr:rowOff>
    </xdr:from>
    <xdr:to>
      <xdr:col>0</xdr:col>
      <xdr:colOff>287655</xdr:colOff>
      <xdr:row>303</xdr:row>
      <xdr:rowOff>135255</xdr:rowOff>
    </xdr:to>
    <xdr:sp macro="" textlink="">
      <xdr:nvSpPr>
        <xdr:cNvPr id="1201100" name="Text Box 1">
          <a:extLst>
            <a:ext uri="{FF2B5EF4-FFF2-40B4-BE49-F238E27FC236}">
              <a16:creationId xmlns:a16="http://schemas.microsoft.com/office/drawing/2014/main" id="{00000000-0008-0000-0500-0000CC531200}"/>
            </a:ext>
          </a:extLst>
        </xdr:cNvPr>
        <xdr:cNvSpPr txBox="1">
          <a:spLocks noChangeArrowheads="1"/>
        </xdr:cNvSpPr>
      </xdr:nvSpPr>
      <xdr:spPr bwMode="auto">
        <a:xfrm>
          <a:off x="219075" y="621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201101" name="Text Box 1">
          <a:extLst>
            <a:ext uri="{FF2B5EF4-FFF2-40B4-BE49-F238E27FC236}">
              <a16:creationId xmlns:a16="http://schemas.microsoft.com/office/drawing/2014/main" id="{00000000-0008-0000-0500-0000CD53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303</xdr:row>
      <xdr:rowOff>0</xdr:rowOff>
    </xdr:from>
    <xdr:to>
      <xdr:col>0</xdr:col>
      <xdr:colOff>287655</xdr:colOff>
      <xdr:row>304</xdr:row>
      <xdr:rowOff>135255</xdr:rowOff>
    </xdr:to>
    <xdr:sp macro="" textlink="">
      <xdr:nvSpPr>
        <xdr:cNvPr id="1201102" name="Text Box 1">
          <a:extLst>
            <a:ext uri="{FF2B5EF4-FFF2-40B4-BE49-F238E27FC236}">
              <a16:creationId xmlns:a16="http://schemas.microsoft.com/office/drawing/2014/main" id="{00000000-0008-0000-0500-0000CE531200}"/>
            </a:ext>
          </a:extLst>
        </xdr:cNvPr>
        <xdr:cNvSpPr txBox="1">
          <a:spLocks noChangeArrowheads="1"/>
        </xdr:cNvSpPr>
      </xdr:nvSpPr>
      <xdr:spPr bwMode="auto">
        <a:xfrm>
          <a:off x="219075" y="624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1103" name="Text Box 1">
          <a:extLst>
            <a:ext uri="{FF2B5EF4-FFF2-40B4-BE49-F238E27FC236}">
              <a16:creationId xmlns:a16="http://schemas.microsoft.com/office/drawing/2014/main" id="{00000000-0008-0000-0500-0000CF53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304</xdr:row>
      <xdr:rowOff>0</xdr:rowOff>
    </xdr:from>
    <xdr:to>
      <xdr:col>0</xdr:col>
      <xdr:colOff>287655</xdr:colOff>
      <xdr:row>305</xdr:row>
      <xdr:rowOff>135255</xdr:rowOff>
    </xdr:to>
    <xdr:sp macro="" textlink="">
      <xdr:nvSpPr>
        <xdr:cNvPr id="1201104" name="Text Box 1">
          <a:extLst>
            <a:ext uri="{FF2B5EF4-FFF2-40B4-BE49-F238E27FC236}">
              <a16:creationId xmlns:a16="http://schemas.microsoft.com/office/drawing/2014/main" id="{00000000-0008-0000-0500-0000D0531200}"/>
            </a:ext>
          </a:extLst>
        </xdr:cNvPr>
        <xdr:cNvSpPr txBox="1">
          <a:spLocks noChangeArrowheads="1"/>
        </xdr:cNvSpPr>
      </xdr:nvSpPr>
      <xdr:spPr bwMode="auto">
        <a:xfrm>
          <a:off x="219075" y="626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1105" name="Text Box 1">
          <a:extLst>
            <a:ext uri="{FF2B5EF4-FFF2-40B4-BE49-F238E27FC236}">
              <a16:creationId xmlns:a16="http://schemas.microsoft.com/office/drawing/2014/main" id="{00000000-0008-0000-0500-0000D1531200}"/>
            </a:ext>
          </a:extLst>
        </xdr:cNvPr>
        <xdr:cNvSpPr txBox="1">
          <a:spLocks noChangeArrowheads="1"/>
        </xdr:cNvSpPr>
      </xdr:nvSpPr>
      <xdr:spPr bwMode="auto">
        <a:xfrm>
          <a:off x="219075" y="628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305</xdr:row>
      <xdr:rowOff>0</xdr:rowOff>
    </xdr:from>
    <xdr:to>
      <xdr:col>0</xdr:col>
      <xdr:colOff>287655</xdr:colOff>
      <xdr:row>306</xdr:row>
      <xdr:rowOff>135255</xdr:rowOff>
    </xdr:to>
    <xdr:sp macro="" textlink="">
      <xdr:nvSpPr>
        <xdr:cNvPr id="1201106" name="Text Box 1">
          <a:extLst>
            <a:ext uri="{FF2B5EF4-FFF2-40B4-BE49-F238E27FC236}">
              <a16:creationId xmlns:a16="http://schemas.microsoft.com/office/drawing/2014/main" id="{00000000-0008-0000-0500-0000D2531200}"/>
            </a:ext>
          </a:extLst>
        </xdr:cNvPr>
        <xdr:cNvSpPr txBox="1">
          <a:spLocks noChangeArrowheads="1"/>
        </xdr:cNvSpPr>
      </xdr:nvSpPr>
      <xdr:spPr bwMode="auto">
        <a:xfrm>
          <a:off x="219075" y="628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201107" name="Text Box 1">
          <a:extLst>
            <a:ext uri="{FF2B5EF4-FFF2-40B4-BE49-F238E27FC236}">
              <a16:creationId xmlns:a16="http://schemas.microsoft.com/office/drawing/2014/main" id="{00000000-0008-0000-0500-0000D353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306</xdr:row>
      <xdr:rowOff>0</xdr:rowOff>
    </xdr:from>
    <xdr:to>
      <xdr:col>0</xdr:col>
      <xdr:colOff>287655</xdr:colOff>
      <xdr:row>307</xdr:row>
      <xdr:rowOff>135255</xdr:rowOff>
    </xdr:to>
    <xdr:sp macro="" textlink="">
      <xdr:nvSpPr>
        <xdr:cNvPr id="1201108" name="Text Box 1">
          <a:extLst>
            <a:ext uri="{FF2B5EF4-FFF2-40B4-BE49-F238E27FC236}">
              <a16:creationId xmlns:a16="http://schemas.microsoft.com/office/drawing/2014/main" id="{00000000-0008-0000-0500-0000D4531200}"/>
            </a:ext>
          </a:extLst>
        </xdr:cNvPr>
        <xdr:cNvSpPr txBox="1">
          <a:spLocks noChangeArrowheads="1"/>
        </xdr:cNvSpPr>
      </xdr:nvSpPr>
      <xdr:spPr bwMode="auto">
        <a:xfrm>
          <a:off x="219075" y="630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1109" name="Text Box 1">
          <a:extLst>
            <a:ext uri="{FF2B5EF4-FFF2-40B4-BE49-F238E27FC236}">
              <a16:creationId xmlns:a16="http://schemas.microsoft.com/office/drawing/2014/main" id="{00000000-0008-0000-0500-0000D553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307</xdr:row>
      <xdr:rowOff>0</xdr:rowOff>
    </xdr:from>
    <xdr:to>
      <xdr:col>0</xdr:col>
      <xdr:colOff>287655</xdr:colOff>
      <xdr:row>308</xdr:row>
      <xdr:rowOff>135255</xdr:rowOff>
    </xdr:to>
    <xdr:sp macro="" textlink="">
      <xdr:nvSpPr>
        <xdr:cNvPr id="1201110" name="Text Box 1">
          <a:extLst>
            <a:ext uri="{FF2B5EF4-FFF2-40B4-BE49-F238E27FC236}">
              <a16:creationId xmlns:a16="http://schemas.microsoft.com/office/drawing/2014/main" id="{00000000-0008-0000-0500-0000D6531200}"/>
            </a:ext>
          </a:extLst>
        </xdr:cNvPr>
        <xdr:cNvSpPr txBox="1">
          <a:spLocks noChangeArrowheads="1"/>
        </xdr:cNvSpPr>
      </xdr:nvSpPr>
      <xdr:spPr bwMode="auto">
        <a:xfrm>
          <a:off x="219075" y="633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308</xdr:row>
      <xdr:rowOff>0</xdr:rowOff>
    </xdr:from>
    <xdr:to>
      <xdr:col>0</xdr:col>
      <xdr:colOff>287655</xdr:colOff>
      <xdr:row>309</xdr:row>
      <xdr:rowOff>135255</xdr:rowOff>
    </xdr:to>
    <xdr:sp macro="" textlink="">
      <xdr:nvSpPr>
        <xdr:cNvPr id="1201111" name="Text Box 1">
          <a:extLst>
            <a:ext uri="{FF2B5EF4-FFF2-40B4-BE49-F238E27FC236}">
              <a16:creationId xmlns:a16="http://schemas.microsoft.com/office/drawing/2014/main" id="{00000000-0008-0000-0500-0000D7531200}"/>
            </a:ext>
          </a:extLst>
        </xdr:cNvPr>
        <xdr:cNvSpPr txBox="1">
          <a:spLocks noChangeArrowheads="1"/>
        </xdr:cNvSpPr>
      </xdr:nvSpPr>
      <xdr:spPr bwMode="auto">
        <a:xfrm>
          <a:off x="219075" y="635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308</xdr:row>
      <xdr:rowOff>0</xdr:rowOff>
    </xdr:from>
    <xdr:to>
      <xdr:col>0</xdr:col>
      <xdr:colOff>287655</xdr:colOff>
      <xdr:row>309</xdr:row>
      <xdr:rowOff>135255</xdr:rowOff>
    </xdr:to>
    <xdr:sp macro="" textlink="">
      <xdr:nvSpPr>
        <xdr:cNvPr id="1201112" name="Text Box 1">
          <a:extLst>
            <a:ext uri="{FF2B5EF4-FFF2-40B4-BE49-F238E27FC236}">
              <a16:creationId xmlns:a16="http://schemas.microsoft.com/office/drawing/2014/main" id="{00000000-0008-0000-0500-0000D8531200}"/>
            </a:ext>
          </a:extLst>
        </xdr:cNvPr>
        <xdr:cNvSpPr txBox="1">
          <a:spLocks noChangeArrowheads="1"/>
        </xdr:cNvSpPr>
      </xdr:nvSpPr>
      <xdr:spPr bwMode="auto">
        <a:xfrm>
          <a:off x="219075" y="635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1113" name="Text Box 1">
          <a:extLst>
            <a:ext uri="{FF2B5EF4-FFF2-40B4-BE49-F238E27FC236}">
              <a16:creationId xmlns:a16="http://schemas.microsoft.com/office/drawing/2014/main" id="{00000000-0008-0000-0500-0000D953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309</xdr:row>
      <xdr:rowOff>0</xdr:rowOff>
    </xdr:from>
    <xdr:to>
      <xdr:col>0</xdr:col>
      <xdr:colOff>287655</xdr:colOff>
      <xdr:row>310</xdr:row>
      <xdr:rowOff>135255</xdr:rowOff>
    </xdr:to>
    <xdr:sp macro="" textlink="">
      <xdr:nvSpPr>
        <xdr:cNvPr id="1201114" name="Text Box 1">
          <a:extLst>
            <a:ext uri="{FF2B5EF4-FFF2-40B4-BE49-F238E27FC236}">
              <a16:creationId xmlns:a16="http://schemas.microsoft.com/office/drawing/2014/main" id="{00000000-0008-0000-0500-0000DA531200}"/>
            </a:ext>
          </a:extLst>
        </xdr:cNvPr>
        <xdr:cNvSpPr txBox="1">
          <a:spLocks noChangeArrowheads="1"/>
        </xdr:cNvSpPr>
      </xdr:nvSpPr>
      <xdr:spPr bwMode="auto">
        <a:xfrm>
          <a:off x="219075" y="637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201115" name="Text Box 1">
          <a:extLst>
            <a:ext uri="{FF2B5EF4-FFF2-40B4-BE49-F238E27FC236}">
              <a16:creationId xmlns:a16="http://schemas.microsoft.com/office/drawing/2014/main" id="{00000000-0008-0000-0500-0000DB531200}"/>
            </a:ext>
          </a:extLst>
        </xdr:cNvPr>
        <xdr:cNvSpPr txBox="1">
          <a:spLocks noChangeArrowheads="1"/>
        </xdr:cNvSpPr>
      </xdr:nvSpPr>
      <xdr:spPr bwMode="auto">
        <a:xfrm>
          <a:off x="219075" y="640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310</xdr:row>
      <xdr:rowOff>0</xdr:rowOff>
    </xdr:from>
    <xdr:to>
      <xdr:col>0</xdr:col>
      <xdr:colOff>287655</xdr:colOff>
      <xdr:row>311</xdr:row>
      <xdr:rowOff>135255</xdr:rowOff>
    </xdr:to>
    <xdr:sp macro="" textlink="">
      <xdr:nvSpPr>
        <xdr:cNvPr id="1201116" name="Text Box 1">
          <a:extLst>
            <a:ext uri="{FF2B5EF4-FFF2-40B4-BE49-F238E27FC236}">
              <a16:creationId xmlns:a16="http://schemas.microsoft.com/office/drawing/2014/main" id="{00000000-0008-0000-0500-0000DC531200}"/>
            </a:ext>
          </a:extLst>
        </xdr:cNvPr>
        <xdr:cNvSpPr txBox="1">
          <a:spLocks noChangeArrowheads="1"/>
        </xdr:cNvSpPr>
      </xdr:nvSpPr>
      <xdr:spPr bwMode="auto">
        <a:xfrm>
          <a:off x="219075" y="640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1117" name="Text Box 1">
          <a:extLst>
            <a:ext uri="{FF2B5EF4-FFF2-40B4-BE49-F238E27FC236}">
              <a16:creationId xmlns:a16="http://schemas.microsoft.com/office/drawing/2014/main" id="{00000000-0008-0000-0500-0000DD53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311</xdr:row>
      <xdr:rowOff>0</xdr:rowOff>
    </xdr:from>
    <xdr:to>
      <xdr:col>0</xdr:col>
      <xdr:colOff>287655</xdr:colOff>
      <xdr:row>312</xdr:row>
      <xdr:rowOff>135255</xdr:rowOff>
    </xdr:to>
    <xdr:sp macro="" textlink="">
      <xdr:nvSpPr>
        <xdr:cNvPr id="1201118" name="Text Box 1">
          <a:extLst>
            <a:ext uri="{FF2B5EF4-FFF2-40B4-BE49-F238E27FC236}">
              <a16:creationId xmlns:a16="http://schemas.microsoft.com/office/drawing/2014/main" id="{00000000-0008-0000-0500-0000DE531200}"/>
            </a:ext>
          </a:extLst>
        </xdr:cNvPr>
        <xdr:cNvSpPr txBox="1">
          <a:spLocks noChangeArrowheads="1"/>
        </xdr:cNvSpPr>
      </xdr:nvSpPr>
      <xdr:spPr bwMode="auto">
        <a:xfrm>
          <a:off x="219075" y="642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201119" name="Text Box 1">
          <a:extLst>
            <a:ext uri="{FF2B5EF4-FFF2-40B4-BE49-F238E27FC236}">
              <a16:creationId xmlns:a16="http://schemas.microsoft.com/office/drawing/2014/main" id="{00000000-0008-0000-0500-0000DF531200}"/>
            </a:ext>
          </a:extLst>
        </xdr:cNvPr>
        <xdr:cNvSpPr txBox="1">
          <a:spLocks noChangeArrowheads="1"/>
        </xdr:cNvSpPr>
      </xdr:nvSpPr>
      <xdr:spPr bwMode="auto">
        <a:xfrm>
          <a:off x="219075" y="644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312</xdr:row>
      <xdr:rowOff>0</xdr:rowOff>
    </xdr:from>
    <xdr:to>
      <xdr:col>0</xdr:col>
      <xdr:colOff>287655</xdr:colOff>
      <xdr:row>313</xdr:row>
      <xdr:rowOff>135255</xdr:rowOff>
    </xdr:to>
    <xdr:sp macro="" textlink="">
      <xdr:nvSpPr>
        <xdr:cNvPr id="1201120" name="Text Box 1">
          <a:extLst>
            <a:ext uri="{FF2B5EF4-FFF2-40B4-BE49-F238E27FC236}">
              <a16:creationId xmlns:a16="http://schemas.microsoft.com/office/drawing/2014/main" id="{00000000-0008-0000-0500-0000E0531200}"/>
            </a:ext>
          </a:extLst>
        </xdr:cNvPr>
        <xdr:cNvSpPr txBox="1">
          <a:spLocks noChangeArrowheads="1"/>
        </xdr:cNvSpPr>
      </xdr:nvSpPr>
      <xdr:spPr bwMode="auto">
        <a:xfrm>
          <a:off x="219075" y="644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1121" name="Text Box 1">
          <a:extLst>
            <a:ext uri="{FF2B5EF4-FFF2-40B4-BE49-F238E27FC236}">
              <a16:creationId xmlns:a16="http://schemas.microsoft.com/office/drawing/2014/main" id="{00000000-0008-0000-0500-0000E153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313</xdr:row>
      <xdr:rowOff>0</xdr:rowOff>
    </xdr:from>
    <xdr:to>
      <xdr:col>0</xdr:col>
      <xdr:colOff>287655</xdr:colOff>
      <xdr:row>314</xdr:row>
      <xdr:rowOff>135255</xdr:rowOff>
    </xdr:to>
    <xdr:sp macro="" textlink="">
      <xdr:nvSpPr>
        <xdr:cNvPr id="1201122" name="Text Box 1">
          <a:extLst>
            <a:ext uri="{FF2B5EF4-FFF2-40B4-BE49-F238E27FC236}">
              <a16:creationId xmlns:a16="http://schemas.microsoft.com/office/drawing/2014/main" id="{00000000-0008-0000-0500-0000E2531200}"/>
            </a:ext>
          </a:extLst>
        </xdr:cNvPr>
        <xdr:cNvSpPr txBox="1">
          <a:spLocks noChangeArrowheads="1"/>
        </xdr:cNvSpPr>
      </xdr:nvSpPr>
      <xdr:spPr bwMode="auto">
        <a:xfrm>
          <a:off x="219075" y="646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314</xdr:row>
      <xdr:rowOff>0</xdr:rowOff>
    </xdr:from>
    <xdr:to>
      <xdr:col>0</xdr:col>
      <xdr:colOff>287655</xdr:colOff>
      <xdr:row>315</xdr:row>
      <xdr:rowOff>135255</xdr:rowOff>
    </xdr:to>
    <xdr:sp macro="" textlink="">
      <xdr:nvSpPr>
        <xdr:cNvPr id="1201123" name="Text Box 1">
          <a:extLst>
            <a:ext uri="{FF2B5EF4-FFF2-40B4-BE49-F238E27FC236}">
              <a16:creationId xmlns:a16="http://schemas.microsoft.com/office/drawing/2014/main" id="{00000000-0008-0000-0500-0000E3531200}"/>
            </a:ext>
          </a:extLst>
        </xdr:cNvPr>
        <xdr:cNvSpPr txBox="1">
          <a:spLocks noChangeArrowheads="1"/>
        </xdr:cNvSpPr>
      </xdr:nvSpPr>
      <xdr:spPr bwMode="auto">
        <a:xfrm>
          <a:off x="219075" y="649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314</xdr:row>
      <xdr:rowOff>0</xdr:rowOff>
    </xdr:from>
    <xdr:to>
      <xdr:col>0</xdr:col>
      <xdr:colOff>287655</xdr:colOff>
      <xdr:row>315</xdr:row>
      <xdr:rowOff>135255</xdr:rowOff>
    </xdr:to>
    <xdr:sp macro="" textlink="">
      <xdr:nvSpPr>
        <xdr:cNvPr id="1201124" name="Text Box 1">
          <a:extLst>
            <a:ext uri="{FF2B5EF4-FFF2-40B4-BE49-F238E27FC236}">
              <a16:creationId xmlns:a16="http://schemas.microsoft.com/office/drawing/2014/main" id="{00000000-0008-0000-0500-0000E4531200}"/>
            </a:ext>
          </a:extLst>
        </xdr:cNvPr>
        <xdr:cNvSpPr txBox="1">
          <a:spLocks noChangeArrowheads="1"/>
        </xdr:cNvSpPr>
      </xdr:nvSpPr>
      <xdr:spPr bwMode="auto">
        <a:xfrm>
          <a:off x="219075" y="649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201125" name="Text Box 1">
          <a:extLst>
            <a:ext uri="{FF2B5EF4-FFF2-40B4-BE49-F238E27FC236}">
              <a16:creationId xmlns:a16="http://schemas.microsoft.com/office/drawing/2014/main" id="{00000000-0008-0000-0500-0000E553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315</xdr:row>
      <xdr:rowOff>0</xdr:rowOff>
    </xdr:from>
    <xdr:to>
      <xdr:col>0</xdr:col>
      <xdr:colOff>287655</xdr:colOff>
      <xdr:row>316</xdr:row>
      <xdr:rowOff>135255</xdr:rowOff>
    </xdr:to>
    <xdr:sp macro="" textlink="">
      <xdr:nvSpPr>
        <xdr:cNvPr id="1201126" name="Text Box 1">
          <a:extLst>
            <a:ext uri="{FF2B5EF4-FFF2-40B4-BE49-F238E27FC236}">
              <a16:creationId xmlns:a16="http://schemas.microsoft.com/office/drawing/2014/main" id="{00000000-0008-0000-0500-0000E6531200}"/>
            </a:ext>
          </a:extLst>
        </xdr:cNvPr>
        <xdr:cNvSpPr txBox="1">
          <a:spLocks noChangeArrowheads="1"/>
        </xdr:cNvSpPr>
      </xdr:nvSpPr>
      <xdr:spPr bwMode="auto">
        <a:xfrm>
          <a:off x="219075" y="651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316</xdr:row>
      <xdr:rowOff>0</xdr:rowOff>
    </xdr:from>
    <xdr:to>
      <xdr:col>0</xdr:col>
      <xdr:colOff>287655</xdr:colOff>
      <xdr:row>317</xdr:row>
      <xdr:rowOff>135255</xdr:rowOff>
    </xdr:to>
    <xdr:sp macro="" textlink="">
      <xdr:nvSpPr>
        <xdr:cNvPr id="1201127" name="Text Box 1">
          <a:extLst>
            <a:ext uri="{FF2B5EF4-FFF2-40B4-BE49-F238E27FC236}">
              <a16:creationId xmlns:a16="http://schemas.microsoft.com/office/drawing/2014/main" id="{00000000-0008-0000-0500-0000E753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316</xdr:row>
      <xdr:rowOff>0</xdr:rowOff>
    </xdr:from>
    <xdr:to>
      <xdr:col>0</xdr:col>
      <xdr:colOff>287655</xdr:colOff>
      <xdr:row>317</xdr:row>
      <xdr:rowOff>135255</xdr:rowOff>
    </xdr:to>
    <xdr:sp macro="" textlink="">
      <xdr:nvSpPr>
        <xdr:cNvPr id="1201128" name="Text Box 1">
          <a:extLst>
            <a:ext uri="{FF2B5EF4-FFF2-40B4-BE49-F238E27FC236}">
              <a16:creationId xmlns:a16="http://schemas.microsoft.com/office/drawing/2014/main" id="{00000000-0008-0000-0500-0000E8531200}"/>
            </a:ext>
          </a:extLst>
        </xdr:cNvPr>
        <xdr:cNvSpPr txBox="1">
          <a:spLocks noChangeArrowheads="1"/>
        </xdr:cNvSpPr>
      </xdr:nvSpPr>
      <xdr:spPr bwMode="auto">
        <a:xfrm>
          <a:off x="219075" y="653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201129" name="Text Box 1">
          <a:extLst>
            <a:ext uri="{FF2B5EF4-FFF2-40B4-BE49-F238E27FC236}">
              <a16:creationId xmlns:a16="http://schemas.microsoft.com/office/drawing/2014/main" id="{00000000-0008-0000-0500-0000E9531200}"/>
            </a:ext>
          </a:extLst>
        </xdr:cNvPr>
        <xdr:cNvSpPr txBox="1">
          <a:spLocks noChangeArrowheads="1"/>
        </xdr:cNvSpPr>
      </xdr:nvSpPr>
      <xdr:spPr bwMode="auto">
        <a:xfrm>
          <a:off x="219075" y="656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317</xdr:row>
      <xdr:rowOff>0</xdr:rowOff>
    </xdr:from>
    <xdr:to>
      <xdr:col>0</xdr:col>
      <xdr:colOff>287655</xdr:colOff>
      <xdr:row>318</xdr:row>
      <xdr:rowOff>135255</xdr:rowOff>
    </xdr:to>
    <xdr:sp macro="" textlink="">
      <xdr:nvSpPr>
        <xdr:cNvPr id="1201130" name="Text Box 1">
          <a:extLst>
            <a:ext uri="{FF2B5EF4-FFF2-40B4-BE49-F238E27FC236}">
              <a16:creationId xmlns:a16="http://schemas.microsoft.com/office/drawing/2014/main" id="{00000000-0008-0000-0500-0000EA531200}"/>
            </a:ext>
          </a:extLst>
        </xdr:cNvPr>
        <xdr:cNvSpPr txBox="1">
          <a:spLocks noChangeArrowheads="1"/>
        </xdr:cNvSpPr>
      </xdr:nvSpPr>
      <xdr:spPr bwMode="auto">
        <a:xfrm>
          <a:off x="219075" y="656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318</xdr:row>
      <xdr:rowOff>0</xdr:rowOff>
    </xdr:from>
    <xdr:to>
      <xdr:col>0</xdr:col>
      <xdr:colOff>287655</xdr:colOff>
      <xdr:row>319</xdr:row>
      <xdr:rowOff>135255</xdr:rowOff>
    </xdr:to>
    <xdr:sp macro="" textlink="">
      <xdr:nvSpPr>
        <xdr:cNvPr id="1201131" name="Text Box 1">
          <a:extLst>
            <a:ext uri="{FF2B5EF4-FFF2-40B4-BE49-F238E27FC236}">
              <a16:creationId xmlns:a16="http://schemas.microsoft.com/office/drawing/2014/main" id="{00000000-0008-0000-0500-0000EB53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318</xdr:row>
      <xdr:rowOff>0</xdr:rowOff>
    </xdr:from>
    <xdr:to>
      <xdr:col>0</xdr:col>
      <xdr:colOff>287655</xdr:colOff>
      <xdr:row>319</xdr:row>
      <xdr:rowOff>135255</xdr:rowOff>
    </xdr:to>
    <xdr:sp macro="" textlink="">
      <xdr:nvSpPr>
        <xdr:cNvPr id="1201132" name="Text Box 1">
          <a:extLst>
            <a:ext uri="{FF2B5EF4-FFF2-40B4-BE49-F238E27FC236}">
              <a16:creationId xmlns:a16="http://schemas.microsoft.com/office/drawing/2014/main" id="{00000000-0008-0000-0500-0000EC531200}"/>
            </a:ext>
          </a:extLst>
        </xdr:cNvPr>
        <xdr:cNvSpPr txBox="1">
          <a:spLocks noChangeArrowheads="1"/>
        </xdr:cNvSpPr>
      </xdr:nvSpPr>
      <xdr:spPr bwMode="auto">
        <a:xfrm>
          <a:off x="219075" y="658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1133" name="Text Box 1">
          <a:extLst>
            <a:ext uri="{FF2B5EF4-FFF2-40B4-BE49-F238E27FC236}">
              <a16:creationId xmlns:a16="http://schemas.microsoft.com/office/drawing/2014/main" id="{00000000-0008-0000-0500-0000ED53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319</xdr:row>
      <xdr:rowOff>0</xdr:rowOff>
    </xdr:from>
    <xdr:to>
      <xdr:col>0</xdr:col>
      <xdr:colOff>287655</xdr:colOff>
      <xdr:row>320</xdr:row>
      <xdr:rowOff>135255</xdr:rowOff>
    </xdr:to>
    <xdr:sp macro="" textlink="">
      <xdr:nvSpPr>
        <xdr:cNvPr id="1201134" name="Text Box 1">
          <a:extLst>
            <a:ext uri="{FF2B5EF4-FFF2-40B4-BE49-F238E27FC236}">
              <a16:creationId xmlns:a16="http://schemas.microsoft.com/office/drawing/2014/main" id="{00000000-0008-0000-0500-0000EE531200}"/>
            </a:ext>
          </a:extLst>
        </xdr:cNvPr>
        <xdr:cNvSpPr txBox="1">
          <a:spLocks noChangeArrowheads="1"/>
        </xdr:cNvSpPr>
      </xdr:nvSpPr>
      <xdr:spPr bwMode="auto">
        <a:xfrm>
          <a:off x="219075" y="660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320</xdr:row>
      <xdr:rowOff>0</xdr:rowOff>
    </xdr:from>
    <xdr:to>
      <xdr:col>0</xdr:col>
      <xdr:colOff>287655</xdr:colOff>
      <xdr:row>321</xdr:row>
      <xdr:rowOff>135255</xdr:rowOff>
    </xdr:to>
    <xdr:sp macro="" textlink="">
      <xdr:nvSpPr>
        <xdr:cNvPr id="1201135" name="Text Box 1">
          <a:extLst>
            <a:ext uri="{FF2B5EF4-FFF2-40B4-BE49-F238E27FC236}">
              <a16:creationId xmlns:a16="http://schemas.microsoft.com/office/drawing/2014/main" id="{00000000-0008-0000-0500-0000EF531200}"/>
            </a:ext>
          </a:extLst>
        </xdr:cNvPr>
        <xdr:cNvSpPr txBox="1">
          <a:spLocks noChangeArrowheads="1"/>
        </xdr:cNvSpPr>
      </xdr:nvSpPr>
      <xdr:spPr bwMode="auto">
        <a:xfrm>
          <a:off x="219075" y="662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320</xdr:row>
      <xdr:rowOff>0</xdr:rowOff>
    </xdr:from>
    <xdr:to>
      <xdr:col>0</xdr:col>
      <xdr:colOff>287655</xdr:colOff>
      <xdr:row>321</xdr:row>
      <xdr:rowOff>135255</xdr:rowOff>
    </xdr:to>
    <xdr:sp macro="" textlink="">
      <xdr:nvSpPr>
        <xdr:cNvPr id="1201136" name="Text Box 1">
          <a:extLst>
            <a:ext uri="{FF2B5EF4-FFF2-40B4-BE49-F238E27FC236}">
              <a16:creationId xmlns:a16="http://schemas.microsoft.com/office/drawing/2014/main" id="{00000000-0008-0000-0500-0000F0531200}"/>
            </a:ext>
          </a:extLst>
        </xdr:cNvPr>
        <xdr:cNvSpPr txBox="1">
          <a:spLocks noChangeArrowheads="1"/>
        </xdr:cNvSpPr>
      </xdr:nvSpPr>
      <xdr:spPr bwMode="auto">
        <a:xfrm>
          <a:off x="219075" y="662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1137" name="Text Box 1">
          <a:extLst>
            <a:ext uri="{FF2B5EF4-FFF2-40B4-BE49-F238E27FC236}">
              <a16:creationId xmlns:a16="http://schemas.microsoft.com/office/drawing/2014/main" id="{00000000-0008-0000-0500-0000F153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321</xdr:row>
      <xdr:rowOff>0</xdr:rowOff>
    </xdr:from>
    <xdr:to>
      <xdr:col>0</xdr:col>
      <xdr:colOff>287655</xdr:colOff>
      <xdr:row>322</xdr:row>
      <xdr:rowOff>135255</xdr:rowOff>
    </xdr:to>
    <xdr:sp macro="" textlink="">
      <xdr:nvSpPr>
        <xdr:cNvPr id="1201138" name="Text Box 1">
          <a:extLst>
            <a:ext uri="{FF2B5EF4-FFF2-40B4-BE49-F238E27FC236}">
              <a16:creationId xmlns:a16="http://schemas.microsoft.com/office/drawing/2014/main" id="{00000000-0008-0000-0500-0000F2531200}"/>
            </a:ext>
          </a:extLst>
        </xdr:cNvPr>
        <xdr:cNvSpPr txBox="1">
          <a:spLocks noChangeArrowheads="1"/>
        </xdr:cNvSpPr>
      </xdr:nvSpPr>
      <xdr:spPr bwMode="auto">
        <a:xfrm>
          <a:off x="219075" y="665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322</xdr:row>
      <xdr:rowOff>0</xdr:rowOff>
    </xdr:from>
    <xdr:to>
      <xdr:col>0</xdr:col>
      <xdr:colOff>287655</xdr:colOff>
      <xdr:row>323</xdr:row>
      <xdr:rowOff>135255</xdr:rowOff>
    </xdr:to>
    <xdr:sp macro="" textlink="">
      <xdr:nvSpPr>
        <xdr:cNvPr id="1201139" name="Text Box 1">
          <a:extLst>
            <a:ext uri="{FF2B5EF4-FFF2-40B4-BE49-F238E27FC236}">
              <a16:creationId xmlns:a16="http://schemas.microsoft.com/office/drawing/2014/main" id="{00000000-0008-0000-0500-0000F3531200}"/>
            </a:ext>
          </a:extLst>
        </xdr:cNvPr>
        <xdr:cNvSpPr txBox="1">
          <a:spLocks noChangeArrowheads="1"/>
        </xdr:cNvSpPr>
      </xdr:nvSpPr>
      <xdr:spPr bwMode="auto">
        <a:xfrm>
          <a:off x="219075" y="667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322</xdr:row>
      <xdr:rowOff>0</xdr:rowOff>
    </xdr:from>
    <xdr:to>
      <xdr:col>0</xdr:col>
      <xdr:colOff>287655</xdr:colOff>
      <xdr:row>323</xdr:row>
      <xdr:rowOff>135255</xdr:rowOff>
    </xdr:to>
    <xdr:sp macro="" textlink="">
      <xdr:nvSpPr>
        <xdr:cNvPr id="1201140" name="Text Box 1">
          <a:extLst>
            <a:ext uri="{FF2B5EF4-FFF2-40B4-BE49-F238E27FC236}">
              <a16:creationId xmlns:a16="http://schemas.microsoft.com/office/drawing/2014/main" id="{00000000-0008-0000-0500-0000F4531200}"/>
            </a:ext>
          </a:extLst>
        </xdr:cNvPr>
        <xdr:cNvSpPr txBox="1">
          <a:spLocks noChangeArrowheads="1"/>
        </xdr:cNvSpPr>
      </xdr:nvSpPr>
      <xdr:spPr bwMode="auto">
        <a:xfrm>
          <a:off x="219075" y="667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201141" name="Text Box 1">
          <a:extLst>
            <a:ext uri="{FF2B5EF4-FFF2-40B4-BE49-F238E27FC236}">
              <a16:creationId xmlns:a16="http://schemas.microsoft.com/office/drawing/2014/main" id="{00000000-0008-0000-0500-0000F553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323</xdr:row>
      <xdr:rowOff>0</xdr:rowOff>
    </xdr:from>
    <xdr:to>
      <xdr:col>0</xdr:col>
      <xdr:colOff>287655</xdr:colOff>
      <xdr:row>324</xdr:row>
      <xdr:rowOff>135255</xdr:rowOff>
    </xdr:to>
    <xdr:sp macro="" textlink="">
      <xdr:nvSpPr>
        <xdr:cNvPr id="1201142" name="Text Box 1">
          <a:extLst>
            <a:ext uri="{FF2B5EF4-FFF2-40B4-BE49-F238E27FC236}">
              <a16:creationId xmlns:a16="http://schemas.microsoft.com/office/drawing/2014/main" id="{00000000-0008-0000-0500-0000F6531200}"/>
            </a:ext>
          </a:extLst>
        </xdr:cNvPr>
        <xdr:cNvSpPr txBox="1">
          <a:spLocks noChangeArrowheads="1"/>
        </xdr:cNvSpPr>
      </xdr:nvSpPr>
      <xdr:spPr bwMode="auto">
        <a:xfrm>
          <a:off x="219075" y="669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1143" name="Text Box 1">
          <a:extLst>
            <a:ext uri="{FF2B5EF4-FFF2-40B4-BE49-F238E27FC236}">
              <a16:creationId xmlns:a16="http://schemas.microsoft.com/office/drawing/2014/main" id="{00000000-0008-0000-0500-0000F753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324</xdr:row>
      <xdr:rowOff>0</xdr:rowOff>
    </xdr:from>
    <xdr:to>
      <xdr:col>0</xdr:col>
      <xdr:colOff>287655</xdr:colOff>
      <xdr:row>325</xdr:row>
      <xdr:rowOff>135255</xdr:rowOff>
    </xdr:to>
    <xdr:sp macro="" textlink="">
      <xdr:nvSpPr>
        <xdr:cNvPr id="1201144" name="Text Box 1">
          <a:extLst>
            <a:ext uri="{FF2B5EF4-FFF2-40B4-BE49-F238E27FC236}">
              <a16:creationId xmlns:a16="http://schemas.microsoft.com/office/drawing/2014/main" id="{00000000-0008-0000-0500-0000F8531200}"/>
            </a:ext>
          </a:extLst>
        </xdr:cNvPr>
        <xdr:cNvSpPr txBox="1">
          <a:spLocks noChangeArrowheads="1"/>
        </xdr:cNvSpPr>
      </xdr:nvSpPr>
      <xdr:spPr bwMode="auto">
        <a:xfrm>
          <a:off x="219075" y="672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201145" name="Text Box 1">
          <a:extLst>
            <a:ext uri="{FF2B5EF4-FFF2-40B4-BE49-F238E27FC236}">
              <a16:creationId xmlns:a16="http://schemas.microsoft.com/office/drawing/2014/main" id="{00000000-0008-0000-0500-0000F9531200}"/>
            </a:ext>
          </a:extLst>
        </xdr:cNvPr>
        <xdr:cNvSpPr txBox="1">
          <a:spLocks noChangeArrowheads="1"/>
        </xdr:cNvSpPr>
      </xdr:nvSpPr>
      <xdr:spPr bwMode="auto">
        <a:xfrm>
          <a:off x="219075" y="674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325</xdr:row>
      <xdr:rowOff>0</xdr:rowOff>
    </xdr:from>
    <xdr:to>
      <xdr:col>0</xdr:col>
      <xdr:colOff>287655</xdr:colOff>
      <xdr:row>326</xdr:row>
      <xdr:rowOff>135255</xdr:rowOff>
    </xdr:to>
    <xdr:sp macro="" textlink="">
      <xdr:nvSpPr>
        <xdr:cNvPr id="1201146" name="Text Box 1">
          <a:extLst>
            <a:ext uri="{FF2B5EF4-FFF2-40B4-BE49-F238E27FC236}">
              <a16:creationId xmlns:a16="http://schemas.microsoft.com/office/drawing/2014/main" id="{00000000-0008-0000-0500-0000FA531200}"/>
            </a:ext>
          </a:extLst>
        </xdr:cNvPr>
        <xdr:cNvSpPr txBox="1">
          <a:spLocks noChangeArrowheads="1"/>
        </xdr:cNvSpPr>
      </xdr:nvSpPr>
      <xdr:spPr bwMode="auto">
        <a:xfrm>
          <a:off x="219075" y="674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201147" name="Text Box 1">
          <a:extLst>
            <a:ext uri="{FF2B5EF4-FFF2-40B4-BE49-F238E27FC236}">
              <a16:creationId xmlns:a16="http://schemas.microsoft.com/office/drawing/2014/main" id="{00000000-0008-0000-0500-0000FB53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326</xdr:row>
      <xdr:rowOff>0</xdr:rowOff>
    </xdr:from>
    <xdr:to>
      <xdr:col>0</xdr:col>
      <xdr:colOff>287655</xdr:colOff>
      <xdr:row>327</xdr:row>
      <xdr:rowOff>135255</xdr:rowOff>
    </xdr:to>
    <xdr:sp macro="" textlink="">
      <xdr:nvSpPr>
        <xdr:cNvPr id="1201148" name="Text Box 1">
          <a:extLst>
            <a:ext uri="{FF2B5EF4-FFF2-40B4-BE49-F238E27FC236}">
              <a16:creationId xmlns:a16="http://schemas.microsoft.com/office/drawing/2014/main" id="{00000000-0008-0000-0500-0000FC531200}"/>
            </a:ext>
          </a:extLst>
        </xdr:cNvPr>
        <xdr:cNvSpPr txBox="1">
          <a:spLocks noChangeArrowheads="1"/>
        </xdr:cNvSpPr>
      </xdr:nvSpPr>
      <xdr:spPr bwMode="auto">
        <a:xfrm>
          <a:off x="219075" y="676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1149" name="Text Box 1">
          <a:extLst>
            <a:ext uri="{FF2B5EF4-FFF2-40B4-BE49-F238E27FC236}">
              <a16:creationId xmlns:a16="http://schemas.microsoft.com/office/drawing/2014/main" id="{00000000-0008-0000-0500-0000FD53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327</xdr:row>
      <xdr:rowOff>0</xdr:rowOff>
    </xdr:from>
    <xdr:to>
      <xdr:col>0</xdr:col>
      <xdr:colOff>287655</xdr:colOff>
      <xdr:row>328</xdr:row>
      <xdr:rowOff>135255</xdr:rowOff>
    </xdr:to>
    <xdr:sp macro="" textlink="">
      <xdr:nvSpPr>
        <xdr:cNvPr id="1201150" name="Text Box 1">
          <a:extLst>
            <a:ext uri="{FF2B5EF4-FFF2-40B4-BE49-F238E27FC236}">
              <a16:creationId xmlns:a16="http://schemas.microsoft.com/office/drawing/2014/main" id="{00000000-0008-0000-0500-0000FE531200}"/>
            </a:ext>
          </a:extLst>
        </xdr:cNvPr>
        <xdr:cNvSpPr txBox="1">
          <a:spLocks noChangeArrowheads="1"/>
        </xdr:cNvSpPr>
      </xdr:nvSpPr>
      <xdr:spPr bwMode="auto">
        <a:xfrm>
          <a:off x="219075" y="678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328</xdr:row>
      <xdr:rowOff>0</xdr:rowOff>
    </xdr:from>
    <xdr:to>
      <xdr:col>0</xdr:col>
      <xdr:colOff>287655</xdr:colOff>
      <xdr:row>329</xdr:row>
      <xdr:rowOff>135255</xdr:rowOff>
    </xdr:to>
    <xdr:sp macro="" textlink="">
      <xdr:nvSpPr>
        <xdr:cNvPr id="1201151" name="Text Box 1">
          <a:extLst>
            <a:ext uri="{FF2B5EF4-FFF2-40B4-BE49-F238E27FC236}">
              <a16:creationId xmlns:a16="http://schemas.microsoft.com/office/drawing/2014/main" id="{00000000-0008-0000-0500-0000FF531200}"/>
            </a:ext>
          </a:extLst>
        </xdr:cNvPr>
        <xdr:cNvSpPr txBox="1">
          <a:spLocks noChangeArrowheads="1"/>
        </xdr:cNvSpPr>
      </xdr:nvSpPr>
      <xdr:spPr bwMode="auto">
        <a:xfrm>
          <a:off x="219075" y="681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328</xdr:row>
      <xdr:rowOff>0</xdr:rowOff>
    </xdr:from>
    <xdr:to>
      <xdr:col>0</xdr:col>
      <xdr:colOff>287655</xdr:colOff>
      <xdr:row>329</xdr:row>
      <xdr:rowOff>135255</xdr:rowOff>
    </xdr:to>
    <xdr:sp macro="" textlink="">
      <xdr:nvSpPr>
        <xdr:cNvPr id="1201152" name="Text Box 1">
          <a:extLst>
            <a:ext uri="{FF2B5EF4-FFF2-40B4-BE49-F238E27FC236}">
              <a16:creationId xmlns:a16="http://schemas.microsoft.com/office/drawing/2014/main" id="{00000000-0008-0000-0500-000000541200}"/>
            </a:ext>
          </a:extLst>
        </xdr:cNvPr>
        <xdr:cNvSpPr txBox="1">
          <a:spLocks noChangeArrowheads="1"/>
        </xdr:cNvSpPr>
      </xdr:nvSpPr>
      <xdr:spPr bwMode="auto">
        <a:xfrm>
          <a:off x="219075" y="681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1153" name="Text Box 1">
          <a:extLst>
            <a:ext uri="{FF2B5EF4-FFF2-40B4-BE49-F238E27FC236}">
              <a16:creationId xmlns:a16="http://schemas.microsoft.com/office/drawing/2014/main" id="{00000000-0008-0000-0500-00000154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329</xdr:row>
      <xdr:rowOff>0</xdr:rowOff>
    </xdr:from>
    <xdr:to>
      <xdr:col>0</xdr:col>
      <xdr:colOff>287655</xdr:colOff>
      <xdr:row>330</xdr:row>
      <xdr:rowOff>135255</xdr:rowOff>
    </xdr:to>
    <xdr:sp macro="" textlink="">
      <xdr:nvSpPr>
        <xdr:cNvPr id="1201154" name="Text Box 1">
          <a:extLst>
            <a:ext uri="{FF2B5EF4-FFF2-40B4-BE49-F238E27FC236}">
              <a16:creationId xmlns:a16="http://schemas.microsoft.com/office/drawing/2014/main" id="{00000000-0008-0000-0500-000002541200}"/>
            </a:ext>
          </a:extLst>
        </xdr:cNvPr>
        <xdr:cNvSpPr txBox="1">
          <a:spLocks noChangeArrowheads="1"/>
        </xdr:cNvSpPr>
      </xdr:nvSpPr>
      <xdr:spPr bwMode="auto">
        <a:xfrm>
          <a:off x="219075" y="683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1155" name="Text Box 1">
          <a:extLst>
            <a:ext uri="{FF2B5EF4-FFF2-40B4-BE49-F238E27FC236}">
              <a16:creationId xmlns:a16="http://schemas.microsoft.com/office/drawing/2014/main" id="{00000000-0008-0000-0500-00000354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330</xdr:row>
      <xdr:rowOff>0</xdr:rowOff>
    </xdr:from>
    <xdr:to>
      <xdr:col>0</xdr:col>
      <xdr:colOff>287655</xdr:colOff>
      <xdr:row>331</xdr:row>
      <xdr:rowOff>135255</xdr:rowOff>
    </xdr:to>
    <xdr:sp macro="" textlink="">
      <xdr:nvSpPr>
        <xdr:cNvPr id="1201156" name="Text Box 1">
          <a:extLst>
            <a:ext uri="{FF2B5EF4-FFF2-40B4-BE49-F238E27FC236}">
              <a16:creationId xmlns:a16="http://schemas.microsoft.com/office/drawing/2014/main" id="{00000000-0008-0000-0500-000004541200}"/>
            </a:ext>
          </a:extLst>
        </xdr:cNvPr>
        <xdr:cNvSpPr txBox="1">
          <a:spLocks noChangeArrowheads="1"/>
        </xdr:cNvSpPr>
      </xdr:nvSpPr>
      <xdr:spPr bwMode="auto">
        <a:xfrm>
          <a:off x="219075" y="685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201157" name="Text Box 1">
          <a:extLst>
            <a:ext uri="{FF2B5EF4-FFF2-40B4-BE49-F238E27FC236}">
              <a16:creationId xmlns:a16="http://schemas.microsoft.com/office/drawing/2014/main" id="{00000000-0008-0000-0500-00000554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331</xdr:row>
      <xdr:rowOff>0</xdr:rowOff>
    </xdr:from>
    <xdr:to>
      <xdr:col>0</xdr:col>
      <xdr:colOff>287655</xdr:colOff>
      <xdr:row>332</xdr:row>
      <xdr:rowOff>135255</xdr:rowOff>
    </xdr:to>
    <xdr:sp macro="" textlink="">
      <xdr:nvSpPr>
        <xdr:cNvPr id="1201158" name="Text Box 1">
          <a:extLst>
            <a:ext uri="{FF2B5EF4-FFF2-40B4-BE49-F238E27FC236}">
              <a16:creationId xmlns:a16="http://schemas.microsoft.com/office/drawing/2014/main" id="{00000000-0008-0000-0500-000006541200}"/>
            </a:ext>
          </a:extLst>
        </xdr:cNvPr>
        <xdr:cNvSpPr txBox="1">
          <a:spLocks noChangeArrowheads="1"/>
        </xdr:cNvSpPr>
      </xdr:nvSpPr>
      <xdr:spPr bwMode="auto">
        <a:xfrm>
          <a:off x="219075" y="688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1159" name="Text Box 1">
          <a:extLst>
            <a:ext uri="{FF2B5EF4-FFF2-40B4-BE49-F238E27FC236}">
              <a16:creationId xmlns:a16="http://schemas.microsoft.com/office/drawing/2014/main" id="{00000000-0008-0000-0500-00000754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332</xdr:row>
      <xdr:rowOff>0</xdr:rowOff>
    </xdr:from>
    <xdr:to>
      <xdr:col>0</xdr:col>
      <xdr:colOff>287655</xdr:colOff>
      <xdr:row>333</xdr:row>
      <xdr:rowOff>135255</xdr:rowOff>
    </xdr:to>
    <xdr:sp macro="" textlink="">
      <xdr:nvSpPr>
        <xdr:cNvPr id="1201160" name="Text Box 1">
          <a:extLst>
            <a:ext uri="{FF2B5EF4-FFF2-40B4-BE49-F238E27FC236}">
              <a16:creationId xmlns:a16="http://schemas.microsoft.com/office/drawing/2014/main" id="{00000000-0008-0000-0500-000008541200}"/>
            </a:ext>
          </a:extLst>
        </xdr:cNvPr>
        <xdr:cNvSpPr txBox="1">
          <a:spLocks noChangeArrowheads="1"/>
        </xdr:cNvSpPr>
      </xdr:nvSpPr>
      <xdr:spPr bwMode="auto">
        <a:xfrm>
          <a:off x="219075" y="690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1161" name="Text Box 1">
          <a:extLst>
            <a:ext uri="{FF2B5EF4-FFF2-40B4-BE49-F238E27FC236}">
              <a16:creationId xmlns:a16="http://schemas.microsoft.com/office/drawing/2014/main" id="{00000000-0008-0000-0500-00000954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333</xdr:row>
      <xdr:rowOff>0</xdr:rowOff>
    </xdr:from>
    <xdr:to>
      <xdr:col>0</xdr:col>
      <xdr:colOff>287655</xdr:colOff>
      <xdr:row>334</xdr:row>
      <xdr:rowOff>135255</xdr:rowOff>
    </xdr:to>
    <xdr:sp macro="" textlink="">
      <xdr:nvSpPr>
        <xdr:cNvPr id="1201162" name="Text Box 1">
          <a:extLst>
            <a:ext uri="{FF2B5EF4-FFF2-40B4-BE49-F238E27FC236}">
              <a16:creationId xmlns:a16="http://schemas.microsoft.com/office/drawing/2014/main" id="{00000000-0008-0000-0500-00000A541200}"/>
            </a:ext>
          </a:extLst>
        </xdr:cNvPr>
        <xdr:cNvSpPr txBox="1">
          <a:spLocks noChangeArrowheads="1"/>
        </xdr:cNvSpPr>
      </xdr:nvSpPr>
      <xdr:spPr bwMode="auto">
        <a:xfrm>
          <a:off x="219075" y="692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1163" name="Text Box 1">
          <a:extLst>
            <a:ext uri="{FF2B5EF4-FFF2-40B4-BE49-F238E27FC236}">
              <a16:creationId xmlns:a16="http://schemas.microsoft.com/office/drawing/2014/main" id="{00000000-0008-0000-0500-00000B54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334</xdr:row>
      <xdr:rowOff>0</xdr:rowOff>
    </xdr:from>
    <xdr:to>
      <xdr:col>0</xdr:col>
      <xdr:colOff>287655</xdr:colOff>
      <xdr:row>335</xdr:row>
      <xdr:rowOff>135255</xdr:rowOff>
    </xdr:to>
    <xdr:sp macro="" textlink="">
      <xdr:nvSpPr>
        <xdr:cNvPr id="1201164" name="Text Box 1">
          <a:extLst>
            <a:ext uri="{FF2B5EF4-FFF2-40B4-BE49-F238E27FC236}">
              <a16:creationId xmlns:a16="http://schemas.microsoft.com/office/drawing/2014/main" id="{00000000-0008-0000-0500-00000C541200}"/>
            </a:ext>
          </a:extLst>
        </xdr:cNvPr>
        <xdr:cNvSpPr txBox="1">
          <a:spLocks noChangeArrowheads="1"/>
        </xdr:cNvSpPr>
      </xdr:nvSpPr>
      <xdr:spPr bwMode="auto">
        <a:xfrm>
          <a:off x="219075" y="694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1165" name="Text Box 1">
          <a:extLst>
            <a:ext uri="{FF2B5EF4-FFF2-40B4-BE49-F238E27FC236}">
              <a16:creationId xmlns:a16="http://schemas.microsoft.com/office/drawing/2014/main" id="{00000000-0008-0000-0500-00000D54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335</xdr:row>
      <xdr:rowOff>0</xdr:rowOff>
    </xdr:from>
    <xdr:to>
      <xdr:col>0</xdr:col>
      <xdr:colOff>287655</xdr:colOff>
      <xdr:row>336</xdr:row>
      <xdr:rowOff>135255</xdr:rowOff>
    </xdr:to>
    <xdr:sp macro="" textlink="">
      <xdr:nvSpPr>
        <xdr:cNvPr id="1201166" name="Text Box 1">
          <a:extLst>
            <a:ext uri="{FF2B5EF4-FFF2-40B4-BE49-F238E27FC236}">
              <a16:creationId xmlns:a16="http://schemas.microsoft.com/office/drawing/2014/main" id="{00000000-0008-0000-0500-00000E541200}"/>
            </a:ext>
          </a:extLst>
        </xdr:cNvPr>
        <xdr:cNvSpPr txBox="1">
          <a:spLocks noChangeArrowheads="1"/>
        </xdr:cNvSpPr>
      </xdr:nvSpPr>
      <xdr:spPr bwMode="auto">
        <a:xfrm>
          <a:off x="219075" y="697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1167" name="Text Box 1">
          <a:extLst>
            <a:ext uri="{FF2B5EF4-FFF2-40B4-BE49-F238E27FC236}">
              <a16:creationId xmlns:a16="http://schemas.microsoft.com/office/drawing/2014/main" id="{00000000-0008-0000-0500-00000F54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336</xdr:row>
      <xdr:rowOff>0</xdr:rowOff>
    </xdr:from>
    <xdr:to>
      <xdr:col>0</xdr:col>
      <xdr:colOff>287655</xdr:colOff>
      <xdr:row>337</xdr:row>
      <xdr:rowOff>135255</xdr:rowOff>
    </xdr:to>
    <xdr:sp macro="" textlink="">
      <xdr:nvSpPr>
        <xdr:cNvPr id="1201168" name="Text Box 1">
          <a:extLst>
            <a:ext uri="{FF2B5EF4-FFF2-40B4-BE49-F238E27FC236}">
              <a16:creationId xmlns:a16="http://schemas.microsoft.com/office/drawing/2014/main" id="{00000000-0008-0000-0500-000010541200}"/>
            </a:ext>
          </a:extLst>
        </xdr:cNvPr>
        <xdr:cNvSpPr txBox="1">
          <a:spLocks noChangeArrowheads="1"/>
        </xdr:cNvSpPr>
      </xdr:nvSpPr>
      <xdr:spPr bwMode="auto">
        <a:xfrm>
          <a:off x="219075" y="699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201169" name="Text Box 1">
          <a:extLst>
            <a:ext uri="{FF2B5EF4-FFF2-40B4-BE49-F238E27FC236}">
              <a16:creationId xmlns:a16="http://schemas.microsoft.com/office/drawing/2014/main" id="{00000000-0008-0000-0500-00001154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337</xdr:row>
      <xdr:rowOff>0</xdr:rowOff>
    </xdr:from>
    <xdr:to>
      <xdr:col>0</xdr:col>
      <xdr:colOff>287655</xdr:colOff>
      <xdr:row>338</xdr:row>
      <xdr:rowOff>135255</xdr:rowOff>
    </xdr:to>
    <xdr:sp macro="" textlink="">
      <xdr:nvSpPr>
        <xdr:cNvPr id="1201170" name="Text Box 1">
          <a:extLst>
            <a:ext uri="{FF2B5EF4-FFF2-40B4-BE49-F238E27FC236}">
              <a16:creationId xmlns:a16="http://schemas.microsoft.com/office/drawing/2014/main" id="{00000000-0008-0000-0500-000012541200}"/>
            </a:ext>
          </a:extLst>
        </xdr:cNvPr>
        <xdr:cNvSpPr txBox="1">
          <a:spLocks noChangeArrowheads="1"/>
        </xdr:cNvSpPr>
      </xdr:nvSpPr>
      <xdr:spPr bwMode="auto">
        <a:xfrm>
          <a:off x="219075" y="701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1171" name="Text Box 1">
          <a:extLst>
            <a:ext uri="{FF2B5EF4-FFF2-40B4-BE49-F238E27FC236}">
              <a16:creationId xmlns:a16="http://schemas.microsoft.com/office/drawing/2014/main" id="{00000000-0008-0000-0500-00001354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338</xdr:row>
      <xdr:rowOff>0</xdr:rowOff>
    </xdr:from>
    <xdr:to>
      <xdr:col>0</xdr:col>
      <xdr:colOff>287655</xdr:colOff>
      <xdr:row>339</xdr:row>
      <xdr:rowOff>135255</xdr:rowOff>
    </xdr:to>
    <xdr:sp macro="" textlink="">
      <xdr:nvSpPr>
        <xdr:cNvPr id="1201172" name="Text Box 1">
          <a:extLst>
            <a:ext uri="{FF2B5EF4-FFF2-40B4-BE49-F238E27FC236}">
              <a16:creationId xmlns:a16="http://schemas.microsoft.com/office/drawing/2014/main" id="{00000000-0008-0000-0500-000014541200}"/>
            </a:ext>
          </a:extLst>
        </xdr:cNvPr>
        <xdr:cNvSpPr txBox="1">
          <a:spLocks noChangeArrowheads="1"/>
        </xdr:cNvSpPr>
      </xdr:nvSpPr>
      <xdr:spPr bwMode="auto">
        <a:xfrm>
          <a:off x="219075" y="704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1173" name="Text Box 1">
          <a:extLst>
            <a:ext uri="{FF2B5EF4-FFF2-40B4-BE49-F238E27FC236}">
              <a16:creationId xmlns:a16="http://schemas.microsoft.com/office/drawing/2014/main" id="{00000000-0008-0000-0500-00001554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339</xdr:row>
      <xdr:rowOff>0</xdr:rowOff>
    </xdr:from>
    <xdr:to>
      <xdr:col>0</xdr:col>
      <xdr:colOff>287655</xdr:colOff>
      <xdr:row>340</xdr:row>
      <xdr:rowOff>135255</xdr:rowOff>
    </xdr:to>
    <xdr:sp macro="" textlink="">
      <xdr:nvSpPr>
        <xdr:cNvPr id="1201174" name="Text Box 1">
          <a:extLst>
            <a:ext uri="{FF2B5EF4-FFF2-40B4-BE49-F238E27FC236}">
              <a16:creationId xmlns:a16="http://schemas.microsoft.com/office/drawing/2014/main" id="{00000000-0008-0000-0500-000016541200}"/>
            </a:ext>
          </a:extLst>
        </xdr:cNvPr>
        <xdr:cNvSpPr txBox="1">
          <a:spLocks noChangeArrowheads="1"/>
        </xdr:cNvSpPr>
      </xdr:nvSpPr>
      <xdr:spPr bwMode="auto">
        <a:xfrm>
          <a:off x="219075" y="706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175" name="Text Box 1">
          <a:extLst>
            <a:ext uri="{FF2B5EF4-FFF2-40B4-BE49-F238E27FC236}">
              <a16:creationId xmlns:a16="http://schemas.microsoft.com/office/drawing/2014/main" id="{00000000-0008-0000-0500-00001754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340</xdr:row>
      <xdr:rowOff>0</xdr:rowOff>
    </xdr:from>
    <xdr:to>
      <xdr:col>0</xdr:col>
      <xdr:colOff>287655</xdr:colOff>
      <xdr:row>341</xdr:row>
      <xdr:rowOff>135255</xdr:rowOff>
    </xdr:to>
    <xdr:sp macro="" textlink="">
      <xdr:nvSpPr>
        <xdr:cNvPr id="1201176" name="Text Box 1">
          <a:extLst>
            <a:ext uri="{FF2B5EF4-FFF2-40B4-BE49-F238E27FC236}">
              <a16:creationId xmlns:a16="http://schemas.microsoft.com/office/drawing/2014/main" id="{00000000-0008-0000-0500-000018541200}"/>
            </a:ext>
          </a:extLst>
        </xdr:cNvPr>
        <xdr:cNvSpPr txBox="1">
          <a:spLocks noChangeArrowheads="1"/>
        </xdr:cNvSpPr>
      </xdr:nvSpPr>
      <xdr:spPr bwMode="auto">
        <a:xfrm>
          <a:off x="219075" y="708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1177" name="Text Box 1">
          <a:extLst>
            <a:ext uri="{FF2B5EF4-FFF2-40B4-BE49-F238E27FC236}">
              <a16:creationId xmlns:a16="http://schemas.microsoft.com/office/drawing/2014/main" id="{00000000-0008-0000-0500-00001954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341</xdr:row>
      <xdr:rowOff>0</xdr:rowOff>
    </xdr:from>
    <xdr:to>
      <xdr:col>0</xdr:col>
      <xdr:colOff>287655</xdr:colOff>
      <xdr:row>342</xdr:row>
      <xdr:rowOff>135255</xdr:rowOff>
    </xdr:to>
    <xdr:sp macro="" textlink="">
      <xdr:nvSpPr>
        <xdr:cNvPr id="1201178" name="Text Box 1">
          <a:extLst>
            <a:ext uri="{FF2B5EF4-FFF2-40B4-BE49-F238E27FC236}">
              <a16:creationId xmlns:a16="http://schemas.microsoft.com/office/drawing/2014/main" id="{00000000-0008-0000-0500-00001A541200}"/>
            </a:ext>
          </a:extLst>
        </xdr:cNvPr>
        <xdr:cNvSpPr txBox="1">
          <a:spLocks noChangeArrowheads="1"/>
        </xdr:cNvSpPr>
      </xdr:nvSpPr>
      <xdr:spPr bwMode="auto">
        <a:xfrm>
          <a:off x="219075" y="710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1179" name="Text Box 1">
          <a:extLst>
            <a:ext uri="{FF2B5EF4-FFF2-40B4-BE49-F238E27FC236}">
              <a16:creationId xmlns:a16="http://schemas.microsoft.com/office/drawing/2014/main" id="{00000000-0008-0000-0500-00001B54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342</xdr:row>
      <xdr:rowOff>0</xdr:rowOff>
    </xdr:from>
    <xdr:to>
      <xdr:col>0</xdr:col>
      <xdr:colOff>287655</xdr:colOff>
      <xdr:row>343</xdr:row>
      <xdr:rowOff>135255</xdr:rowOff>
    </xdr:to>
    <xdr:sp macro="" textlink="">
      <xdr:nvSpPr>
        <xdr:cNvPr id="1201180" name="Text Box 1">
          <a:extLst>
            <a:ext uri="{FF2B5EF4-FFF2-40B4-BE49-F238E27FC236}">
              <a16:creationId xmlns:a16="http://schemas.microsoft.com/office/drawing/2014/main" id="{00000000-0008-0000-0500-00001C541200}"/>
            </a:ext>
          </a:extLst>
        </xdr:cNvPr>
        <xdr:cNvSpPr txBox="1">
          <a:spLocks noChangeArrowheads="1"/>
        </xdr:cNvSpPr>
      </xdr:nvSpPr>
      <xdr:spPr bwMode="auto">
        <a:xfrm>
          <a:off x="219075" y="713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1181" name="Text Box 1">
          <a:extLst>
            <a:ext uri="{FF2B5EF4-FFF2-40B4-BE49-F238E27FC236}">
              <a16:creationId xmlns:a16="http://schemas.microsoft.com/office/drawing/2014/main" id="{00000000-0008-0000-0500-00001D54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343</xdr:row>
      <xdr:rowOff>0</xdr:rowOff>
    </xdr:from>
    <xdr:to>
      <xdr:col>0</xdr:col>
      <xdr:colOff>287655</xdr:colOff>
      <xdr:row>344</xdr:row>
      <xdr:rowOff>135255</xdr:rowOff>
    </xdr:to>
    <xdr:sp macro="" textlink="">
      <xdr:nvSpPr>
        <xdr:cNvPr id="1201182" name="Text Box 1">
          <a:extLst>
            <a:ext uri="{FF2B5EF4-FFF2-40B4-BE49-F238E27FC236}">
              <a16:creationId xmlns:a16="http://schemas.microsoft.com/office/drawing/2014/main" id="{00000000-0008-0000-0500-00001E541200}"/>
            </a:ext>
          </a:extLst>
        </xdr:cNvPr>
        <xdr:cNvSpPr txBox="1">
          <a:spLocks noChangeArrowheads="1"/>
        </xdr:cNvSpPr>
      </xdr:nvSpPr>
      <xdr:spPr bwMode="auto">
        <a:xfrm>
          <a:off x="219075" y="715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201183" name="Text Box 1">
          <a:extLst>
            <a:ext uri="{FF2B5EF4-FFF2-40B4-BE49-F238E27FC236}">
              <a16:creationId xmlns:a16="http://schemas.microsoft.com/office/drawing/2014/main" id="{00000000-0008-0000-0500-00001F54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344</xdr:row>
      <xdr:rowOff>0</xdr:rowOff>
    </xdr:from>
    <xdr:to>
      <xdr:col>0</xdr:col>
      <xdr:colOff>287655</xdr:colOff>
      <xdr:row>345</xdr:row>
      <xdr:rowOff>135255</xdr:rowOff>
    </xdr:to>
    <xdr:sp macro="" textlink="">
      <xdr:nvSpPr>
        <xdr:cNvPr id="1201184" name="Text Box 1">
          <a:extLst>
            <a:ext uri="{FF2B5EF4-FFF2-40B4-BE49-F238E27FC236}">
              <a16:creationId xmlns:a16="http://schemas.microsoft.com/office/drawing/2014/main" id="{00000000-0008-0000-0500-000020541200}"/>
            </a:ext>
          </a:extLst>
        </xdr:cNvPr>
        <xdr:cNvSpPr txBox="1">
          <a:spLocks noChangeArrowheads="1"/>
        </xdr:cNvSpPr>
      </xdr:nvSpPr>
      <xdr:spPr bwMode="auto">
        <a:xfrm>
          <a:off x="219075" y="717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1185" name="Text Box 1">
          <a:extLst>
            <a:ext uri="{FF2B5EF4-FFF2-40B4-BE49-F238E27FC236}">
              <a16:creationId xmlns:a16="http://schemas.microsoft.com/office/drawing/2014/main" id="{00000000-0008-0000-0500-00002154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345</xdr:row>
      <xdr:rowOff>0</xdr:rowOff>
    </xdr:from>
    <xdr:to>
      <xdr:col>0</xdr:col>
      <xdr:colOff>287655</xdr:colOff>
      <xdr:row>346</xdr:row>
      <xdr:rowOff>135255</xdr:rowOff>
    </xdr:to>
    <xdr:sp macro="" textlink="">
      <xdr:nvSpPr>
        <xdr:cNvPr id="1201186" name="Text Box 1">
          <a:extLst>
            <a:ext uri="{FF2B5EF4-FFF2-40B4-BE49-F238E27FC236}">
              <a16:creationId xmlns:a16="http://schemas.microsoft.com/office/drawing/2014/main" id="{00000000-0008-0000-0500-000022541200}"/>
            </a:ext>
          </a:extLst>
        </xdr:cNvPr>
        <xdr:cNvSpPr txBox="1">
          <a:spLocks noChangeArrowheads="1"/>
        </xdr:cNvSpPr>
      </xdr:nvSpPr>
      <xdr:spPr bwMode="auto">
        <a:xfrm>
          <a:off x="219075" y="720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201187" name="Text Box 1">
          <a:extLst>
            <a:ext uri="{FF2B5EF4-FFF2-40B4-BE49-F238E27FC236}">
              <a16:creationId xmlns:a16="http://schemas.microsoft.com/office/drawing/2014/main" id="{00000000-0008-0000-0500-00002354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346</xdr:row>
      <xdr:rowOff>0</xdr:rowOff>
    </xdr:from>
    <xdr:to>
      <xdr:col>0</xdr:col>
      <xdr:colOff>287655</xdr:colOff>
      <xdr:row>347</xdr:row>
      <xdr:rowOff>135255</xdr:rowOff>
    </xdr:to>
    <xdr:sp macro="" textlink="">
      <xdr:nvSpPr>
        <xdr:cNvPr id="1201188" name="Text Box 1">
          <a:extLst>
            <a:ext uri="{FF2B5EF4-FFF2-40B4-BE49-F238E27FC236}">
              <a16:creationId xmlns:a16="http://schemas.microsoft.com/office/drawing/2014/main" id="{00000000-0008-0000-0500-000024541200}"/>
            </a:ext>
          </a:extLst>
        </xdr:cNvPr>
        <xdr:cNvSpPr txBox="1">
          <a:spLocks noChangeArrowheads="1"/>
        </xdr:cNvSpPr>
      </xdr:nvSpPr>
      <xdr:spPr bwMode="auto">
        <a:xfrm>
          <a:off x="219075" y="722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1189" name="Text Box 1">
          <a:extLst>
            <a:ext uri="{FF2B5EF4-FFF2-40B4-BE49-F238E27FC236}">
              <a16:creationId xmlns:a16="http://schemas.microsoft.com/office/drawing/2014/main" id="{00000000-0008-0000-0500-000025541200}"/>
            </a:ext>
          </a:extLst>
        </xdr:cNvPr>
        <xdr:cNvSpPr txBox="1">
          <a:spLocks noChangeArrowheads="1"/>
        </xdr:cNvSpPr>
      </xdr:nvSpPr>
      <xdr:spPr bwMode="auto">
        <a:xfrm>
          <a:off x="219075" y="724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347</xdr:row>
      <xdr:rowOff>0</xdr:rowOff>
    </xdr:from>
    <xdr:to>
      <xdr:col>0</xdr:col>
      <xdr:colOff>287655</xdr:colOff>
      <xdr:row>348</xdr:row>
      <xdr:rowOff>135255</xdr:rowOff>
    </xdr:to>
    <xdr:sp macro="" textlink="">
      <xdr:nvSpPr>
        <xdr:cNvPr id="1201190" name="Text Box 1">
          <a:extLst>
            <a:ext uri="{FF2B5EF4-FFF2-40B4-BE49-F238E27FC236}">
              <a16:creationId xmlns:a16="http://schemas.microsoft.com/office/drawing/2014/main" id="{00000000-0008-0000-0500-000026541200}"/>
            </a:ext>
          </a:extLst>
        </xdr:cNvPr>
        <xdr:cNvSpPr txBox="1">
          <a:spLocks noChangeArrowheads="1"/>
        </xdr:cNvSpPr>
      </xdr:nvSpPr>
      <xdr:spPr bwMode="auto">
        <a:xfrm>
          <a:off x="219075" y="724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348</xdr:row>
      <xdr:rowOff>0</xdr:rowOff>
    </xdr:from>
    <xdr:to>
      <xdr:col>0</xdr:col>
      <xdr:colOff>287655</xdr:colOff>
      <xdr:row>349</xdr:row>
      <xdr:rowOff>135255</xdr:rowOff>
    </xdr:to>
    <xdr:sp macro="" textlink="">
      <xdr:nvSpPr>
        <xdr:cNvPr id="1201191" name="Text Box 1">
          <a:extLst>
            <a:ext uri="{FF2B5EF4-FFF2-40B4-BE49-F238E27FC236}">
              <a16:creationId xmlns:a16="http://schemas.microsoft.com/office/drawing/2014/main" id="{00000000-0008-0000-0500-00002754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348</xdr:row>
      <xdr:rowOff>0</xdr:rowOff>
    </xdr:from>
    <xdr:to>
      <xdr:col>0</xdr:col>
      <xdr:colOff>287655</xdr:colOff>
      <xdr:row>349</xdr:row>
      <xdr:rowOff>135255</xdr:rowOff>
    </xdr:to>
    <xdr:sp macro="" textlink="">
      <xdr:nvSpPr>
        <xdr:cNvPr id="1201192" name="Text Box 1">
          <a:extLst>
            <a:ext uri="{FF2B5EF4-FFF2-40B4-BE49-F238E27FC236}">
              <a16:creationId xmlns:a16="http://schemas.microsoft.com/office/drawing/2014/main" id="{00000000-0008-0000-0500-000028541200}"/>
            </a:ext>
          </a:extLst>
        </xdr:cNvPr>
        <xdr:cNvSpPr txBox="1">
          <a:spLocks noChangeArrowheads="1"/>
        </xdr:cNvSpPr>
      </xdr:nvSpPr>
      <xdr:spPr bwMode="auto">
        <a:xfrm>
          <a:off x="219075" y="726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1193" name="Text Box 1">
          <a:extLst>
            <a:ext uri="{FF2B5EF4-FFF2-40B4-BE49-F238E27FC236}">
              <a16:creationId xmlns:a16="http://schemas.microsoft.com/office/drawing/2014/main" id="{00000000-0008-0000-0500-00002954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349</xdr:row>
      <xdr:rowOff>0</xdr:rowOff>
    </xdr:from>
    <xdr:to>
      <xdr:col>0</xdr:col>
      <xdr:colOff>287655</xdr:colOff>
      <xdr:row>350</xdr:row>
      <xdr:rowOff>135255</xdr:rowOff>
    </xdr:to>
    <xdr:sp macro="" textlink="">
      <xdr:nvSpPr>
        <xdr:cNvPr id="1201194" name="Text Box 1">
          <a:extLst>
            <a:ext uri="{FF2B5EF4-FFF2-40B4-BE49-F238E27FC236}">
              <a16:creationId xmlns:a16="http://schemas.microsoft.com/office/drawing/2014/main" id="{00000000-0008-0000-0500-00002A541200}"/>
            </a:ext>
          </a:extLst>
        </xdr:cNvPr>
        <xdr:cNvSpPr txBox="1">
          <a:spLocks noChangeArrowheads="1"/>
        </xdr:cNvSpPr>
      </xdr:nvSpPr>
      <xdr:spPr bwMode="auto">
        <a:xfrm>
          <a:off x="219075" y="7292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350</xdr:row>
      <xdr:rowOff>0</xdr:rowOff>
    </xdr:from>
    <xdr:to>
      <xdr:col>0</xdr:col>
      <xdr:colOff>287655</xdr:colOff>
      <xdr:row>351</xdr:row>
      <xdr:rowOff>135255</xdr:rowOff>
    </xdr:to>
    <xdr:sp macro="" textlink="">
      <xdr:nvSpPr>
        <xdr:cNvPr id="1201195" name="Text Box 1">
          <a:extLst>
            <a:ext uri="{FF2B5EF4-FFF2-40B4-BE49-F238E27FC236}">
              <a16:creationId xmlns:a16="http://schemas.microsoft.com/office/drawing/2014/main" id="{00000000-0008-0000-0500-00002B541200}"/>
            </a:ext>
          </a:extLst>
        </xdr:cNvPr>
        <xdr:cNvSpPr txBox="1">
          <a:spLocks noChangeArrowheads="1"/>
        </xdr:cNvSpPr>
      </xdr:nvSpPr>
      <xdr:spPr bwMode="auto">
        <a:xfrm>
          <a:off x="219075" y="7315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350</xdr:row>
      <xdr:rowOff>0</xdr:rowOff>
    </xdr:from>
    <xdr:to>
      <xdr:col>0</xdr:col>
      <xdr:colOff>287655</xdr:colOff>
      <xdr:row>351</xdr:row>
      <xdr:rowOff>135255</xdr:rowOff>
    </xdr:to>
    <xdr:sp macro="" textlink="">
      <xdr:nvSpPr>
        <xdr:cNvPr id="1201196" name="Text Box 1">
          <a:extLst>
            <a:ext uri="{FF2B5EF4-FFF2-40B4-BE49-F238E27FC236}">
              <a16:creationId xmlns:a16="http://schemas.microsoft.com/office/drawing/2014/main" id="{00000000-0008-0000-0500-00002C541200}"/>
            </a:ext>
          </a:extLst>
        </xdr:cNvPr>
        <xdr:cNvSpPr txBox="1">
          <a:spLocks noChangeArrowheads="1"/>
        </xdr:cNvSpPr>
      </xdr:nvSpPr>
      <xdr:spPr bwMode="auto">
        <a:xfrm>
          <a:off x="219075" y="7315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1197" name="Text Box 1">
          <a:extLst>
            <a:ext uri="{FF2B5EF4-FFF2-40B4-BE49-F238E27FC236}">
              <a16:creationId xmlns:a16="http://schemas.microsoft.com/office/drawing/2014/main" id="{00000000-0008-0000-0500-00002D54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351</xdr:row>
      <xdr:rowOff>0</xdr:rowOff>
    </xdr:from>
    <xdr:to>
      <xdr:col>0</xdr:col>
      <xdr:colOff>287655</xdr:colOff>
      <xdr:row>352</xdr:row>
      <xdr:rowOff>135255</xdr:rowOff>
    </xdr:to>
    <xdr:sp macro="" textlink="">
      <xdr:nvSpPr>
        <xdr:cNvPr id="1201198" name="Text Box 1">
          <a:extLst>
            <a:ext uri="{FF2B5EF4-FFF2-40B4-BE49-F238E27FC236}">
              <a16:creationId xmlns:a16="http://schemas.microsoft.com/office/drawing/2014/main" id="{00000000-0008-0000-0500-00002E541200}"/>
            </a:ext>
          </a:extLst>
        </xdr:cNvPr>
        <xdr:cNvSpPr txBox="1">
          <a:spLocks noChangeArrowheads="1"/>
        </xdr:cNvSpPr>
      </xdr:nvSpPr>
      <xdr:spPr bwMode="auto">
        <a:xfrm>
          <a:off x="219075" y="7338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201199" name="Text Box 1">
          <a:extLst>
            <a:ext uri="{FF2B5EF4-FFF2-40B4-BE49-F238E27FC236}">
              <a16:creationId xmlns:a16="http://schemas.microsoft.com/office/drawing/2014/main" id="{00000000-0008-0000-0500-00002F54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352</xdr:row>
      <xdr:rowOff>0</xdr:rowOff>
    </xdr:from>
    <xdr:to>
      <xdr:col>0</xdr:col>
      <xdr:colOff>287655</xdr:colOff>
      <xdr:row>353</xdr:row>
      <xdr:rowOff>135255</xdr:rowOff>
    </xdr:to>
    <xdr:sp macro="" textlink="">
      <xdr:nvSpPr>
        <xdr:cNvPr id="1201200" name="Text Box 1">
          <a:extLst>
            <a:ext uri="{FF2B5EF4-FFF2-40B4-BE49-F238E27FC236}">
              <a16:creationId xmlns:a16="http://schemas.microsoft.com/office/drawing/2014/main" id="{00000000-0008-0000-0500-000030541200}"/>
            </a:ext>
          </a:extLst>
        </xdr:cNvPr>
        <xdr:cNvSpPr txBox="1">
          <a:spLocks noChangeArrowheads="1"/>
        </xdr:cNvSpPr>
      </xdr:nvSpPr>
      <xdr:spPr bwMode="auto">
        <a:xfrm>
          <a:off x="219075" y="7360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1201" name="Text Box 1">
          <a:extLst>
            <a:ext uri="{FF2B5EF4-FFF2-40B4-BE49-F238E27FC236}">
              <a16:creationId xmlns:a16="http://schemas.microsoft.com/office/drawing/2014/main" id="{00000000-0008-0000-0500-000031541200}"/>
            </a:ext>
          </a:extLst>
        </xdr:cNvPr>
        <xdr:cNvSpPr txBox="1">
          <a:spLocks noChangeArrowheads="1"/>
        </xdr:cNvSpPr>
      </xdr:nvSpPr>
      <xdr:spPr bwMode="auto">
        <a:xfrm>
          <a:off x="219075" y="7383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353</xdr:row>
      <xdr:rowOff>0</xdr:rowOff>
    </xdr:from>
    <xdr:to>
      <xdr:col>0</xdr:col>
      <xdr:colOff>287655</xdr:colOff>
      <xdr:row>354</xdr:row>
      <xdr:rowOff>135255</xdr:rowOff>
    </xdr:to>
    <xdr:sp macro="" textlink="">
      <xdr:nvSpPr>
        <xdr:cNvPr id="1201202" name="Text Box 1">
          <a:extLst>
            <a:ext uri="{FF2B5EF4-FFF2-40B4-BE49-F238E27FC236}">
              <a16:creationId xmlns:a16="http://schemas.microsoft.com/office/drawing/2014/main" id="{00000000-0008-0000-0500-000032541200}"/>
            </a:ext>
          </a:extLst>
        </xdr:cNvPr>
        <xdr:cNvSpPr txBox="1">
          <a:spLocks noChangeArrowheads="1"/>
        </xdr:cNvSpPr>
      </xdr:nvSpPr>
      <xdr:spPr bwMode="auto">
        <a:xfrm>
          <a:off x="219075" y="7383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201203" name="Text Box 1">
          <a:extLst>
            <a:ext uri="{FF2B5EF4-FFF2-40B4-BE49-F238E27FC236}">
              <a16:creationId xmlns:a16="http://schemas.microsoft.com/office/drawing/2014/main" id="{00000000-0008-0000-0500-00003354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354</xdr:row>
      <xdr:rowOff>0</xdr:rowOff>
    </xdr:from>
    <xdr:to>
      <xdr:col>0</xdr:col>
      <xdr:colOff>287655</xdr:colOff>
      <xdr:row>355</xdr:row>
      <xdr:rowOff>135255</xdr:rowOff>
    </xdr:to>
    <xdr:sp macro="" textlink="">
      <xdr:nvSpPr>
        <xdr:cNvPr id="1201204" name="Text Box 1">
          <a:extLst>
            <a:ext uri="{FF2B5EF4-FFF2-40B4-BE49-F238E27FC236}">
              <a16:creationId xmlns:a16="http://schemas.microsoft.com/office/drawing/2014/main" id="{00000000-0008-0000-0500-000034541200}"/>
            </a:ext>
          </a:extLst>
        </xdr:cNvPr>
        <xdr:cNvSpPr txBox="1">
          <a:spLocks noChangeArrowheads="1"/>
        </xdr:cNvSpPr>
      </xdr:nvSpPr>
      <xdr:spPr bwMode="auto">
        <a:xfrm>
          <a:off x="219075" y="7406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1205" name="Text Box 1">
          <a:extLst>
            <a:ext uri="{FF2B5EF4-FFF2-40B4-BE49-F238E27FC236}">
              <a16:creationId xmlns:a16="http://schemas.microsoft.com/office/drawing/2014/main" id="{00000000-0008-0000-0500-000035541200}"/>
            </a:ext>
          </a:extLst>
        </xdr:cNvPr>
        <xdr:cNvSpPr txBox="1">
          <a:spLocks noChangeArrowheads="1"/>
        </xdr:cNvSpPr>
      </xdr:nvSpPr>
      <xdr:spPr bwMode="auto">
        <a:xfrm>
          <a:off x="219075" y="7429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355</xdr:row>
      <xdr:rowOff>0</xdr:rowOff>
    </xdr:from>
    <xdr:to>
      <xdr:col>0</xdr:col>
      <xdr:colOff>287655</xdr:colOff>
      <xdr:row>356</xdr:row>
      <xdr:rowOff>135255</xdr:rowOff>
    </xdr:to>
    <xdr:sp macro="" textlink="">
      <xdr:nvSpPr>
        <xdr:cNvPr id="1201206" name="Text Box 1">
          <a:extLst>
            <a:ext uri="{FF2B5EF4-FFF2-40B4-BE49-F238E27FC236}">
              <a16:creationId xmlns:a16="http://schemas.microsoft.com/office/drawing/2014/main" id="{00000000-0008-0000-0500-000036541200}"/>
            </a:ext>
          </a:extLst>
        </xdr:cNvPr>
        <xdr:cNvSpPr txBox="1">
          <a:spLocks noChangeArrowheads="1"/>
        </xdr:cNvSpPr>
      </xdr:nvSpPr>
      <xdr:spPr bwMode="auto">
        <a:xfrm>
          <a:off x="219075" y="7429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201207" name="Text Box 1">
          <a:extLst>
            <a:ext uri="{FF2B5EF4-FFF2-40B4-BE49-F238E27FC236}">
              <a16:creationId xmlns:a16="http://schemas.microsoft.com/office/drawing/2014/main" id="{00000000-0008-0000-0500-00003754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356</xdr:row>
      <xdr:rowOff>0</xdr:rowOff>
    </xdr:from>
    <xdr:to>
      <xdr:col>0</xdr:col>
      <xdr:colOff>287655</xdr:colOff>
      <xdr:row>357</xdr:row>
      <xdr:rowOff>135255</xdr:rowOff>
    </xdr:to>
    <xdr:sp macro="" textlink="">
      <xdr:nvSpPr>
        <xdr:cNvPr id="1201208" name="Text Box 1">
          <a:extLst>
            <a:ext uri="{FF2B5EF4-FFF2-40B4-BE49-F238E27FC236}">
              <a16:creationId xmlns:a16="http://schemas.microsoft.com/office/drawing/2014/main" id="{00000000-0008-0000-0500-000038541200}"/>
            </a:ext>
          </a:extLst>
        </xdr:cNvPr>
        <xdr:cNvSpPr txBox="1">
          <a:spLocks noChangeArrowheads="1"/>
        </xdr:cNvSpPr>
      </xdr:nvSpPr>
      <xdr:spPr bwMode="auto">
        <a:xfrm>
          <a:off x="219075" y="7452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1209" name="Text Box 1">
          <a:extLst>
            <a:ext uri="{FF2B5EF4-FFF2-40B4-BE49-F238E27FC236}">
              <a16:creationId xmlns:a16="http://schemas.microsoft.com/office/drawing/2014/main" id="{00000000-0008-0000-0500-00003954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357</xdr:row>
      <xdr:rowOff>0</xdr:rowOff>
    </xdr:from>
    <xdr:to>
      <xdr:col>0</xdr:col>
      <xdr:colOff>287655</xdr:colOff>
      <xdr:row>358</xdr:row>
      <xdr:rowOff>135255</xdr:rowOff>
    </xdr:to>
    <xdr:sp macro="" textlink="">
      <xdr:nvSpPr>
        <xdr:cNvPr id="1201210" name="Text Box 1">
          <a:extLst>
            <a:ext uri="{FF2B5EF4-FFF2-40B4-BE49-F238E27FC236}">
              <a16:creationId xmlns:a16="http://schemas.microsoft.com/office/drawing/2014/main" id="{00000000-0008-0000-0500-00003A541200}"/>
            </a:ext>
          </a:extLst>
        </xdr:cNvPr>
        <xdr:cNvSpPr txBox="1">
          <a:spLocks noChangeArrowheads="1"/>
        </xdr:cNvSpPr>
      </xdr:nvSpPr>
      <xdr:spPr bwMode="auto">
        <a:xfrm>
          <a:off x="219075" y="7475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358</xdr:row>
      <xdr:rowOff>0</xdr:rowOff>
    </xdr:from>
    <xdr:to>
      <xdr:col>0</xdr:col>
      <xdr:colOff>287655</xdr:colOff>
      <xdr:row>359</xdr:row>
      <xdr:rowOff>135255</xdr:rowOff>
    </xdr:to>
    <xdr:sp macro="" textlink="">
      <xdr:nvSpPr>
        <xdr:cNvPr id="1201211" name="Text Box 1">
          <a:extLst>
            <a:ext uri="{FF2B5EF4-FFF2-40B4-BE49-F238E27FC236}">
              <a16:creationId xmlns:a16="http://schemas.microsoft.com/office/drawing/2014/main" id="{00000000-0008-0000-0500-00003B541200}"/>
            </a:ext>
          </a:extLst>
        </xdr:cNvPr>
        <xdr:cNvSpPr txBox="1">
          <a:spLocks noChangeArrowheads="1"/>
        </xdr:cNvSpPr>
      </xdr:nvSpPr>
      <xdr:spPr bwMode="auto">
        <a:xfrm>
          <a:off x="219075" y="7498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358</xdr:row>
      <xdr:rowOff>0</xdr:rowOff>
    </xdr:from>
    <xdr:to>
      <xdr:col>0</xdr:col>
      <xdr:colOff>287655</xdr:colOff>
      <xdr:row>359</xdr:row>
      <xdr:rowOff>135255</xdr:rowOff>
    </xdr:to>
    <xdr:sp macro="" textlink="">
      <xdr:nvSpPr>
        <xdr:cNvPr id="1201212" name="Text Box 1">
          <a:extLst>
            <a:ext uri="{FF2B5EF4-FFF2-40B4-BE49-F238E27FC236}">
              <a16:creationId xmlns:a16="http://schemas.microsoft.com/office/drawing/2014/main" id="{00000000-0008-0000-0500-00003C541200}"/>
            </a:ext>
          </a:extLst>
        </xdr:cNvPr>
        <xdr:cNvSpPr txBox="1">
          <a:spLocks noChangeArrowheads="1"/>
        </xdr:cNvSpPr>
      </xdr:nvSpPr>
      <xdr:spPr bwMode="auto">
        <a:xfrm>
          <a:off x="219075" y="7498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1213" name="Text Box 1">
          <a:extLst>
            <a:ext uri="{FF2B5EF4-FFF2-40B4-BE49-F238E27FC236}">
              <a16:creationId xmlns:a16="http://schemas.microsoft.com/office/drawing/2014/main" id="{00000000-0008-0000-0500-00003D54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359</xdr:row>
      <xdr:rowOff>0</xdr:rowOff>
    </xdr:from>
    <xdr:to>
      <xdr:col>0</xdr:col>
      <xdr:colOff>287655</xdr:colOff>
      <xdr:row>360</xdr:row>
      <xdr:rowOff>135255</xdr:rowOff>
    </xdr:to>
    <xdr:sp macro="" textlink="">
      <xdr:nvSpPr>
        <xdr:cNvPr id="1201214" name="Text Box 1">
          <a:extLst>
            <a:ext uri="{FF2B5EF4-FFF2-40B4-BE49-F238E27FC236}">
              <a16:creationId xmlns:a16="http://schemas.microsoft.com/office/drawing/2014/main" id="{00000000-0008-0000-0500-00003E541200}"/>
            </a:ext>
          </a:extLst>
        </xdr:cNvPr>
        <xdr:cNvSpPr txBox="1">
          <a:spLocks noChangeArrowheads="1"/>
        </xdr:cNvSpPr>
      </xdr:nvSpPr>
      <xdr:spPr bwMode="auto">
        <a:xfrm>
          <a:off x="219075" y="7520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360</xdr:row>
      <xdr:rowOff>0</xdr:rowOff>
    </xdr:from>
    <xdr:to>
      <xdr:col>0</xdr:col>
      <xdr:colOff>287655</xdr:colOff>
      <xdr:row>361</xdr:row>
      <xdr:rowOff>135255</xdr:rowOff>
    </xdr:to>
    <xdr:sp macro="" textlink="">
      <xdr:nvSpPr>
        <xdr:cNvPr id="1201215" name="Text Box 1">
          <a:extLst>
            <a:ext uri="{FF2B5EF4-FFF2-40B4-BE49-F238E27FC236}">
              <a16:creationId xmlns:a16="http://schemas.microsoft.com/office/drawing/2014/main" id="{00000000-0008-0000-0500-00003F54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360</xdr:row>
      <xdr:rowOff>0</xdr:rowOff>
    </xdr:from>
    <xdr:to>
      <xdr:col>0</xdr:col>
      <xdr:colOff>287655</xdr:colOff>
      <xdr:row>361</xdr:row>
      <xdr:rowOff>135255</xdr:rowOff>
    </xdr:to>
    <xdr:sp macro="" textlink="">
      <xdr:nvSpPr>
        <xdr:cNvPr id="1201216" name="Text Box 1">
          <a:extLst>
            <a:ext uri="{FF2B5EF4-FFF2-40B4-BE49-F238E27FC236}">
              <a16:creationId xmlns:a16="http://schemas.microsoft.com/office/drawing/2014/main" id="{00000000-0008-0000-0500-000040541200}"/>
            </a:ext>
          </a:extLst>
        </xdr:cNvPr>
        <xdr:cNvSpPr txBox="1">
          <a:spLocks noChangeArrowheads="1"/>
        </xdr:cNvSpPr>
      </xdr:nvSpPr>
      <xdr:spPr bwMode="auto">
        <a:xfrm>
          <a:off x="219075" y="7543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1217" name="Text Box 1">
          <a:extLst>
            <a:ext uri="{FF2B5EF4-FFF2-40B4-BE49-F238E27FC236}">
              <a16:creationId xmlns:a16="http://schemas.microsoft.com/office/drawing/2014/main" id="{00000000-0008-0000-0500-000041541200}"/>
            </a:ext>
          </a:extLst>
        </xdr:cNvPr>
        <xdr:cNvSpPr txBox="1">
          <a:spLocks noChangeArrowheads="1"/>
        </xdr:cNvSpPr>
      </xdr:nvSpPr>
      <xdr:spPr bwMode="auto">
        <a:xfrm>
          <a:off x="219075" y="7566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361</xdr:row>
      <xdr:rowOff>0</xdr:rowOff>
    </xdr:from>
    <xdr:to>
      <xdr:col>0</xdr:col>
      <xdr:colOff>287655</xdr:colOff>
      <xdr:row>362</xdr:row>
      <xdr:rowOff>135255</xdr:rowOff>
    </xdr:to>
    <xdr:sp macro="" textlink="">
      <xdr:nvSpPr>
        <xdr:cNvPr id="1201218" name="Text Box 1">
          <a:extLst>
            <a:ext uri="{FF2B5EF4-FFF2-40B4-BE49-F238E27FC236}">
              <a16:creationId xmlns:a16="http://schemas.microsoft.com/office/drawing/2014/main" id="{00000000-0008-0000-0500-000042541200}"/>
            </a:ext>
          </a:extLst>
        </xdr:cNvPr>
        <xdr:cNvSpPr txBox="1">
          <a:spLocks noChangeArrowheads="1"/>
        </xdr:cNvSpPr>
      </xdr:nvSpPr>
      <xdr:spPr bwMode="auto">
        <a:xfrm>
          <a:off x="219075" y="7566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201219" name="Text Box 1">
          <a:extLst>
            <a:ext uri="{FF2B5EF4-FFF2-40B4-BE49-F238E27FC236}">
              <a16:creationId xmlns:a16="http://schemas.microsoft.com/office/drawing/2014/main" id="{00000000-0008-0000-0500-00004354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362</xdr:row>
      <xdr:rowOff>0</xdr:rowOff>
    </xdr:from>
    <xdr:to>
      <xdr:col>0</xdr:col>
      <xdr:colOff>287655</xdr:colOff>
      <xdr:row>363</xdr:row>
      <xdr:rowOff>135255</xdr:rowOff>
    </xdr:to>
    <xdr:sp macro="" textlink="">
      <xdr:nvSpPr>
        <xdr:cNvPr id="1201220" name="Text Box 1">
          <a:extLst>
            <a:ext uri="{FF2B5EF4-FFF2-40B4-BE49-F238E27FC236}">
              <a16:creationId xmlns:a16="http://schemas.microsoft.com/office/drawing/2014/main" id="{00000000-0008-0000-0500-000044541200}"/>
            </a:ext>
          </a:extLst>
        </xdr:cNvPr>
        <xdr:cNvSpPr txBox="1">
          <a:spLocks noChangeArrowheads="1"/>
        </xdr:cNvSpPr>
      </xdr:nvSpPr>
      <xdr:spPr bwMode="auto">
        <a:xfrm>
          <a:off x="219075" y="7589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1221" name="Text Box 1">
          <a:extLst>
            <a:ext uri="{FF2B5EF4-FFF2-40B4-BE49-F238E27FC236}">
              <a16:creationId xmlns:a16="http://schemas.microsoft.com/office/drawing/2014/main" id="{00000000-0008-0000-0500-00004554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363</xdr:row>
      <xdr:rowOff>0</xdr:rowOff>
    </xdr:from>
    <xdr:to>
      <xdr:col>0</xdr:col>
      <xdr:colOff>287655</xdr:colOff>
      <xdr:row>364</xdr:row>
      <xdr:rowOff>135255</xdr:rowOff>
    </xdr:to>
    <xdr:sp macro="" textlink="">
      <xdr:nvSpPr>
        <xdr:cNvPr id="1201222" name="Text Box 1">
          <a:extLst>
            <a:ext uri="{FF2B5EF4-FFF2-40B4-BE49-F238E27FC236}">
              <a16:creationId xmlns:a16="http://schemas.microsoft.com/office/drawing/2014/main" id="{00000000-0008-0000-0500-000046541200}"/>
            </a:ext>
          </a:extLst>
        </xdr:cNvPr>
        <xdr:cNvSpPr txBox="1">
          <a:spLocks noChangeArrowheads="1"/>
        </xdr:cNvSpPr>
      </xdr:nvSpPr>
      <xdr:spPr bwMode="auto">
        <a:xfrm>
          <a:off x="219075" y="7612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364</xdr:row>
      <xdr:rowOff>0</xdr:rowOff>
    </xdr:from>
    <xdr:to>
      <xdr:col>0</xdr:col>
      <xdr:colOff>287655</xdr:colOff>
      <xdr:row>365</xdr:row>
      <xdr:rowOff>135255</xdr:rowOff>
    </xdr:to>
    <xdr:sp macro="" textlink="">
      <xdr:nvSpPr>
        <xdr:cNvPr id="1201223" name="Text Box 1">
          <a:extLst>
            <a:ext uri="{FF2B5EF4-FFF2-40B4-BE49-F238E27FC236}">
              <a16:creationId xmlns:a16="http://schemas.microsoft.com/office/drawing/2014/main" id="{00000000-0008-0000-0500-000047541200}"/>
            </a:ext>
          </a:extLst>
        </xdr:cNvPr>
        <xdr:cNvSpPr txBox="1">
          <a:spLocks noChangeArrowheads="1"/>
        </xdr:cNvSpPr>
      </xdr:nvSpPr>
      <xdr:spPr bwMode="auto">
        <a:xfrm>
          <a:off x="219075" y="7635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364</xdr:row>
      <xdr:rowOff>0</xdr:rowOff>
    </xdr:from>
    <xdr:to>
      <xdr:col>0</xdr:col>
      <xdr:colOff>287655</xdr:colOff>
      <xdr:row>365</xdr:row>
      <xdr:rowOff>135255</xdr:rowOff>
    </xdr:to>
    <xdr:sp macro="" textlink="">
      <xdr:nvSpPr>
        <xdr:cNvPr id="1201224" name="Text Box 1">
          <a:extLst>
            <a:ext uri="{FF2B5EF4-FFF2-40B4-BE49-F238E27FC236}">
              <a16:creationId xmlns:a16="http://schemas.microsoft.com/office/drawing/2014/main" id="{00000000-0008-0000-0500-000048541200}"/>
            </a:ext>
          </a:extLst>
        </xdr:cNvPr>
        <xdr:cNvSpPr txBox="1">
          <a:spLocks noChangeArrowheads="1"/>
        </xdr:cNvSpPr>
      </xdr:nvSpPr>
      <xdr:spPr bwMode="auto">
        <a:xfrm>
          <a:off x="219075" y="7635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1225" name="Text Box 1">
          <a:extLst>
            <a:ext uri="{FF2B5EF4-FFF2-40B4-BE49-F238E27FC236}">
              <a16:creationId xmlns:a16="http://schemas.microsoft.com/office/drawing/2014/main" id="{00000000-0008-0000-0500-00004954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365</xdr:row>
      <xdr:rowOff>0</xdr:rowOff>
    </xdr:from>
    <xdr:to>
      <xdr:col>0</xdr:col>
      <xdr:colOff>287655</xdr:colOff>
      <xdr:row>366</xdr:row>
      <xdr:rowOff>135255</xdr:rowOff>
    </xdr:to>
    <xdr:sp macro="" textlink="">
      <xdr:nvSpPr>
        <xdr:cNvPr id="1201226" name="Text Box 1">
          <a:extLst>
            <a:ext uri="{FF2B5EF4-FFF2-40B4-BE49-F238E27FC236}">
              <a16:creationId xmlns:a16="http://schemas.microsoft.com/office/drawing/2014/main" id="{00000000-0008-0000-0500-00004A541200}"/>
            </a:ext>
          </a:extLst>
        </xdr:cNvPr>
        <xdr:cNvSpPr txBox="1">
          <a:spLocks noChangeArrowheads="1"/>
        </xdr:cNvSpPr>
      </xdr:nvSpPr>
      <xdr:spPr bwMode="auto">
        <a:xfrm>
          <a:off x="219075" y="7658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366</xdr:row>
      <xdr:rowOff>0</xdr:rowOff>
    </xdr:from>
    <xdr:to>
      <xdr:col>0</xdr:col>
      <xdr:colOff>287655</xdr:colOff>
      <xdr:row>367</xdr:row>
      <xdr:rowOff>135255</xdr:rowOff>
    </xdr:to>
    <xdr:sp macro="" textlink="">
      <xdr:nvSpPr>
        <xdr:cNvPr id="1201227" name="Text Box 1">
          <a:extLst>
            <a:ext uri="{FF2B5EF4-FFF2-40B4-BE49-F238E27FC236}">
              <a16:creationId xmlns:a16="http://schemas.microsoft.com/office/drawing/2014/main" id="{00000000-0008-0000-0500-00004B54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366</xdr:row>
      <xdr:rowOff>0</xdr:rowOff>
    </xdr:from>
    <xdr:to>
      <xdr:col>0</xdr:col>
      <xdr:colOff>287655</xdr:colOff>
      <xdr:row>367</xdr:row>
      <xdr:rowOff>135255</xdr:rowOff>
    </xdr:to>
    <xdr:sp macro="" textlink="">
      <xdr:nvSpPr>
        <xdr:cNvPr id="1201228" name="Text Box 1">
          <a:extLst>
            <a:ext uri="{FF2B5EF4-FFF2-40B4-BE49-F238E27FC236}">
              <a16:creationId xmlns:a16="http://schemas.microsoft.com/office/drawing/2014/main" id="{00000000-0008-0000-0500-00004C541200}"/>
            </a:ext>
          </a:extLst>
        </xdr:cNvPr>
        <xdr:cNvSpPr txBox="1">
          <a:spLocks noChangeArrowheads="1"/>
        </xdr:cNvSpPr>
      </xdr:nvSpPr>
      <xdr:spPr bwMode="auto">
        <a:xfrm>
          <a:off x="219075" y="7680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1229" name="Text Box 1">
          <a:extLst>
            <a:ext uri="{FF2B5EF4-FFF2-40B4-BE49-F238E27FC236}">
              <a16:creationId xmlns:a16="http://schemas.microsoft.com/office/drawing/2014/main" id="{00000000-0008-0000-0500-00004D541200}"/>
            </a:ext>
          </a:extLst>
        </xdr:cNvPr>
        <xdr:cNvSpPr txBox="1">
          <a:spLocks noChangeArrowheads="1"/>
        </xdr:cNvSpPr>
      </xdr:nvSpPr>
      <xdr:spPr bwMode="auto">
        <a:xfrm>
          <a:off x="219075" y="7703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367</xdr:row>
      <xdr:rowOff>0</xdr:rowOff>
    </xdr:from>
    <xdr:to>
      <xdr:col>0</xdr:col>
      <xdr:colOff>287655</xdr:colOff>
      <xdr:row>368</xdr:row>
      <xdr:rowOff>135255</xdr:rowOff>
    </xdr:to>
    <xdr:sp macro="" textlink="">
      <xdr:nvSpPr>
        <xdr:cNvPr id="1201230" name="Text Box 1">
          <a:extLst>
            <a:ext uri="{FF2B5EF4-FFF2-40B4-BE49-F238E27FC236}">
              <a16:creationId xmlns:a16="http://schemas.microsoft.com/office/drawing/2014/main" id="{00000000-0008-0000-0500-00004E541200}"/>
            </a:ext>
          </a:extLst>
        </xdr:cNvPr>
        <xdr:cNvSpPr txBox="1">
          <a:spLocks noChangeArrowheads="1"/>
        </xdr:cNvSpPr>
      </xdr:nvSpPr>
      <xdr:spPr bwMode="auto">
        <a:xfrm>
          <a:off x="219075" y="7703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201231" name="Text Box 1">
          <a:extLst>
            <a:ext uri="{FF2B5EF4-FFF2-40B4-BE49-F238E27FC236}">
              <a16:creationId xmlns:a16="http://schemas.microsoft.com/office/drawing/2014/main" id="{00000000-0008-0000-0500-00004F54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368</xdr:row>
      <xdr:rowOff>0</xdr:rowOff>
    </xdr:from>
    <xdr:to>
      <xdr:col>0</xdr:col>
      <xdr:colOff>287655</xdr:colOff>
      <xdr:row>369</xdr:row>
      <xdr:rowOff>135255</xdr:rowOff>
    </xdr:to>
    <xdr:sp macro="" textlink="">
      <xdr:nvSpPr>
        <xdr:cNvPr id="1201232" name="Text Box 1">
          <a:extLst>
            <a:ext uri="{FF2B5EF4-FFF2-40B4-BE49-F238E27FC236}">
              <a16:creationId xmlns:a16="http://schemas.microsoft.com/office/drawing/2014/main" id="{00000000-0008-0000-0500-000050541200}"/>
            </a:ext>
          </a:extLst>
        </xdr:cNvPr>
        <xdr:cNvSpPr txBox="1">
          <a:spLocks noChangeArrowheads="1"/>
        </xdr:cNvSpPr>
      </xdr:nvSpPr>
      <xdr:spPr bwMode="auto">
        <a:xfrm>
          <a:off x="219075" y="7726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1233" name="Text Box 1">
          <a:extLst>
            <a:ext uri="{FF2B5EF4-FFF2-40B4-BE49-F238E27FC236}">
              <a16:creationId xmlns:a16="http://schemas.microsoft.com/office/drawing/2014/main" id="{00000000-0008-0000-0500-00005154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369</xdr:row>
      <xdr:rowOff>0</xdr:rowOff>
    </xdr:from>
    <xdr:to>
      <xdr:col>0</xdr:col>
      <xdr:colOff>287655</xdr:colOff>
      <xdr:row>370</xdr:row>
      <xdr:rowOff>135255</xdr:rowOff>
    </xdr:to>
    <xdr:sp macro="" textlink="">
      <xdr:nvSpPr>
        <xdr:cNvPr id="1201234" name="Text Box 1">
          <a:extLst>
            <a:ext uri="{FF2B5EF4-FFF2-40B4-BE49-F238E27FC236}">
              <a16:creationId xmlns:a16="http://schemas.microsoft.com/office/drawing/2014/main" id="{00000000-0008-0000-0500-000052541200}"/>
            </a:ext>
          </a:extLst>
        </xdr:cNvPr>
        <xdr:cNvSpPr txBox="1">
          <a:spLocks noChangeArrowheads="1"/>
        </xdr:cNvSpPr>
      </xdr:nvSpPr>
      <xdr:spPr bwMode="auto">
        <a:xfrm>
          <a:off x="219075" y="7749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370</xdr:row>
      <xdr:rowOff>0</xdr:rowOff>
    </xdr:from>
    <xdr:to>
      <xdr:col>0</xdr:col>
      <xdr:colOff>287655</xdr:colOff>
      <xdr:row>371</xdr:row>
      <xdr:rowOff>135255</xdr:rowOff>
    </xdr:to>
    <xdr:sp macro="" textlink="">
      <xdr:nvSpPr>
        <xdr:cNvPr id="1201235" name="Text Box 1">
          <a:extLst>
            <a:ext uri="{FF2B5EF4-FFF2-40B4-BE49-F238E27FC236}">
              <a16:creationId xmlns:a16="http://schemas.microsoft.com/office/drawing/2014/main" id="{00000000-0008-0000-0500-000053541200}"/>
            </a:ext>
          </a:extLst>
        </xdr:cNvPr>
        <xdr:cNvSpPr txBox="1">
          <a:spLocks noChangeArrowheads="1"/>
        </xdr:cNvSpPr>
      </xdr:nvSpPr>
      <xdr:spPr bwMode="auto">
        <a:xfrm>
          <a:off x="219075" y="7772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370</xdr:row>
      <xdr:rowOff>0</xdr:rowOff>
    </xdr:from>
    <xdr:to>
      <xdr:col>0</xdr:col>
      <xdr:colOff>287655</xdr:colOff>
      <xdr:row>371</xdr:row>
      <xdr:rowOff>135255</xdr:rowOff>
    </xdr:to>
    <xdr:sp macro="" textlink="">
      <xdr:nvSpPr>
        <xdr:cNvPr id="1201236" name="Text Box 1">
          <a:extLst>
            <a:ext uri="{FF2B5EF4-FFF2-40B4-BE49-F238E27FC236}">
              <a16:creationId xmlns:a16="http://schemas.microsoft.com/office/drawing/2014/main" id="{00000000-0008-0000-0500-000054541200}"/>
            </a:ext>
          </a:extLst>
        </xdr:cNvPr>
        <xdr:cNvSpPr txBox="1">
          <a:spLocks noChangeArrowheads="1"/>
        </xdr:cNvSpPr>
      </xdr:nvSpPr>
      <xdr:spPr bwMode="auto">
        <a:xfrm>
          <a:off x="219075" y="7772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1237" name="Text Box 1">
          <a:extLst>
            <a:ext uri="{FF2B5EF4-FFF2-40B4-BE49-F238E27FC236}">
              <a16:creationId xmlns:a16="http://schemas.microsoft.com/office/drawing/2014/main" id="{00000000-0008-0000-0500-00005554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371</xdr:row>
      <xdr:rowOff>0</xdr:rowOff>
    </xdr:from>
    <xdr:to>
      <xdr:col>0</xdr:col>
      <xdr:colOff>287655</xdr:colOff>
      <xdr:row>372</xdr:row>
      <xdr:rowOff>135255</xdr:rowOff>
    </xdr:to>
    <xdr:sp macro="" textlink="">
      <xdr:nvSpPr>
        <xdr:cNvPr id="1201238" name="Text Box 1">
          <a:extLst>
            <a:ext uri="{FF2B5EF4-FFF2-40B4-BE49-F238E27FC236}">
              <a16:creationId xmlns:a16="http://schemas.microsoft.com/office/drawing/2014/main" id="{00000000-0008-0000-0500-000056541200}"/>
            </a:ext>
          </a:extLst>
        </xdr:cNvPr>
        <xdr:cNvSpPr txBox="1">
          <a:spLocks noChangeArrowheads="1"/>
        </xdr:cNvSpPr>
      </xdr:nvSpPr>
      <xdr:spPr bwMode="auto">
        <a:xfrm>
          <a:off x="219075" y="7795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372</xdr:row>
      <xdr:rowOff>0</xdr:rowOff>
    </xdr:from>
    <xdr:to>
      <xdr:col>0</xdr:col>
      <xdr:colOff>287655</xdr:colOff>
      <xdr:row>373</xdr:row>
      <xdr:rowOff>135255</xdr:rowOff>
    </xdr:to>
    <xdr:sp macro="" textlink="">
      <xdr:nvSpPr>
        <xdr:cNvPr id="1201239" name="Text Box 1">
          <a:extLst>
            <a:ext uri="{FF2B5EF4-FFF2-40B4-BE49-F238E27FC236}">
              <a16:creationId xmlns:a16="http://schemas.microsoft.com/office/drawing/2014/main" id="{00000000-0008-0000-0500-00005754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372</xdr:row>
      <xdr:rowOff>0</xdr:rowOff>
    </xdr:from>
    <xdr:to>
      <xdr:col>0</xdr:col>
      <xdr:colOff>287655</xdr:colOff>
      <xdr:row>373</xdr:row>
      <xdr:rowOff>135255</xdr:rowOff>
    </xdr:to>
    <xdr:sp macro="" textlink="">
      <xdr:nvSpPr>
        <xdr:cNvPr id="1201240" name="Text Box 1">
          <a:extLst>
            <a:ext uri="{FF2B5EF4-FFF2-40B4-BE49-F238E27FC236}">
              <a16:creationId xmlns:a16="http://schemas.microsoft.com/office/drawing/2014/main" id="{00000000-0008-0000-0500-000058541200}"/>
            </a:ext>
          </a:extLst>
        </xdr:cNvPr>
        <xdr:cNvSpPr txBox="1">
          <a:spLocks noChangeArrowheads="1"/>
        </xdr:cNvSpPr>
      </xdr:nvSpPr>
      <xdr:spPr bwMode="auto">
        <a:xfrm>
          <a:off x="219075" y="7818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373</xdr:row>
      <xdr:rowOff>0</xdr:rowOff>
    </xdr:from>
    <xdr:to>
      <xdr:col>0</xdr:col>
      <xdr:colOff>287655</xdr:colOff>
      <xdr:row>374</xdr:row>
      <xdr:rowOff>135255</xdr:rowOff>
    </xdr:to>
    <xdr:sp macro="" textlink="">
      <xdr:nvSpPr>
        <xdr:cNvPr id="1201241" name="Text Box 1">
          <a:extLst>
            <a:ext uri="{FF2B5EF4-FFF2-40B4-BE49-F238E27FC236}">
              <a16:creationId xmlns:a16="http://schemas.microsoft.com/office/drawing/2014/main" id="{00000000-0008-0000-0500-000059541200}"/>
            </a:ext>
          </a:extLst>
        </xdr:cNvPr>
        <xdr:cNvSpPr txBox="1">
          <a:spLocks noChangeArrowheads="1"/>
        </xdr:cNvSpPr>
      </xdr:nvSpPr>
      <xdr:spPr bwMode="auto">
        <a:xfrm>
          <a:off x="219075" y="7840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373</xdr:row>
      <xdr:rowOff>0</xdr:rowOff>
    </xdr:from>
    <xdr:to>
      <xdr:col>0</xdr:col>
      <xdr:colOff>287655</xdr:colOff>
      <xdr:row>374</xdr:row>
      <xdr:rowOff>135255</xdr:rowOff>
    </xdr:to>
    <xdr:sp macro="" textlink="">
      <xdr:nvSpPr>
        <xdr:cNvPr id="1201242" name="Text Box 1">
          <a:extLst>
            <a:ext uri="{FF2B5EF4-FFF2-40B4-BE49-F238E27FC236}">
              <a16:creationId xmlns:a16="http://schemas.microsoft.com/office/drawing/2014/main" id="{00000000-0008-0000-0500-00005A541200}"/>
            </a:ext>
          </a:extLst>
        </xdr:cNvPr>
        <xdr:cNvSpPr txBox="1">
          <a:spLocks noChangeArrowheads="1"/>
        </xdr:cNvSpPr>
      </xdr:nvSpPr>
      <xdr:spPr bwMode="auto">
        <a:xfrm>
          <a:off x="219075" y="7840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1243" name="Text Box 1">
          <a:extLst>
            <a:ext uri="{FF2B5EF4-FFF2-40B4-BE49-F238E27FC236}">
              <a16:creationId xmlns:a16="http://schemas.microsoft.com/office/drawing/2014/main" id="{00000000-0008-0000-0500-00005B54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374</xdr:row>
      <xdr:rowOff>0</xdr:rowOff>
    </xdr:from>
    <xdr:to>
      <xdr:col>0</xdr:col>
      <xdr:colOff>287655</xdr:colOff>
      <xdr:row>375</xdr:row>
      <xdr:rowOff>135255</xdr:rowOff>
    </xdr:to>
    <xdr:sp macro="" textlink="">
      <xdr:nvSpPr>
        <xdr:cNvPr id="1201244" name="Text Box 1">
          <a:extLst>
            <a:ext uri="{FF2B5EF4-FFF2-40B4-BE49-F238E27FC236}">
              <a16:creationId xmlns:a16="http://schemas.microsoft.com/office/drawing/2014/main" id="{00000000-0008-0000-0500-00005C541200}"/>
            </a:ext>
          </a:extLst>
        </xdr:cNvPr>
        <xdr:cNvSpPr txBox="1">
          <a:spLocks noChangeArrowheads="1"/>
        </xdr:cNvSpPr>
      </xdr:nvSpPr>
      <xdr:spPr bwMode="auto">
        <a:xfrm>
          <a:off x="219075" y="7863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1245" name="Text Box 1">
          <a:extLst>
            <a:ext uri="{FF2B5EF4-FFF2-40B4-BE49-F238E27FC236}">
              <a16:creationId xmlns:a16="http://schemas.microsoft.com/office/drawing/2014/main" id="{00000000-0008-0000-0500-00005D54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375</xdr:row>
      <xdr:rowOff>0</xdr:rowOff>
    </xdr:from>
    <xdr:to>
      <xdr:col>0</xdr:col>
      <xdr:colOff>287655</xdr:colOff>
      <xdr:row>376</xdr:row>
      <xdr:rowOff>135255</xdr:rowOff>
    </xdr:to>
    <xdr:sp macro="" textlink="">
      <xdr:nvSpPr>
        <xdr:cNvPr id="1201246" name="Text Box 1">
          <a:extLst>
            <a:ext uri="{FF2B5EF4-FFF2-40B4-BE49-F238E27FC236}">
              <a16:creationId xmlns:a16="http://schemas.microsoft.com/office/drawing/2014/main" id="{00000000-0008-0000-0500-00005E541200}"/>
            </a:ext>
          </a:extLst>
        </xdr:cNvPr>
        <xdr:cNvSpPr txBox="1">
          <a:spLocks noChangeArrowheads="1"/>
        </xdr:cNvSpPr>
      </xdr:nvSpPr>
      <xdr:spPr bwMode="auto">
        <a:xfrm>
          <a:off x="219075" y="7886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376</xdr:row>
      <xdr:rowOff>0</xdr:rowOff>
    </xdr:from>
    <xdr:to>
      <xdr:col>0</xdr:col>
      <xdr:colOff>287655</xdr:colOff>
      <xdr:row>377</xdr:row>
      <xdr:rowOff>135255</xdr:rowOff>
    </xdr:to>
    <xdr:sp macro="" textlink="">
      <xdr:nvSpPr>
        <xdr:cNvPr id="1201247" name="Text Box 1">
          <a:extLst>
            <a:ext uri="{FF2B5EF4-FFF2-40B4-BE49-F238E27FC236}">
              <a16:creationId xmlns:a16="http://schemas.microsoft.com/office/drawing/2014/main" id="{00000000-0008-0000-0500-00005F541200}"/>
            </a:ext>
          </a:extLst>
        </xdr:cNvPr>
        <xdr:cNvSpPr txBox="1">
          <a:spLocks noChangeArrowheads="1"/>
        </xdr:cNvSpPr>
      </xdr:nvSpPr>
      <xdr:spPr bwMode="auto">
        <a:xfrm>
          <a:off x="219075" y="7909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376</xdr:row>
      <xdr:rowOff>0</xdr:rowOff>
    </xdr:from>
    <xdr:to>
      <xdr:col>0</xdr:col>
      <xdr:colOff>287655</xdr:colOff>
      <xdr:row>377</xdr:row>
      <xdr:rowOff>135255</xdr:rowOff>
    </xdr:to>
    <xdr:sp macro="" textlink="">
      <xdr:nvSpPr>
        <xdr:cNvPr id="1201248" name="Text Box 1">
          <a:extLst>
            <a:ext uri="{FF2B5EF4-FFF2-40B4-BE49-F238E27FC236}">
              <a16:creationId xmlns:a16="http://schemas.microsoft.com/office/drawing/2014/main" id="{00000000-0008-0000-0500-000060541200}"/>
            </a:ext>
          </a:extLst>
        </xdr:cNvPr>
        <xdr:cNvSpPr txBox="1">
          <a:spLocks noChangeArrowheads="1"/>
        </xdr:cNvSpPr>
      </xdr:nvSpPr>
      <xdr:spPr bwMode="auto">
        <a:xfrm>
          <a:off x="219075" y="7909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1249" name="Text Box 1">
          <a:extLst>
            <a:ext uri="{FF2B5EF4-FFF2-40B4-BE49-F238E27FC236}">
              <a16:creationId xmlns:a16="http://schemas.microsoft.com/office/drawing/2014/main" id="{00000000-0008-0000-0500-00006154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377</xdr:row>
      <xdr:rowOff>0</xdr:rowOff>
    </xdr:from>
    <xdr:to>
      <xdr:col>0</xdr:col>
      <xdr:colOff>287655</xdr:colOff>
      <xdr:row>378</xdr:row>
      <xdr:rowOff>135255</xdr:rowOff>
    </xdr:to>
    <xdr:sp macro="" textlink="">
      <xdr:nvSpPr>
        <xdr:cNvPr id="1201250" name="Text Box 1">
          <a:extLst>
            <a:ext uri="{FF2B5EF4-FFF2-40B4-BE49-F238E27FC236}">
              <a16:creationId xmlns:a16="http://schemas.microsoft.com/office/drawing/2014/main" id="{00000000-0008-0000-0500-000062541200}"/>
            </a:ext>
          </a:extLst>
        </xdr:cNvPr>
        <xdr:cNvSpPr txBox="1">
          <a:spLocks noChangeArrowheads="1"/>
        </xdr:cNvSpPr>
      </xdr:nvSpPr>
      <xdr:spPr bwMode="auto">
        <a:xfrm>
          <a:off x="219075" y="7932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1251" name="Text Box 1">
          <a:extLst>
            <a:ext uri="{FF2B5EF4-FFF2-40B4-BE49-F238E27FC236}">
              <a16:creationId xmlns:a16="http://schemas.microsoft.com/office/drawing/2014/main" id="{00000000-0008-0000-0500-00006354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378</xdr:row>
      <xdr:rowOff>0</xdr:rowOff>
    </xdr:from>
    <xdr:to>
      <xdr:col>0</xdr:col>
      <xdr:colOff>287655</xdr:colOff>
      <xdr:row>379</xdr:row>
      <xdr:rowOff>135255</xdr:rowOff>
    </xdr:to>
    <xdr:sp macro="" textlink="">
      <xdr:nvSpPr>
        <xdr:cNvPr id="1201252" name="Text Box 1">
          <a:extLst>
            <a:ext uri="{FF2B5EF4-FFF2-40B4-BE49-F238E27FC236}">
              <a16:creationId xmlns:a16="http://schemas.microsoft.com/office/drawing/2014/main" id="{00000000-0008-0000-0500-000064541200}"/>
            </a:ext>
          </a:extLst>
        </xdr:cNvPr>
        <xdr:cNvSpPr txBox="1">
          <a:spLocks noChangeArrowheads="1"/>
        </xdr:cNvSpPr>
      </xdr:nvSpPr>
      <xdr:spPr bwMode="auto">
        <a:xfrm>
          <a:off x="219075" y="7955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379</xdr:row>
      <xdr:rowOff>0</xdr:rowOff>
    </xdr:from>
    <xdr:to>
      <xdr:col>0</xdr:col>
      <xdr:colOff>287655</xdr:colOff>
      <xdr:row>380</xdr:row>
      <xdr:rowOff>135255</xdr:rowOff>
    </xdr:to>
    <xdr:sp macro="" textlink="">
      <xdr:nvSpPr>
        <xdr:cNvPr id="1201253" name="Text Box 1">
          <a:extLst>
            <a:ext uri="{FF2B5EF4-FFF2-40B4-BE49-F238E27FC236}">
              <a16:creationId xmlns:a16="http://schemas.microsoft.com/office/drawing/2014/main" id="{00000000-0008-0000-0500-000065541200}"/>
            </a:ext>
          </a:extLst>
        </xdr:cNvPr>
        <xdr:cNvSpPr txBox="1">
          <a:spLocks noChangeArrowheads="1"/>
        </xdr:cNvSpPr>
      </xdr:nvSpPr>
      <xdr:spPr bwMode="auto">
        <a:xfrm>
          <a:off x="219075" y="7978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379</xdr:row>
      <xdr:rowOff>0</xdr:rowOff>
    </xdr:from>
    <xdr:to>
      <xdr:col>0</xdr:col>
      <xdr:colOff>287655</xdr:colOff>
      <xdr:row>380</xdr:row>
      <xdr:rowOff>135255</xdr:rowOff>
    </xdr:to>
    <xdr:sp macro="" textlink="">
      <xdr:nvSpPr>
        <xdr:cNvPr id="1201254" name="Text Box 1">
          <a:extLst>
            <a:ext uri="{FF2B5EF4-FFF2-40B4-BE49-F238E27FC236}">
              <a16:creationId xmlns:a16="http://schemas.microsoft.com/office/drawing/2014/main" id="{00000000-0008-0000-0500-000066541200}"/>
            </a:ext>
          </a:extLst>
        </xdr:cNvPr>
        <xdr:cNvSpPr txBox="1">
          <a:spLocks noChangeArrowheads="1"/>
        </xdr:cNvSpPr>
      </xdr:nvSpPr>
      <xdr:spPr bwMode="auto">
        <a:xfrm>
          <a:off x="219075" y="7978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201255" name="Text Box 1">
          <a:extLst>
            <a:ext uri="{FF2B5EF4-FFF2-40B4-BE49-F238E27FC236}">
              <a16:creationId xmlns:a16="http://schemas.microsoft.com/office/drawing/2014/main" id="{00000000-0008-0000-0500-00006754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380</xdr:row>
      <xdr:rowOff>0</xdr:rowOff>
    </xdr:from>
    <xdr:to>
      <xdr:col>0</xdr:col>
      <xdr:colOff>287655</xdr:colOff>
      <xdr:row>381</xdr:row>
      <xdr:rowOff>135255</xdr:rowOff>
    </xdr:to>
    <xdr:sp macro="" textlink="">
      <xdr:nvSpPr>
        <xdr:cNvPr id="1201256" name="Text Box 1">
          <a:extLst>
            <a:ext uri="{FF2B5EF4-FFF2-40B4-BE49-F238E27FC236}">
              <a16:creationId xmlns:a16="http://schemas.microsoft.com/office/drawing/2014/main" id="{00000000-0008-0000-0500-000068541200}"/>
            </a:ext>
          </a:extLst>
        </xdr:cNvPr>
        <xdr:cNvSpPr txBox="1">
          <a:spLocks noChangeArrowheads="1"/>
        </xdr:cNvSpPr>
      </xdr:nvSpPr>
      <xdr:spPr bwMode="auto">
        <a:xfrm>
          <a:off x="219075" y="8001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1257" name="Text Box 1">
          <a:extLst>
            <a:ext uri="{FF2B5EF4-FFF2-40B4-BE49-F238E27FC236}">
              <a16:creationId xmlns:a16="http://schemas.microsoft.com/office/drawing/2014/main" id="{00000000-0008-0000-0500-00006954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381</xdr:row>
      <xdr:rowOff>0</xdr:rowOff>
    </xdr:from>
    <xdr:to>
      <xdr:col>0</xdr:col>
      <xdr:colOff>287655</xdr:colOff>
      <xdr:row>382</xdr:row>
      <xdr:rowOff>135255</xdr:rowOff>
    </xdr:to>
    <xdr:sp macro="" textlink="">
      <xdr:nvSpPr>
        <xdr:cNvPr id="1201258" name="Text Box 1">
          <a:extLst>
            <a:ext uri="{FF2B5EF4-FFF2-40B4-BE49-F238E27FC236}">
              <a16:creationId xmlns:a16="http://schemas.microsoft.com/office/drawing/2014/main" id="{00000000-0008-0000-0500-00006A541200}"/>
            </a:ext>
          </a:extLst>
        </xdr:cNvPr>
        <xdr:cNvSpPr txBox="1">
          <a:spLocks noChangeArrowheads="1"/>
        </xdr:cNvSpPr>
      </xdr:nvSpPr>
      <xdr:spPr bwMode="auto">
        <a:xfrm>
          <a:off x="219075" y="8023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382</xdr:row>
      <xdr:rowOff>0</xdr:rowOff>
    </xdr:from>
    <xdr:to>
      <xdr:col>0</xdr:col>
      <xdr:colOff>287655</xdr:colOff>
      <xdr:row>383</xdr:row>
      <xdr:rowOff>135255</xdr:rowOff>
    </xdr:to>
    <xdr:sp macro="" textlink="">
      <xdr:nvSpPr>
        <xdr:cNvPr id="1201259" name="Text Box 1">
          <a:extLst>
            <a:ext uri="{FF2B5EF4-FFF2-40B4-BE49-F238E27FC236}">
              <a16:creationId xmlns:a16="http://schemas.microsoft.com/office/drawing/2014/main" id="{00000000-0008-0000-0500-00006B541200}"/>
            </a:ext>
          </a:extLst>
        </xdr:cNvPr>
        <xdr:cNvSpPr txBox="1">
          <a:spLocks noChangeArrowheads="1"/>
        </xdr:cNvSpPr>
      </xdr:nvSpPr>
      <xdr:spPr bwMode="auto">
        <a:xfrm>
          <a:off x="219075" y="8046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382</xdr:row>
      <xdr:rowOff>0</xdr:rowOff>
    </xdr:from>
    <xdr:to>
      <xdr:col>0</xdr:col>
      <xdr:colOff>287655</xdr:colOff>
      <xdr:row>383</xdr:row>
      <xdr:rowOff>135255</xdr:rowOff>
    </xdr:to>
    <xdr:sp macro="" textlink="">
      <xdr:nvSpPr>
        <xdr:cNvPr id="1201260" name="Text Box 1">
          <a:extLst>
            <a:ext uri="{FF2B5EF4-FFF2-40B4-BE49-F238E27FC236}">
              <a16:creationId xmlns:a16="http://schemas.microsoft.com/office/drawing/2014/main" id="{00000000-0008-0000-0500-00006C541200}"/>
            </a:ext>
          </a:extLst>
        </xdr:cNvPr>
        <xdr:cNvSpPr txBox="1">
          <a:spLocks noChangeArrowheads="1"/>
        </xdr:cNvSpPr>
      </xdr:nvSpPr>
      <xdr:spPr bwMode="auto">
        <a:xfrm>
          <a:off x="219075" y="8046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1261" name="Text Box 1">
          <a:extLst>
            <a:ext uri="{FF2B5EF4-FFF2-40B4-BE49-F238E27FC236}">
              <a16:creationId xmlns:a16="http://schemas.microsoft.com/office/drawing/2014/main" id="{00000000-0008-0000-0500-00006D54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383</xdr:row>
      <xdr:rowOff>0</xdr:rowOff>
    </xdr:from>
    <xdr:to>
      <xdr:col>0</xdr:col>
      <xdr:colOff>287655</xdr:colOff>
      <xdr:row>384</xdr:row>
      <xdr:rowOff>135255</xdr:rowOff>
    </xdr:to>
    <xdr:sp macro="" textlink="">
      <xdr:nvSpPr>
        <xdr:cNvPr id="1201262" name="Text Box 1">
          <a:extLst>
            <a:ext uri="{FF2B5EF4-FFF2-40B4-BE49-F238E27FC236}">
              <a16:creationId xmlns:a16="http://schemas.microsoft.com/office/drawing/2014/main" id="{00000000-0008-0000-0500-00006E541200}"/>
            </a:ext>
          </a:extLst>
        </xdr:cNvPr>
        <xdr:cNvSpPr txBox="1">
          <a:spLocks noChangeArrowheads="1"/>
        </xdr:cNvSpPr>
      </xdr:nvSpPr>
      <xdr:spPr bwMode="auto">
        <a:xfrm>
          <a:off x="219075" y="8069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384</xdr:row>
      <xdr:rowOff>0</xdr:rowOff>
    </xdr:from>
    <xdr:to>
      <xdr:col>0</xdr:col>
      <xdr:colOff>287655</xdr:colOff>
      <xdr:row>385</xdr:row>
      <xdr:rowOff>135255</xdr:rowOff>
    </xdr:to>
    <xdr:sp macro="" textlink="">
      <xdr:nvSpPr>
        <xdr:cNvPr id="1201263" name="Text Box 1">
          <a:extLst>
            <a:ext uri="{FF2B5EF4-FFF2-40B4-BE49-F238E27FC236}">
              <a16:creationId xmlns:a16="http://schemas.microsoft.com/office/drawing/2014/main" id="{00000000-0008-0000-0500-00006F54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384</xdr:row>
      <xdr:rowOff>0</xdr:rowOff>
    </xdr:from>
    <xdr:to>
      <xdr:col>0</xdr:col>
      <xdr:colOff>287655</xdr:colOff>
      <xdr:row>385</xdr:row>
      <xdr:rowOff>135255</xdr:rowOff>
    </xdr:to>
    <xdr:sp macro="" textlink="">
      <xdr:nvSpPr>
        <xdr:cNvPr id="1201264" name="Text Box 1">
          <a:extLst>
            <a:ext uri="{FF2B5EF4-FFF2-40B4-BE49-F238E27FC236}">
              <a16:creationId xmlns:a16="http://schemas.microsoft.com/office/drawing/2014/main" id="{00000000-0008-0000-0500-000070541200}"/>
            </a:ext>
          </a:extLst>
        </xdr:cNvPr>
        <xdr:cNvSpPr txBox="1">
          <a:spLocks noChangeArrowheads="1"/>
        </xdr:cNvSpPr>
      </xdr:nvSpPr>
      <xdr:spPr bwMode="auto">
        <a:xfrm>
          <a:off x="219075" y="8092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1265" name="Text Box 1">
          <a:extLst>
            <a:ext uri="{FF2B5EF4-FFF2-40B4-BE49-F238E27FC236}">
              <a16:creationId xmlns:a16="http://schemas.microsoft.com/office/drawing/2014/main" id="{00000000-0008-0000-0500-000071541200}"/>
            </a:ext>
          </a:extLst>
        </xdr:cNvPr>
        <xdr:cNvSpPr txBox="1">
          <a:spLocks noChangeArrowheads="1"/>
        </xdr:cNvSpPr>
      </xdr:nvSpPr>
      <xdr:spPr bwMode="auto">
        <a:xfrm>
          <a:off x="219075" y="8115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385</xdr:row>
      <xdr:rowOff>0</xdr:rowOff>
    </xdr:from>
    <xdr:to>
      <xdr:col>0</xdr:col>
      <xdr:colOff>287655</xdr:colOff>
      <xdr:row>386</xdr:row>
      <xdr:rowOff>135255</xdr:rowOff>
    </xdr:to>
    <xdr:sp macro="" textlink="">
      <xdr:nvSpPr>
        <xdr:cNvPr id="1201266" name="Text Box 1">
          <a:extLst>
            <a:ext uri="{FF2B5EF4-FFF2-40B4-BE49-F238E27FC236}">
              <a16:creationId xmlns:a16="http://schemas.microsoft.com/office/drawing/2014/main" id="{00000000-0008-0000-0500-000072541200}"/>
            </a:ext>
          </a:extLst>
        </xdr:cNvPr>
        <xdr:cNvSpPr txBox="1">
          <a:spLocks noChangeArrowheads="1"/>
        </xdr:cNvSpPr>
      </xdr:nvSpPr>
      <xdr:spPr bwMode="auto">
        <a:xfrm>
          <a:off x="219075" y="8115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201267" name="Text Box 1">
          <a:extLst>
            <a:ext uri="{FF2B5EF4-FFF2-40B4-BE49-F238E27FC236}">
              <a16:creationId xmlns:a16="http://schemas.microsoft.com/office/drawing/2014/main" id="{00000000-0008-0000-0500-00007354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386</xdr:row>
      <xdr:rowOff>0</xdr:rowOff>
    </xdr:from>
    <xdr:to>
      <xdr:col>0</xdr:col>
      <xdr:colOff>287655</xdr:colOff>
      <xdr:row>387</xdr:row>
      <xdr:rowOff>135255</xdr:rowOff>
    </xdr:to>
    <xdr:sp macro="" textlink="">
      <xdr:nvSpPr>
        <xdr:cNvPr id="1201268" name="Text Box 1">
          <a:extLst>
            <a:ext uri="{FF2B5EF4-FFF2-40B4-BE49-F238E27FC236}">
              <a16:creationId xmlns:a16="http://schemas.microsoft.com/office/drawing/2014/main" id="{00000000-0008-0000-0500-000074541200}"/>
            </a:ext>
          </a:extLst>
        </xdr:cNvPr>
        <xdr:cNvSpPr txBox="1">
          <a:spLocks noChangeArrowheads="1"/>
        </xdr:cNvSpPr>
      </xdr:nvSpPr>
      <xdr:spPr bwMode="auto">
        <a:xfrm>
          <a:off x="219075" y="8138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1269" name="Text Box 1">
          <a:extLst>
            <a:ext uri="{FF2B5EF4-FFF2-40B4-BE49-F238E27FC236}">
              <a16:creationId xmlns:a16="http://schemas.microsoft.com/office/drawing/2014/main" id="{00000000-0008-0000-0500-00007554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387</xdr:row>
      <xdr:rowOff>0</xdr:rowOff>
    </xdr:from>
    <xdr:to>
      <xdr:col>0</xdr:col>
      <xdr:colOff>287655</xdr:colOff>
      <xdr:row>388</xdr:row>
      <xdr:rowOff>135255</xdr:rowOff>
    </xdr:to>
    <xdr:sp macro="" textlink="">
      <xdr:nvSpPr>
        <xdr:cNvPr id="1201270" name="Text Box 1">
          <a:extLst>
            <a:ext uri="{FF2B5EF4-FFF2-40B4-BE49-F238E27FC236}">
              <a16:creationId xmlns:a16="http://schemas.microsoft.com/office/drawing/2014/main" id="{00000000-0008-0000-0500-000076541200}"/>
            </a:ext>
          </a:extLst>
        </xdr:cNvPr>
        <xdr:cNvSpPr txBox="1">
          <a:spLocks noChangeArrowheads="1"/>
        </xdr:cNvSpPr>
      </xdr:nvSpPr>
      <xdr:spPr bwMode="auto">
        <a:xfrm>
          <a:off x="219075" y="8161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1271" name="Text Box 1">
          <a:extLst>
            <a:ext uri="{FF2B5EF4-FFF2-40B4-BE49-F238E27FC236}">
              <a16:creationId xmlns:a16="http://schemas.microsoft.com/office/drawing/2014/main" id="{00000000-0008-0000-0500-000077541200}"/>
            </a:ext>
          </a:extLst>
        </xdr:cNvPr>
        <xdr:cNvSpPr txBox="1">
          <a:spLocks noChangeArrowheads="1"/>
        </xdr:cNvSpPr>
      </xdr:nvSpPr>
      <xdr:spPr bwMode="auto">
        <a:xfrm>
          <a:off x="219075" y="8183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388</xdr:row>
      <xdr:rowOff>0</xdr:rowOff>
    </xdr:from>
    <xdr:to>
      <xdr:col>0</xdr:col>
      <xdr:colOff>287655</xdr:colOff>
      <xdr:row>389</xdr:row>
      <xdr:rowOff>135255</xdr:rowOff>
    </xdr:to>
    <xdr:sp macro="" textlink="">
      <xdr:nvSpPr>
        <xdr:cNvPr id="1201272" name="Text Box 1">
          <a:extLst>
            <a:ext uri="{FF2B5EF4-FFF2-40B4-BE49-F238E27FC236}">
              <a16:creationId xmlns:a16="http://schemas.microsoft.com/office/drawing/2014/main" id="{00000000-0008-0000-0500-000078541200}"/>
            </a:ext>
          </a:extLst>
        </xdr:cNvPr>
        <xdr:cNvSpPr txBox="1">
          <a:spLocks noChangeArrowheads="1"/>
        </xdr:cNvSpPr>
      </xdr:nvSpPr>
      <xdr:spPr bwMode="auto">
        <a:xfrm>
          <a:off x="219075" y="8183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201273" name="Text Box 1">
          <a:extLst>
            <a:ext uri="{FF2B5EF4-FFF2-40B4-BE49-F238E27FC236}">
              <a16:creationId xmlns:a16="http://schemas.microsoft.com/office/drawing/2014/main" id="{00000000-0008-0000-0500-00007954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389</xdr:row>
      <xdr:rowOff>0</xdr:rowOff>
    </xdr:from>
    <xdr:to>
      <xdr:col>0</xdr:col>
      <xdr:colOff>287655</xdr:colOff>
      <xdr:row>390</xdr:row>
      <xdr:rowOff>135255</xdr:rowOff>
    </xdr:to>
    <xdr:sp macro="" textlink="">
      <xdr:nvSpPr>
        <xdr:cNvPr id="1201274" name="Text Box 1">
          <a:extLst>
            <a:ext uri="{FF2B5EF4-FFF2-40B4-BE49-F238E27FC236}">
              <a16:creationId xmlns:a16="http://schemas.microsoft.com/office/drawing/2014/main" id="{00000000-0008-0000-0500-00007A541200}"/>
            </a:ext>
          </a:extLst>
        </xdr:cNvPr>
        <xdr:cNvSpPr txBox="1">
          <a:spLocks noChangeArrowheads="1"/>
        </xdr:cNvSpPr>
      </xdr:nvSpPr>
      <xdr:spPr bwMode="auto">
        <a:xfrm>
          <a:off x="219075" y="8206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1275" name="Text Box 1">
          <a:extLst>
            <a:ext uri="{FF2B5EF4-FFF2-40B4-BE49-F238E27FC236}">
              <a16:creationId xmlns:a16="http://schemas.microsoft.com/office/drawing/2014/main" id="{00000000-0008-0000-0500-00007B54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390</xdr:row>
      <xdr:rowOff>0</xdr:rowOff>
    </xdr:from>
    <xdr:to>
      <xdr:col>0</xdr:col>
      <xdr:colOff>287655</xdr:colOff>
      <xdr:row>391</xdr:row>
      <xdr:rowOff>135255</xdr:rowOff>
    </xdr:to>
    <xdr:sp macro="" textlink="">
      <xdr:nvSpPr>
        <xdr:cNvPr id="1201276" name="Text Box 1">
          <a:extLst>
            <a:ext uri="{FF2B5EF4-FFF2-40B4-BE49-F238E27FC236}">
              <a16:creationId xmlns:a16="http://schemas.microsoft.com/office/drawing/2014/main" id="{00000000-0008-0000-0500-00007C541200}"/>
            </a:ext>
          </a:extLst>
        </xdr:cNvPr>
        <xdr:cNvSpPr txBox="1">
          <a:spLocks noChangeArrowheads="1"/>
        </xdr:cNvSpPr>
      </xdr:nvSpPr>
      <xdr:spPr bwMode="auto">
        <a:xfrm>
          <a:off x="219075" y="8229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391</xdr:row>
      <xdr:rowOff>0</xdr:rowOff>
    </xdr:from>
    <xdr:to>
      <xdr:col>0</xdr:col>
      <xdr:colOff>287655</xdr:colOff>
      <xdr:row>392</xdr:row>
      <xdr:rowOff>135255</xdr:rowOff>
    </xdr:to>
    <xdr:sp macro="" textlink="">
      <xdr:nvSpPr>
        <xdr:cNvPr id="1201277" name="Text Box 1">
          <a:extLst>
            <a:ext uri="{FF2B5EF4-FFF2-40B4-BE49-F238E27FC236}">
              <a16:creationId xmlns:a16="http://schemas.microsoft.com/office/drawing/2014/main" id="{00000000-0008-0000-0500-00007D541200}"/>
            </a:ext>
          </a:extLst>
        </xdr:cNvPr>
        <xdr:cNvSpPr txBox="1">
          <a:spLocks noChangeArrowheads="1"/>
        </xdr:cNvSpPr>
      </xdr:nvSpPr>
      <xdr:spPr bwMode="auto">
        <a:xfrm>
          <a:off x="219075" y="8252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391</xdr:row>
      <xdr:rowOff>0</xdr:rowOff>
    </xdr:from>
    <xdr:to>
      <xdr:col>0</xdr:col>
      <xdr:colOff>287655</xdr:colOff>
      <xdr:row>392</xdr:row>
      <xdr:rowOff>135255</xdr:rowOff>
    </xdr:to>
    <xdr:sp macro="" textlink="">
      <xdr:nvSpPr>
        <xdr:cNvPr id="1201278" name="Text Box 1">
          <a:extLst>
            <a:ext uri="{FF2B5EF4-FFF2-40B4-BE49-F238E27FC236}">
              <a16:creationId xmlns:a16="http://schemas.microsoft.com/office/drawing/2014/main" id="{00000000-0008-0000-0500-00007E541200}"/>
            </a:ext>
          </a:extLst>
        </xdr:cNvPr>
        <xdr:cNvSpPr txBox="1">
          <a:spLocks noChangeArrowheads="1"/>
        </xdr:cNvSpPr>
      </xdr:nvSpPr>
      <xdr:spPr bwMode="auto">
        <a:xfrm>
          <a:off x="219075" y="8252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392</xdr:row>
      <xdr:rowOff>0</xdr:rowOff>
    </xdr:from>
    <xdr:to>
      <xdr:col>0</xdr:col>
      <xdr:colOff>287655</xdr:colOff>
      <xdr:row>393</xdr:row>
      <xdr:rowOff>135255</xdr:rowOff>
    </xdr:to>
    <xdr:sp macro="" textlink="">
      <xdr:nvSpPr>
        <xdr:cNvPr id="1201279" name="Text Box 1">
          <a:extLst>
            <a:ext uri="{FF2B5EF4-FFF2-40B4-BE49-F238E27FC236}">
              <a16:creationId xmlns:a16="http://schemas.microsoft.com/office/drawing/2014/main" id="{00000000-0008-0000-0500-00007F54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392</xdr:row>
      <xdr:rowOff>0</xdr:rowOff>
    </xdr:from>
    <xdr:to>
      <xdr:col>0</xdr:col>
      <xdr:colOff>287655</xdr:colOff>
      <xdr:row>393</xdr:row>
      <xdr:rowOff>135255</xdr:rowOff>
    </xdr:to>
    <xdr:sp macro="" textlink="">
      <xdr:nvSpPr>
        <xdr:cNvPr id="1201280" name="Text Box 1">
          <a:extLst>
            <a:ext uri="{FF2B5EF4-FFF2-40B4-BE49-F238E27FC236}">
              <a16:creationId xmlns:a16="http://schemas.microsoft.com/office/drawing/2014/main" id="{00000000-0008-0000-0500-000080541200}"/>
            </a:ext>
          </a:extLst>
        </xdr:cNvPr>
        <xdr:cNvSpPr txBox="1">
          <a:spLocks noChangeArrowheads="1"/>
        </xdr:cNvSpPr>
      </xdr:nvSpPr>
      <xdr:spPr bwMode="auto">
        <a:xfrm>
          <a:off x="219075" y="8275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1281" name="Text Box 1">
          <a:extLst>
            <a:ext uri="{FF2B5EF4-FFF2-40B4-BE49-F238E27FC236}">
              <a16:creationId xmlns:a16="http://schemas.microsoft.com/office/drawing/2014/main" id="{00000000-0008-0000-0500-00008154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393</xdr:row>
      <xdr:rowOff>0</xdr:rowOff>
    </xdr:from>
    <xdr:to>
      <xdr:col>0</xdr:col>
      <xdr:colOff>287655</xdr:colOff>
      <xdr:row>394</xdr:row>
      <xdr:rowOff>135255</xdr:rowOff>
    </xdr:to>
    <xdr:sp macro="" textlink="">
      <xdr:nvSpPr>
        <xdr:cNvPr id="1201282" name="Text Box 1">
          <a:extLst>
            <a:ext uri="{FF2B5EF4-FFF2-40B4-BE49-F238E27FC236}">
              <a16:creationId xmlns:a16="http://schemas.microsoft.com/office/drawing/2014/main" id="{00000000-0008-0000-0500-000082541200}"/>
            </a:ext>
          </a:extLst>
        </xdr:cNvPr>
        <xdr:cNvSpPr txBox="1">
          <a:spLocks noChangeArrowheads="1"/>
        </xdr:cNvSpPr>
      </xdr:nvSpPr>
      <xdr:spPr bwMode="auto">
        <a:xfrm>
          <a:off x="219075" y="8298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394</xdr:row>
      <xdr:rowOff>0</xdr:rowOff>
    </xdr:from>
    <xdr:to>
      <xdr:col>0</xdr:col>
      <xdr:colOff>287655</xdr:colOff>
      <xdr:row>395</xdr:row>
      <xdr:rowOff>135255</xdr:rowOff>
    </xdr:to>
    <xdr:sp macro="" textlink="">
      <xdr:nvSpPr>
        <xdr:cNvPr id="1201283" name="Text Box 1">
          <a:extLst>
            <a:ext uri="{FF2B5EF4-FFF2-40B4-BE49-F238E27FC236}">
              <a16:creationId xmlns:a16="http://schemas.microsoft.com/office/drawing/2014/main" id="{00000000-0008-0000-0500-000083541200}"/>
            </a:ext>
          </a:extLst>
        </xdr:cNvPr>
        <xdr:cNvSpPr txBox="1">
          <a:spLocks noChangeArrowheads="1"/>
        </xdr:cNvSpPr>
      </xdr:nvSpPr>
      <xdr:spPr bwMode="auto">
        <a:xfrm>
          <a:off x="219075" y="8321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394</xdr:row>
      <xdr:rowOff>0</xdr:rowOff>
    </xdr:from>
    <xdr:to>
      <xdr:col>0</xdr:col>
      <xdr:colOff>287655</xdr:colOff>
      <xdr:row>395</xdr:row>
      <xdr:rowOff>135255</xdr:rowOff>
    </xdr:to>
    <xdr:sp macro="" textlink="">
      <xdr:nvSpPr>
        <xdr:cNvPr id="1201284" name="Text Box 1">
          <a:extLst>
            <a:ext uri="{FF2B5EF4-FFF2-40B4-BE49-F238E27FC236}">
              <a16:creationId xmlns:a16="http://schemas.microsoft.com/office/drawing/2014/main" id="{00000000-0008-0000-0500-000084541200}"/>
            </a:ext>
          </a:extLst>
        </xdr:cNvPr>
        <xdr:cNvSpPr txBox="1">
          <a:spLocks noChangeArrowheads="1"/>
        </xdr:cNvSpPr>
      </xdr:nvSpPr>
      <xdr:spPr bwMode="auto">
        <a:xfrm>
          <a:off x="219075" y="8321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1285" name="Text Box 1">
          <a:extLst>
            <a:ext uri="{FF2B5EF4-FFF2-40B4-BE49-F238E27FC236}">
              <a16:creationId xmlns:a16="http://schemas.microsoft.com/office/drawing/2014/main" id="{00000000-0008-0000-0500-00008554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395</xdr:row>
      <xdr:rowOff>0</xdr:rowOff>
    </xdr:from>
    <xdr:to>
      <xdr:col>0</xdr:col>
      <xdr:colOff>287655</xdr:colOff>
      <xdr:row>396</xdr:row>
      <xdr:rowOff>135255</xdr:rowOff>
    </xdr:to>
    <xdr:sp macro="" textlink="">
      <xdr:nvSpPr>
        <xdr:cNvPr id="1201286" name="Text Box 1">
          <a:extLst>
            <a:ext uri="{FF2B5EF4-FFF2-40B4-BE49-F238E27FC236}">
              <a16:creationId xmlns:a16="http://schemas.microsoft.com/office/drawing/2014/main" id="{00000000-0008-0000-0500-000086541200}"/>
            </a:ext>
          </a:extLst>
        </xdr:cNvPr>
        <xdr:cNvSpPr txBox="1">
          <a:spLocks noChangeArrowheads="1"/>
        </xdr:cNvSpPr>
      </xdr:nvSpPr>
      <xdr:spPr bwMode="auto">
        <a:xfrm>
          <a:off x="219075" y="8343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201287" name="Text Box 1">
          <a:extLst>
            <a:ext uri="{FF2B5EF4-FFF2-40B4-BE49-F238E27FC236}">
              <a16:creationId xmlns:a16="http://schemas.microsoft.com/office/drawing/2014/main" id="{00000000-0008-0000-0500-00008754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396</xdr:row>
      <xdr:rowOff>0</xdr:rowOff>
    </xdr:from>
    <xdr:to>
      <xdr:col>0</xdr:col>
      <xdr:colOff>287655</xdr:colOff>
      <xdr:row>397</xdr:row>
      <xdr:rowOff>135255</xdr:rowOff>
    </xdr:to>
    <xdr:sp macro="" textlink="">
      <xdr:nvSpPr>
        <xdr:cNvPr id="1201288" name="Text Box 1">
          <a:extLst>
            <a:ext uri="{FF2B5EF4-FFF2-40B4-BE49-F238E27FC236}">
              <a16:creationId xmlns:a16="http://schemas.microsoft.com/office/drawing/2014/main" id="{00000000-0008-0000-0500-000088541200}"/>
            </a:ext>
          </a:extLst>
        </xdr:cNvPr>
        <xdr:cNvSpPr txBox="1">
          <a:spLocks noChangeArrowheads="1"/>
        </xdr:cNvSpPr>
      </xdr:nvSpPr>
      <xdr:spPr bwMode="auto">
        <a:xfrm>
          <a:off x="219075" y="8366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397</xdr:row>
      <xdr:rowOff>0</xdr:rowOff>
    </xdr:from>
    <xdr:to>
      <xdr:col>0</xdr:col>
      <xdr:colOff>287655</xdr:colOff>
      <xdr:row>398</xdr:row>
      <xdr:rowOff>135255</xdr:rowOff>
    </xdr:to>
    <xdr:sp macro="" textlink="">
      <xdr:nvSpPr>
        <xdr:cNvPr id="1201289" name="Text Box 1">
          <a:extLst>
            <a:ext uri="{FF2B5EF4-FFF2-40B4-BE49-F238E27FC236}">
              <a16:creationId xmlns:a16="http://schemas.microsoft.com/office/drawing/2014/main" id="{00000000-0008-0000-0500-000089541200}"/>
            </a:ext>
          </a:extLst>
        </xdr:cNvPr>
        <xdr:cNvSpPr txBox="1">
          <a:spLocks noChangeArrowheads="1"/>
        </xdr:cNvSpPr>
      </xdr:nvSpPr>
      <xdr:spPr bwMode="auto">
        <a:xfrm>
          <a:off x="219075" y="8389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397</xdr:row>
      <xdr:rowOff>0</xdr:rowOff>
    </xdr:from>
    <xdr:to>
      <xdr:col>0</xdr:col>
      <xdr:colOff>287655</xdr:colOff>
      <xdr:row>398</xdr:row>
      <xdr:rowOff>135255</xdr:rowOff>
    </xdr:to>
    <xdr:sp macro="" textlink="">
      <xdr:nvSpPr>
        <xdr:cNvPr id="1201290" name="Text Box 1">
          <a:extLst>
            <a:ext uri="{FF2B5EF4-FFF2-40B4-BE49-F238E27FC236}">
              <a16:creationId xmlns:a16="http://schemas.microsoft.com/office/drawing/2014/main" id="{00000000-0008-0000-0500-00008A541200}"/>
            </a:ext>
          </a:extLst>
        </xdr:cNvPr>
        <xdr:cNvSpPr txBox="1">
          <a:spLocks noChangeArrowheads="1"/>
        </xdr:cNvSpPr>
      </xdr:nvSpPr>
      <xdr:spPr bwMode="auto">
        <a:xfrm>
          <a:off x="219075" y="8389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1291" name="Text Box 1">
          <a:extLst>
            <a:ext uri="{FF2B5EF4-FFF2-40B4-BE49-F238E27FC236}">
              <a16:creationId xmlns:a16="http://schemas.microsoft.com/office/drawing/2014/main" id="{00000000-0008-0000-0500-00008B54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398</xdr:row>
      <xdr:rowOff>0</xdr:rowOff>
    </xdr:from>
    <xdr:to>
      <xdr:col>0</xdr:col>
      <xdr:colOff>287655</xdr:colOff>
      <xdr:row>399</xdr:row>
      <xdr:rowOff>135255</xdr:rowOff>
    </xdr:to>
    <xdr:sp macro="" textlink="">
      <xdr:nvSpPr>
        <xdr:cNvPr id="1201292" name="Text Box 1">
          <a:extLst>
            <a:ext uri="{FF2B5EF4-FFF2-40B4-BE49-F238E27FC236}">
              <a16:creationId xmlns:a16="http://schemas.microsoft.com/office/drawing/2014/main" id="{00000000-0008-0000-0500-00008C541200}"/>
            </a:ext>
          </a:extLst>
        </xdr:cNvPr>
        <xdr:cNvSpPr txBox="1">
          <a:spLocks noChangeArrowheads="1"/>
        </xdr:cNvSpPr>
      </xdr:nvSpPr>
      <xdr:spPr bwMode="auto">
        <a:xfrm>
          <a:off x="219075" y="8412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399</xdr:row>
      <xdr:rowOff>0</xdr:rowOff>
    </xdr:from>
    <xdr:to>
      <xdr:col>0</xdr:col>
      <xdr:colOff>287655</xdr:colOff>
      <xdr:row>400</xdr:row>
      <xdr:rowOff>135255</xdr:rowOff>
    </xdr:to>
    <xdr:sp macro="" textlink="">
      <xdr:nvSpPr>
        <xdr:cNvPr id="1201293" name="Text Box 1">
          <a:extLst>
            <a:ext uri="{FF2B5EF4-FFF2-40B4-BE49-F238E27FC236}">
              <a16:creationId xmlns:a16="http://schemas.microsoft.com/office/drawing/2014/main" id="{00000000-0008-0000-0500-00008D54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399</xdr:row>
      <xdr:rowOff>0</xdr:rowOff>
    </xdr:from>
    <xdr:to>
      <xdr:col>0</xdr:col>
      <xdr:colOff>287655</xdr:colOff>
      <xdr:row>400</xdr:row>
      <xdr:rowOff>135255</xdr:rowOff>
    </xdr:to>
    <xdr:sp macro="" textlink="">
      <xdr:nvSpPr>
        <xdr:cNvPr id="1201294" name="Text Box 1">
          <a:extLst>
            <a:ext uri="{FF2B5EF4-FFF2-40B4-BE49-F238E27FC236}">
              <a16:creationId xmlns:a16="http://schemas.microsoft.com/office/drawing/2014/main" id="{00000000-0008-0000-0500-00008E541200}"/>
            </a:ext>
          </a:extLst>
        </xdr:cNvPr>
        <xdr:cNvSpPr txBox="1">
          <a:spLocks noChangeArrowheads="1"/>
        </xdr:cNvSpPr>
      </xdr:nvSpPr>
      <xdr:spPr bwMode="auto">
        <a:xfrm>
          <a:off x="219075" y="8435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1295" name="Text Box 1">
          <a:extLst>
            <a:ext uri="{FF2B5EF4-FFF2-40B4-BE49-F238E27FC236}">
              <a16:creationId xmlns:a16="http://schemas.microsoft.com/office/drawing/2014/main" id="{00000000-0008-0000-0500-00008F541200}"/>
            </a:ext>
          </a:extLst>
        </xdr:cNvPr>
        <xdr:cNvSpPr txBox="1">
          <a:spLocks noChangeArrowheads="1"/>
        </xdr:cNvSpPr>
      </xdr:nvSpPr>
      <xdr:spPr bwMode="auto">
        <a:xfrm>
          <a:off x="219075" y="8458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400</xdr:row>
      <xdr:rowOff>0</xdr:rowOff>
    </xdr:from>
    <xdr:to>
      <xdr:col>0</xdr:col>
      <xdr:colOff>287655</xdr:colOff>
      <xdr:row>401</xdr:row>
      <xdr:rowOff>135255</xdr:rowOff>
    </xdr:to>
    <xdr:sp macro="" textlink="">
      <xdr:nvSpPr>
        <xdr:cNvPr id="1201296" name="Text Box 1">
          <a:extLst>
            <a:ext uri="{FF2B5EF4-FFF2-40B4-BE49-F238E27FC236}">
              <a16:creationId xmlns:a16="http://schemas.microsoft.com/office/drawing/2014/main" id="{00000000-0008-0000-0500-000090541200}"/>
            </a:ext>
          </a:extLst>
        </xdr:cNvPr>
        <xdr:cNvSpPr txBox="1">
          <a:spLocks noChangeArrowheads="1"/>
        </xdr:cNvSpPr>
      </xdr:nvSpPr>
      <xdr:spPr bwMode="auto">
        <a:xfrm>
          <a:off x="219075" y="8458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201297" name="Text Box 1">
          <a:extLst>
            <a:ext uri="{FF2B5EF4-FFF2-40B4-BE49-F238E27FC236}">
              <a16:creationId xmlns:a16="http://schemas.microsoft.com/office/drawing/2014/main" id="{00000000-0008-0000-0500-00009154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401</xdr:row>
      <xdr:rowOff>0</xdr:rowOff>
    </xdr:from>
    <xdr:to>
      <xdr:col>0</xdr:col>
      <xdr:colOff>287655</xdr:colOff>
      <xdr:row>402</xdr:row>
      <xdr:rowOff>135255</xdr:rowOff>
    </xdr:to>
    <xdr:sp macro="" textlink="">
      <xdr:nvSpPr>
        <xdr:cNvPr id="1201298" name="Text Box 1">
          <a:extLst>
            <a:ext uri="{FF2B5EF4-FFF2-40B4-BE49-F238E27FC236}">
              <a16:creationId xmlns:a16="http://schemas.microsoft.com/office/drawing/2014/main" id="{00000000-0008-0000-0500-000092541200}"/>
            </a:ext>
          </a:extLst>
        </xdr:cNvPr>
        <xdr:cNvSpPr txBox="1">
          <a:spLocks noChangeArrowheads="1"/>
        </xdr:cNvSpPr>
      </xdr:nvSpPr>
      <xdr:spPr bwMode="auto">
        <a:xfrm>
          <a:off x="219075" y="8481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1299" name="Text Box 1">
          <a:extLst>
            <a:ext uri="{FF2B5EF4-FFF2-40B4-BE49-F238E27FC236}">
              <a16:creationId xmlns:a16="http://schemas.microsoft.com/office/drawing/2014/main" id="{00000000-0008-0000-0500-00009354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402</xdr:row>
      <xdr:rowOff>0</xdr:rowOff>
    </xdr:from>
    <xdr:to>
      <xdr:col>0</xdr:col>
      <xdr:colOff>287655</xdr:colOff>
      <xdr:row>403</xdr:row>
      <xdr:rowOff>135255</xdr:rowOff>
    </xdr:to>
    <xdr:sp macro="" textlink="">
      <xdr:nvSpPr>
        <xdr:cNvPr id="1201300" name="Text Box 1">
          <a:extLst>
            <a:ext uri="{FF2B5EF4-FFF2-40B4-BE49-F238E27FC236}">
              <a16:creationId xmlns:a16="http://schemas.microsoft.com/office/drawing/2014/main" id="{00000000-0008-0000-0500-000094541200}"/>
            </a:ext>
          </a:extLst>
        </xdr:cNvPr>
        <xdr:cNvSpPr txBox="1">
          <a:spLocks noChangeArrowheads="1"/>
        </xdr:cNvSpPr>
      </xdr:nvSpPr>
      <xdr:spPr bwMode="auto">
        <a:xfrm>
          <a:off x="219075" y="8503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403</xdr:row>
      <xdr:rowOff>0</xdr:rowOff>
    </xdr:from>
    <xdr:to>
      <xdr:col>0</xdr:col>
      <xdr:colOff>287655</xdr:colOff>
      <xdr:row>404</xdr:row>
      <xdr:rowOff>135255</xdr:rowOff>
    </xdr:to>
    <xdr:sp macro="" textlink="">
      <xdr:nvSpPr>
        <xdr:cNvPr id="1201301" name="Text Box 1">
          <a:extLst>
            <a:ext uri="{FF2B5EF4-FFF2-40B4-BE49-F238E27FC236}">
              <a16:creationId xmlns:a16="http://schemas.microsoft.com/office/drawing/2014/main" id="{00000000-0008-0000-0500-000095541200}"/>
            </a:ext>
          </a:extLst>
        </xdr:cNvPr>
        <xdr:cNvSpPr txBox="1">
          <a:spLocks noChangeArrowheads="1"/>
        </xdr:cNvSpPr>
      </xdr:nvSpPr>
      <xdr:spPr bwMode="auto">
        <a:xfrm>
          <a:off x="219075" y="852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403</xdr:row>
      <xdr:rowOff>0</xdr:rowOff>
    </xdr:from>
    <xdr:to>
      <xdr:col>0</xdr:col>
      <xdr:colOff>287655</xdr:colOff>
      <xdr:row>404</xdr:row>
      <xdr:rowOff>135255</xdr:rowOff>
    </xdr:to>
    <xdr:sp macro="" textlink="">
      <xdr:nvSpPr>
        <xdr:cNvPr id="1201302" name="Text Box 1">
          <a:extLst>
            <a:ext uri="{FF2B5EF4-FFF2-40B4-BE49-F238E27FC236}">
              <a16:creationId xmlns:a16="http://schemas.microsoft.com/office/drawing/2014/main" id="{00000000-0008-0000-0500-000096541200}"/>
            </a:ext>
          </a:extLst>
        </xdr:cNvPr>
        <xdr:cNvSpPr txBox="1">
          <a:spLocks noChangeArrowheads="1"/>
        </xdr:cNvSpPr>
      </xdr:nvSpPr>
      <xdr:spPr bwMode="auto">
        <a:xfrm>
          <a:off x="219075" y="8526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1303" name="Text Box 1">
          <a:extLst>
            <a:ext uri="{FF2B5EF4-FFF2-40B4-BE49-F238E27FC236}">
              <a16:creationId xmlns:a16="http://schemas.microsoft.com/office/drawing/2014/main" id="{00000000-0008-0000-0500-00009754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404</xdr:row>
      <xdr:rowOff>0</xdr:rowOff>
    </xdr:from>
    <xdr:to>
      <xdr:col>0</xdr:col>
      <xdr:colOff>287655</xdr:colOff>
      <xdr:row>405</xdr:row>
      <xdr:rowOff>135255</xdr:rowOff>
    </xdr:to>
    <xdr:sp macro="" textlink="">
      <xdr:nvSpPr>
        <xdr:cNvPr id="1201304" name="Text Box 1">
          <a:extLst>
            <a:ext uri="{FF2B5EF4-FFF2-40B4-BE49-F238E27FC236}">
              <a16:creationId xmlns:a16="http://schemas.microsoft.com/office/drawing/2014/main" id="{00000000-0008-0000-0500-000098541200}"/>
            </a:ext>
          </a:extLst>
        </xdr:cNvPr>
        <xdr:cNvSpPr txBox="1">
          <a:spLocks noChangeArrowheads="1"/>
        </xdr:cNvSpPr>
      </xdr:nvSpPr>
      <xdr:spPr bwMode="auto">
        <a:xfrm>
          <a:off x="219075" y="8549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405</xdr:row>
      <xdr:rowOff>0</xdr:rowOff>
    </xdr:from>
    <xdr:to>
      <xdr:col>0</xdr:col>
      <xdr:colOff>287655</xdr:colOff>
      <xdr:row>406</xdr:row>
      <xdr:rowOff>135255</xdr:rowOff>
    </xdr:to>
    <xdr:sp macro="" textlink="">
      <xdr:nvSpPr>
        <xdr:cNvPr id="1201305" name="Text Box 1">
          <a:extLst>
            <a:ext uri="{FF2B5EF4-FFF2-40B4-BE49-F238E27FC236}">
              <a16:creationId xmlns:a16="http://schemas.microsoft.com/office/drawing/2014/main" id="{00000000-0008-0000-0500-00009954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405</xdr:row>
      <xdr:rowOff>0</xdr:rowOff>
    </xdr:from>
    <xdr:to>
      <xdr:col>0</xdr:col>
      <xdr:colOff>287655</xdr:colOff>
      <xdr:row>406</xdr:row>
      <xdr:rowOff>135255</xdr:rowOff>
    </xdr:to>
    <xdr:sp macro="" textlink="">
      <xdr:nvSpPr>
        <xdr:cNvPr id="1201306" name="Text Box 1">
          <a:extLst>
            <a:ext uri="{FF2B5EF4-FFF2-40B4-BE49-F238E27FC236}">
              <a16:creationId xmlns:a16="http://schemas.microsoft.com/office/drawing/2014/main" id="{00000000-0008-0000-0500-00009A541200}"/>
            </a:ext>
          </a:extLst>
        </xdr:cNvPr>
        <xdr:cNvSpPr txBox="1">
          <a:spLocks noChangeArrowheads="1"/>
        </xdr:cNvSpPr>
      </xdr:nvSpPr>
      <xdr:spPr bwMode="auto">
        <a:xfrm>
          <a:off x="219075" y="8572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1307" name="Text Box 1">
          <a:extLst>
            <a:ext uri="{FF2B5EF4-FFF2-40B4-BE49-F238E27FC236}">
              <a16:creationId xmlns:a16="http://schemas.microsoft.com/office/drawing/2014/main" id="{00000000-0008-0000-0500-00009B541200}"/>
            </a:ext>
          </a:extLst>
        </xdr:cNvPr>
        <xdr:cNvSpPr txBox="1">
          <a:spLocks noChangeArrowheads="1"/>
        </xdr:cNvSpPr>
      </xdr:nvSpPr>
      <xdr:spPr bwMode="auto">
        <a:xfrm>
          <a:off x="219075" y="8595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406</xdr:row>
      <xdr:rowOff>0</xdr:rowOff>
    </xdr:from>
    <xdr:to>
      <xdr:col>0</xdr:col>
      <xdr:colOff>287655</xdr:colOff>
      <xdr:row>407</xdr:row>
      <xdr:rowOff>135255</xdr:rowOff>
    </xdr:to>
    <xdr:sp macro="" textlink="">
      <xdr:nvSpPr>
        <xdr:cNvPr id="1201308" name="Text Box 1">
          <a:extLst>
            <a:ext uri="{FF2B5EF4-FFF2-40B4-BE49-F238E27FC236}">
              <a16:creationId xmlns:a16="http://schemas.microsoft.com/office/drawing/2014/main" id="{00000000-0008-0000-0500-00009C541200}"/>
            </a:ext>
          </a:extLst>
        </xdr:cNvPr>
        <xdr:cNvSpPr txBox="1">
          <a:spLocks noChangeArrowheads="1"/>
        </xdr:cNvSpPr>
      </xdr:nvSpPr>
      <xdr:spPr bwMode="auto">
        <a:xfrm>
          <a:off x="219075" y="8595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201309" name="Text Box 1">
          <a:extLst>
            <a:ext uri="{FF2B5EF4-FFF2-40B4-BE49-F238E27FC236}">
              <a16:creationId xmlns:a16="http://schemas.microsoft.com/office/drawing/2014/main" id="{00000000-0008-0000-0500-00009D54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407</xdr:row>
      <xdr:rowOff>0</xdr:rowOff>
    </xdr:from>
    <xdr:to>
      <xdr:col>0</xdr:col>
      <xdr:colOff>287655</xdr:colOff>
      <xdr:row>408</xdr:row>
      <xdr:rowOff>135255</xdr:rowOff>
    </xdr:to>
    <xdr:sp macro="" textlink="">
      <xdr:nvSpPr>
        <xdr:cNvPr id="1201310" name="Text Box 1">
          <a:extLst>
            <a:ext uri="{FF2B5EF4-FFF2-40B4-BE49-F238E27FC236}">
              <a16:creationId xmlns:a16="http://schemas.microsoft.com/office/drawing/2014/main" id="{00000000-0008-0000-0500-00009E541200}"/>
            </a:ext>
          </a:extLst>
        </xdr:cNvPr>
        <xdr:cNvSpPr txBox="1">
          <a:spLocks noChangeArrowheads="1"/>
        </xdr:cNvSpPr>
      </xdr:nvSpPr>
      <xdr:spPr bwMode="auto">
        <a:xfrm>
          <a:off x="219075" y="8618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1311" name="Text Box 1">
          <a:extLst>
            <a:ext uri="{FF2B5EF4-FFF2-40B4-BE49-F238E27FC236}">
              <a16:creationId xmlns:a16="http://schemas.microsoft.com/office/drawing/2014/main" id="{00000000-0008-0000-0500-00009F541200}"/>
            </a:ext>
          </a:extLst>
        </xdr:cNvPr>
        <xdr:cNvSpPr txBox="1">
          <a:spLocks noChangeArrowheads="1"/>
        </xdr:cNvSpPr>
      </xdr:nvSpPr>
      <xdr:spPr bwMode="auto">
        <a:xfrm>
          <a:off x="219075" y="8641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408</xdr:row>
      <xdr:rowOff>0</xdr:rowOff>
    </xdr:from>
    <xdr:to>
      <xdr:col>0</xdr:col>
      <xdr:colOff>287655</xdr:colOff>
      <xdr:row>409</xdr:row>
      <xdr:rowOff>135255</xdr:rowOff>
    </xdr:to>
    <xdr:sp macro="" textlink="">
      <xdr:nvSpPr>
        <xdr:cNvPr id="1201312" name="Text Box 1">
          <a:extLst>
            <a:ext uri="{FF2B5EF4-FFF2-40B4-BE49-F238E27FC236}">
              <a16:creationId xmlns:a16="http://schemas.microsoft.com/office/drawing/2014/main" id="{00000000-0008-0000-0500-0000A0541200}"/>
            </a:ext>
          </a:extLst>
        </xdr:cNvPr>
        <xdr:cNvSpPr txBox="1">
          <a:spLocks noChangeArrowheads="1"/>
        </xdr:cNvSpPr>
      </xdr:nvSpPr>
      <xdr:spPr bwMode="auto">
        <a:xfrm>
          <a:off x="219075" y="8641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201313" name="Text Box 1">
          <a:extLst>
            <a:ext uri="{FF2B5EF4-FFF2-40B4-BE49-F238E27FC236}">
              <a16:creationId xmlns:a16="http://schemas.microsoft.com/office/drawing/2014/main" id="{00000000-0008-0000-0500-0000A154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409</xdr:row>
      <xdr:rowOff>0</xdr:rowOff>
    </xdr:from>
    <xdr:to>
      <xdr:col>0</xdr:col>
      <xdr:colOff>287655</xdr:colOff>
      <xdr:row>410</xdr:row>
      <xdr:rowOff>135255</xdr:rowOff>
    </xdr:to>
    <xdr:sp macro="" textlink="">
      <xdr:nvSpPr>
        <xdr:cNvPr id="1201314" name="Text Box 1">
          <a:extLst>
            <a:ext uri="{FF2B5EF4-FFF2-40B4-BE49-F238E27FC236}">
              <a16:creationId xmlns:a16="http://schemas.microsoft.com/office/drawing/2014/main" id="{00000000-0008-0000-0500-0000A2541200}"/>
            </a:ext>
          </a:extLst>
        </xdr:cNvPr>
        <xdr:cNvSpPr txBox="1">
          <a:spLocks noChangeArrowheads="1"/>
        </xdr:cNvSpPr>
      </xdr:nvSpPr>
      <xdr:spPr bwMode="auto">
        <a:xfrm>
          <a:off x="219075" y="8663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1315" name="Text Box 1">
          <a:extLst>
            <a:ext uri="{FF2B5EF4-FFF2-40B4-BE49-F238E27FC236}">
              <a16:creationId xmlns:a16="http://schemas.microsoft.com/office/drawing/2014/main" id="{00000000-0008-0000-0500-0000A354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410</xdr:row>
      <xdr:rowOff>0</xdr:rowOff>
    </xdr:from>
    <xdr:to>
      <xdr:col>0</xdr:col>
      <xdr:colOff>287655</xdr:colOff>
      <xdr:row>411</xdr:row>
      <xdr:rowOff>135255</xdr:rowOff>
    </xdr:to>
    <xdr:sp macro="" textlink="">
      <xdr:nvSpPr>
        <xdr:cNvPr id="1201316" name="Text Box 1">
          <a:extLst>
            <a:ext uri="{FF2B5EF4-FFF2-40B4-BE49-F238E27FC236}">
              <a16:creationId xmlns:a16="http://schemas.microsoft.com/office/drawing/2014/main" id="{00000000-0008-0000-0500-0000A4541200}"/>
            </a:ext>
          </a:extLst>
        </xdr:cNvPr>
        <xdr:cNvSpPr txBox="1">
          <a:spLocks noChangeArrowheads="1"/>
        </xdr:cNvSpPr>
      </xdr:nvSpPr>
      <xdr:spPr bwMode="auto">
        <a:xfrm>
          <a:off x="219075" y="8686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1317" name="Text Box 1">
          <a:extLst>
            <a:ext uri="{FF2B5EF4-FFF2-40B4-BE49-F238E27FC236}">
              <a16:creationId xmlns:a16="http://schemas.microsoft.com/office/drawing/2014/main" id="{00000000-0008-0000-0500-0000A5541200}"/>
            </a:ext>
          </a:extLst>
        </xdr:cNvPr>
        <xdr:cNvSpPr txBox="1">
          <a:spLocks noChangeArrowheads="1"/>
        </xdr:cNvSpPr>
      </xdr:nvSpPr>
      <xdr:spPr bwMode="auto">
        <a:xfrm>
          <a:off x="219075" y="8709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411</xdr:row>
      <xdr:rowOff>0</xdr:rowOff>
    </xdr:from>
    <xdr:to>
      <xdr:col>0</xdr:col>
      <xdr:colOff>287655</xdr:colOff>
      <xdr:row>412</xdr:row>
      <xdr:rowOff>135255</xdr:rowOff>
    </xdr:to>
    <xdr:sp macro="" textlink="">
      <xdr:nvSpPr>
        <xdr:cNvPr id="1201318" name="Text Box 1">
          <a:extLst>
            <a:ext uri="{FF2B5EF4-FFF2-40B4-BE49-F238E27FC236}">
              <a16:creationId xmlns:a16="http://schemas.microsoft.com/office/drawing/2014/main" id="{00000000-0008-0000-0500-0000A6541200}"/>
            </a:ext>
          </a:extLst>
        </xdr:cNvPr>
        <xdr:cNvSpPr txBox="1">
          <a:spLocks noChangeArrowheads="1"/>
        </xdr:cNvSpPr>
      </xdr:nvSpPr>
      <xdr:spPr bwMode="auto">
        <a:xfrm>
          <a:off x="219075" y="8709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412</xdr:row>
      <xdr:rowOff>0</xdr:rowOff>
    </xdr:from>
    <xdr:to>
      <xdr:col>0</xdr:col>
      <xdr:colOff>287655</xdr:colOff>
      <xdr:row>413</xdr:row>
      <xdr:rowOff>135255</xdr:rowOff>
    </xdr:to>
    <xdr:sp macro="" textlink="">
      <xdr:nvSpPr>
        <xdr:cNvPr id="1201319" name="Text Box 1">
          <a:extLst>
            <a:ext uri="{FF2B5EF4-FFF2-40B4-BE49-F238E27FC236}">
              <a16:creationId xmlns:a16="http://schemas.microsoft.com/office/drawing/2014/main" id="{00000000-0008-0000-0500-0000A754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412</xdr:row>
      <xdr:rowOff>0</xdr:rowOff>
    </xdr:from>
    <xdr:to>
      <xdr:col>0</xdr:col>
      <xdr:colOff>287655</xdr:colOff>
      <xdr:row>413</xdr:row>
      <xdr:rowOff>135255</xdr:rowOff>
    </xdr:to>
    <xdr:sp macro="" textlink="">
      <xdr:nvSpPr>
        <xdr:cNvPr id="1201320" name="Text Box 1">
          <a:extLst>
            <a:ext uri="{FF2B5EF4-FFF2-40B4-BE49-F238E27FC236}">
              <a16:creationId xmlns:a16="http://schemas.microsoft.com/office/drawing/2014/main" id="{00000000-0008-0000-0500-0000A8541200}"/>
            </a:ext>
          </a:extLst>
        </xdr:cNvPr>
        <xdr:cNvSpPr txBox="1">
          <a:spLocks noChangeArrowheads="1"/>
        </xdr:cNvSpPr>
      </xdr:nvSpPr>
      <xdr:spPr bwMode="auto">
        <a:xfrm>
          <a:off x="219075" y="8732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413</xdr:row>
      <xdr:rowOff>0</xdr:rowOff>
    </xdr:from>
    <xdr:to>
      <xdr:col>0</xdr:col>
      <xdr:colOff>287655</xdr:colOff>
      <xdr:row>414</xdr:row>
      <xdr:rowOff>135255</xdr:rowOff>
    </xdr:to>
    <xdr:sp macro="" textlink="">
      <xdr:nvSpPr>
        <xdr:cNvPr id="1201321" name="Text Box 1">
          <a:extLst>
            <a:ext uri="{FF2B5EF4-FFF2-40B4-BE49-F238E27FC236}">
              <a16:creationId xmlns:a16="http://schemas.microsoft.com/office/drawing/2014/main" id="{00000000-0008-0000-0500-0000A954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413</xdr:row>
      <xdr:rowOff>0</xdr:rowOff>
    </xdr:from>
    <xdr:to>
      <xdr:col>0</xdr:col>
      <xdr:colOff>287655</xdr:colOff>
      <xdr:row>414</xdr:row>
      <xdr:rowOff>135255</xdr:rowOff>
    </xdr:to>
    <xdr:sp macro="" textlink="">
      <xdr:nvSpPr>
        <xdr:cNvPr id="1201322" name="Text Box 1">
          <a:extLst>
            <a:ext uri="{FF2B5EF4-FFF2-40B4-BE49-F238E27FC236}">
              <a16:creationId xmlns:a16="http://schemas.microsoft.com/office/drawing/2014/main" id="{00000000-0008-0000-0500-0000AA541200}"/>
            </a:ext>
          </a:extLst>
        </xdr:cNvPr>
        <xdr:cNvSpPr txBox="1">
          <a:spLocks noChangeArrowheads="1"/>
        </xdr:cNvSpPr>
      </xdr:nvSpPr>
      <xdr:spPr bwMode="auto">
        <a:xfrm>
          <a:off x="219075" y="8755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1323" name="Text Box 1">
          <a:extLst>
            <a:ext uri="{FF2B5EF4-FFF2-40B4-BE49-F238E27FC236}">
              <a16:creationId xmlns:a16="http://schemas.microsoft.com/office/drawing/2014/main" id="{00000000-0008-0000-0500-0000AB541200}"/>
            </a:ext>
          </a:extLst>
        </xdr:cNvPr>
        <xdr:cNvSpPr txBox="1">
          <a:spLocks noChangeArrowheads="1"/>
        </xdr:cNvSpPr>
      </xdr:nvSpPr>
      <xdr:spPr bwMode="auto">
        <a:xfrm>
          <a:off x="219075" y="8778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414</xdr:row>
      <xdr:rowOff>0</xdr:rowOff>
    </xdr:from>
    <xdr:to>
      <xdr:col>0</xdr:col>
      <xdr:colOff>287655</xdr:colOff>
      <xdr:row>415</xdr:row>
      <xdr:rowOff>135255</xdr:rowOff>
    </xdr:to>
    <xdr:sp macro="" textlink="">
      <xdr:nvSpPr>
        <xdr:cNvPr id="1201324" name="Text Box 1">
          <a:extLst>
            <a:ext uri="{FF2B5EF4-FFF2-40B4-BE49-F238E27FC236}">
              <a16:creationId xmlns:a16="http://schemas.microsoft.com/office/drawing/2014/main" id="{00000000-0008-0000-0500-0000AC541200}"/>
            </a:ext>
          </a:extLst>
        </xdr:cNvPr>
        <xdr:cNvSpPr txBox="1">
          <a:spLocks noChangeArrowheads="1"/>
        </xdr:cNvSpPr>
      </xdr:nvSpPr>
      <xdr:spPr bwMode="auto">
        <a:xfrm>
          <a:off x="219075" y="8778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1325" name="Text Box 1">
          <a:extLst>
            <a:ext uri="{FF2B5EF4-FFF2-40B4-BE49-F238E27FC236}">
              <a16:creationId xmlns:a16="http://schemas.microsoft.com/office/drawing/2014/main" id="{00000000-0008-0000-0500-0000AD54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415</xdr:row>
      <xdr:rowOff>0</xdr:rowOff>
    </xdr:from>
    <xdr:to>
      <xdr:col>0</xdr:col>
      <xdr:colOff>287655</xdr:colOff>
      <xdr:row>416</xdr:row>
      <xdr:rowOff>135255</xdr:rowOff>
    </xdr:to>
    <xdr:sp macro="" textlink="">
      <xdr:nvSpPr>
        <xdr:cNvPr id="1201326" name="Text Box 1">
          <a:extLst>
            <a:ext uri="{FF2B5EF4-FFF2-40B4-BE49-F238E27FC236}">
              <a16:creationId xmlns:a16="http://schemas.microsoft.com/office/drawing/2014/main" id="{00000000-0008-0000-0500-0000AE541200}"/>
            </a:ext>
          </a:extLst>
        </xdr:cNvPr>
        <xdr:cNvSpPr txBox="1">
          <a:spLocks noChangeArrowheads="1"/>
        </xdr:cNvSpPr>
      </xdr:nvSpPr>
      <xdr:spPr bwMode="auto">
        <a:xfrm>
          <a:off x="219075" y="8801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201327" name="Text Box 1">
          <a:extLst>
            <a:ext uri="{FF2B5EF4-FFF2-40B4-BE49-F238E27FC236}">
              <a16:creationId xmlns:a16="http://schemas.microsoft.com/office/drawing/2014/main" id="{00000000-0008-0000-0500-0000AF54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416</xdr:row>
      <xdr:rowOff>0</xdr:rowOff>
    </xdr:from>
    <xdr:to>
      <xdr:col>0</xdr:col>
      <xdr:colOff>287655</xdr:colOff>
      <xdr:row>417</xdr:row>
      <xdr:rowOff>135255</xdr:rowOff>
    </xdr:to>
    <xdr:sp macro="" textlink="">
      <xdr:nvSpPr>
        <xdr:cNvPr id="1201328" name="Text Box 1">
          <a:extLst>
            <a:ext uri="{FF2B5EF4-FFF2-40B4-BE49-F238E27FC236}">
              <a16:creationId xmlns:a16="http://schemas.microsoft.com/office/drawing/2014/main" id="{00000000-0008-0000-0500-0000B0541200}"/>
            </a:ext>
          </a:extLst>
        </xdr:cNvPr>
        <xdr:cNvSpPr txBox="1">
          <a:spLocks noChangeArrowheads="1"/>
        </xdr:cNvSpPr>
      </xdr:nvSpPr>
      <xdr:spPr bwMode="auto">
        <a:xfrm>
          <a:off x="219075" y="8823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1329" name="Text Box 1">
          <a:extLst>
            <a:ext uri="{FF2B5EF4-FFF2-40B4-BE49-F238E27FC236}">
              <a16:creationId xmlns:a16="http://schemas.microsoft.com/office/drawing/2014/main" id="{00000000-0008-0000-0500-0000B1541200}"/>
            </a:ext>
          </a:extLst>
        </xdr:cNvPr>
        <xdr:cNvSpPr txBox="1">
          <a:spLocks noChangeArrowheads="1"/>
        </xdr:cNvSpPr>
      </xdr:nvSpPr>
      <xdr:spPr bwMode="auto">
        <a:xfrm>
          <a:off x="219075" y="8846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417</xdr:row>
      <xdr:rowOff>0</xdr:rowOff>
    </xdr:from>
    <xdr:to>
      <xdr:col>0</xdr:col>
      <xdr:colOff>287655</xdr:colOff>
      <xdr:row>418</xdr:row>
      <xdr:rowOff>135255</xdr:rowOff>
    </xdr:to>
    <xdr:sp macro="" textlink="">
      <xdr:nvSpPr>
        <xdr:cNvPr id="1201330" name="Text Box 1">
          <a:extLst>
            <a:ext uri="{FF2B5EF4-FFF2-40B4-BE49-F238E27FC236}">
              <a16:creationId xmlns:a16="http://schemas.microsoft.com/office/drawing/2014/main" id="{00000000-0008-0000-0500-0000B2541200}"/>
            </a:ext>
          </a:extLst>
        </xdr:cNvPr>
        <xdr:cNvSpPr txBox="1">
          <a:spLocks noChangeArrowheads="1"/>
        </xdr:cNvSpPr>
      </xdr:nvSpPr>
      <xdr:spPr bwMode="auto">
        <a:xfrm>
          <a:off x="219075" y="8846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331" name="Text Box 1">
          <a:extLst>
            <a:ext uri="{FF2B5EF4-FFF2-40B4-BE49-F238E27FC236}">
              <a16:creationId xmlns:a16="http://schemas.microsoft.com/office/drawing/2014/main" id="{00000000-0008-0000-0500-0000B3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332" name="Text Box 1">
          <a:extLst>
            <a:ext uri="{FF2B5EF4-FFF2-40B4-BE49-F238E27FC236}">
              <a16:creationId xmlns:a16="http://schemas.microsoft.com/office/drawing/2014/main" id="{00000000-0008-0000-0500-0000B4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333" name="Text Box 1">
          <a:extLst>
            <a:ext uri="{FF2B5EF4-FFF2-40B4-BE49-F238E27FC236}">
              <a16:creationId xmlns:a16="http://schemas.microsoft.com/office/drawing/2014/main" id="{00000000-0008-0000-0500-0000B5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418</xdr:row>
      <xdr:rowOff>0</xdr:rowOff>
    </xdr:from>
    <xdr:to>
      <xdr:col>0</xdr:col>
      <xdr:colOff>287655</xdr:colOff>
      <xdr:row>419</xdr:row>
      <xdr:rowOff>135255</xdr:rowOff>
    </xdr:to>
    <xdr:sp macro="" textlink="">
      <xdr:nvSpPr>
        <xdr:cNvPr id="1201334" name="Text Box 1">
          <a:extLst>
            <a:ext uri="{FF2B5EF4-FFF2-40B4-BE49-F238E27FC236}">
              <a16:creationId xmlns:a16="http://schemas.microsoft.com/office/drawing/2014/main" id="{00000000-0008-0000-0500-0000B6541200}"/>
            </a:ext>
          </a:extLst>
        </xdr:cNvPr>
        <xdr:cNvSpPr txBox="1">
          <a:spLocks noChangeArrowheads="1"/>
        </xdr:cNvSpPr>
      </xdr:nvSpPr>
      <xdr:spPr bwMode="auto">
        <a:xfrm>
          <a:off x="219075" y="8869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201335" name="Text Box 1">
          <a:extLst>
            <a:ext uri="{FF2B5EF4-FFF2-40B4-BE49-F238E27FC236}">
              <a16:creationId xmlns:a16="http://schemas.microsoft.com/office/drawing/2014/main" id="{00000000-0008-0000-0500-0000B7541200}"/>
            </a:ext>
          </a:extLst>
        </xdr:cNvPr>
        <xdr:cNvSpPr txBox="1">
          <a:spLocks noChangeArrowheads="1"/>
        </xdr:cNvSpPr>
      </xdr:nvSpPr>
      <xdr:spPr bwMode="auto">
        <a:xfrm>
          <a:off x="219075" y="8892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419</xdr:row>
      <xdr:rowOff>0</xdr:rowOff>
    </xdr:from>
    <xdr:to>
      <xdr:col>0</xdr:col>
      <xdr:colOff>287655</xdr:colOff>
      <xdr:row>420</xdr:row>
      <xdr:rowOff>135255</xdr:rowOff>
    </xdr:to>
    <xdr:sp macro="" textlink="">
      <xdr:nvSpPr>
        <xdr:cNvPr id="1201336" name="Text Box 1">
          <a:extLst>
            <a:ext uri="{FF2B5EF4-FFF2-40B4-BE49-F238E27FC236}">
              <a16:creationId xmlns:a16="http://schemas.microsoft.com/office/drawing/2014/main" id="{00000000-0008-0000-0500-0000B8541200}"/>
            </a:ext>
          </a:extLst>
        </xdr:cNvPr>
        <xdr:cNvSpPr txBox="1">
          <a:spLocks noChangeArrowheads="1"/>
        </xdr:cNvSpPr>
      </xdr:nvSpPr>
      <xdr:spPr bwMode="auto">
        <a:xfrm>
          <a:off x="219075" y="8892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1337" name="Text Box 1">
          <a:extLst>
            <a:ext uri="{FF2B5EF4-FFF2-40B4-BE49-F238E27FC236}">
              <a16:creationId xmlns:a16="http://schemas.microsoft.com/office/drawing/2014/main" id="{00000000-0008-0000-0500-0000B954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420</xdr:row>
      <xdr:rowOff>0</xdr:rowOff>
    </xdr:from>
    <xdr:to>
      <xdr:col>0</xdr:col>
      <xdr:colOff>287655</xdr:colOff>
      <xdr:row>421</xdr:row>
      <xdr:rowOff>135255</xdr:rowOff>
    </xdr:to>
    <xdr:sp macro="" textlink="">
      <xdr:nvSpPr>
        <xdr:cNvPr id="1201338" name="Text Box 1">
          <a:extLst>
            <a:ext uri="{FF2B5EF4-FFF2-40B4-BE49-F238E27FC236}">
              <a16:creationId xmlns:a16="http://schemas.microsoft.com/office/drawing/2014/main" id="{00000000-0008-0000-0500-0000BA541200}"/>
            </a:ext>
          </a:extLst>
        </xdr:cNvPr>
        <xdr:cNvSpPr txBox="1">
          <a:spLocks noChangeArrowheads="1"/>
        </xdr:cNvSpPr>
      </xdr:nvSpPr>
      <xdr:spPr bwMode="auto">
        <a:xfrm>
          <a:off x="219075" y="8915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201339" name="Text Box 1">
          <a:extLst>
            <a:ext uri="{FF2B5EF4-FFF2-40B4-BE49-F238E27FC236}">
              <a16:creationId xmlns:a16="http://schemas.microsoft.com/office/drawing/2014/main" id="{00000000-0008-0000-0500-0000BB54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421</xdr:row>
      <xdr:rowOff>0</xdr:rowOff>
    </xdr:from>
    <xdr:to>
      <xdr:col>0</xdr:col>
      <xdr:colOff>287655</xdr:colOff>
      <xdr:row>422</xdr:row>
      <xdr:rowOff>135255</xdr:rowOff>
    </xdr:to>
    <xdr:sp macro="" textlink="">
      <xdr:nvSpPr>
        <xdr:cNvPr id="1201340" name="Text Box 1">
          <a:extLst>
            <a:ext uri="{FF2B5EF4-FFF2-40B4-BE49-F238E27FC236}">
              <a16:creationId xmlns:a16="http://schemas.microsoft.com/office/drawing/2014/main" id="{00000000-0008-0000-0500-0000BC541200}"/>
            </a:ext>
          </a:extLst>
        </xdr:cNvPr>
        <xdr:cNvSpPr txBox="1">
          <a:spLocks noChangeArrowheads="1"/>
        </xdr:cNvSpPr>
      </xdr:nvSpPr>
      <xdr:spPr bwMode="auto">
        <a:xfrm>
          <a:off x="219075" y="8938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1341" name="Text Box 1">
          <a:extLst>
            <a:ext uri="{FF2B5EF4-FFF2-40B4-BE49-F238E27FC236}">
              <a16:creationId xmlns:a16="http://schemas.microsoft.com/office/drawing/2014/main" id="{00000000-0008-0000-0500-0000BD541200}"/>
            </a:ext>
          </a:extLst>
        </xdr:cNvPr>
        <xdr:cNvSpPr txBox="1">
          <a:spLocks noChangeArrowheads="1"/>
        </xdr:cNvSpPr>
      </xdr:nvSpPr>
      <xdr:spPr bwMode="auto">
        <a:xfrm>
          <a:off x="219075" y="8961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422</xdr:row>
      <xdr:rowOff>0</xdr:rowOff>
    </xdr:from>
    <xdr:to>
      <xdr:col>0</xdr:col>
      <xdr:colOff>287655</xdr:colOff>
      <xdr:row>423</xdr:row>
      <xdr:rowOff>135255</xdr:rowOff>
    </xdr:to>
    <xdr:sp macro="" textlink="">
      <xdr:nvSpPr>
        <xdr:cNvPr id="1201342" name="Text Box 1">
          <a:extLst>
            <a:ext uri="{FF2B5EF4-FFF2-40B4-BE49-F238E27FC236}">
              <a16:creationId xmlns:a16="http://schemas.microsoft.com/office/drawing/2014/main" id="{00000000-0008-0000-0500-0000BE541200}"/>
            </a:ext>
          </a:extLst>
        </xdr:cNvPr>
        <xdr:cNvSpPr txBox="1">
          <a:spLocks noChangeArrowheads="1"/>
        </xdr:cNvSpPr>
      </xdr:nvSpPr>
      <xdr:spPr bwMode="auto">
        <a:xfrm>
          <a:off x="219075" y="8961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423</xdr:row>
      <xdr:rowOff>0</xdr:rowOff>
    </xdr:from>
    <xdr:to>
      <xdr:col>0</xdr:col>
      <xdr:colOff>287655</xdr:colOff>
      <xdr:row>424</xdr:row>
      <xdr:rowOff>135255</xdr:rowOff>
    </xdr:to>
    <xdr:sp macro="" textlink="">
      <xdr:nvSpPr>
        <xdr:cNvPr id="1201343" name="Text Box 1">
          <a:extLst>
            <a:ext uri="{FF2B5EF4-FFF2-40B4-BE49-F238E27FC236}">
              <a16:creationId xmlns:a16="http://schemas.microsoft.com/office/drawing/2014/main" id="{00000000-0008-0000-0500-0000BF54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423</xdr:row>
      <xdr:rowOff>0</xdr:rowOff>
    </xdr:from>
    <xdr:to>
      <xdr:col>0</xdr:col>
      <xdr:colOff>287655</xdr:colOff>
      <xdr:row>424</xdr:row>
      <xdr:rowOff>135255</xdr:rowOff>
    </xdr:to>
    <xdr:sp macro="" textlink="">
      <xdr:nvSpPr>
        <xdr:cNvPr id="1201344" name="Text Box 1">
          <a:extLst>
            <a:ext uri="{FF2B5EF4-FFF2-40B4-BE49-F238E27FC236}">
              <a16:creationId xmlns:a16="http://schemas.microsoft.com/office/drawing/2014/main" id="{00000000-0008-0000-0500-0000C0541200}"/>
            </a:ext>
          </a:extLst>
        </xdr:cNvPr>
        <xdr:cNvSpPr txBox="1">
          <a:spLocks noChangeArrowheads="1"/>
        </xdr:cNvSpPr>
      </xdr:nvSpPr>
      <xdr:spPr bwMode="auto">
        <a:xfrm>
          <a:off x="219075" y="8983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1345" name="Text Box 1">
          <a:extLst>
            <a:ext uri="{FF2B5EF4-FFF2-40B4-BE49-F238E27FC236}">
              <a16:creationId xmlns:a16="http://schemas.microsoft.com/office/drawing/2014/main" id="{00000000-0008-0000-0500-0000C154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424</xdr:row>
      <xdr:rowOff>0</xdr:rowOff>
    </xdr:from>
    <xdr:to>
      <xdr:col>0</xdr:col>
      <xdr:colOff>287655</xdr:colOff>
      <xdr:row>425</xdr:row>
      <xdr:rowOff>135255</xdr:rowOff>
    </xdr:to>
    <xdr:sp macro="" textlink="">
      <xdr:nvSpPr>
        <xdr:cNvPr id="1201346" name="Text Box 1">
          <a:extLst>
            <a:ext uri="{FF2B5EF4-FFF2-40B4-BE49-F238E27FC236}">
              <a16:creationId xmlns:a16="http://schemas.microsoft.com/office/drawing/2014/main" id="{00000000-0008-0000-0500-0000C2541200}"/>
            </a:ext>
          </a:extLst>
        </xdr:cNvPr>
        <xdr:cNvSpPr txBox="1">
          <a:spLocks noChangeArrowheads="1"/>
        </xdr:cNvSpPr>
      </xdr:nvSpPr>
      <xdr:spPr bwMode="auto">
        <a:xfrm>
          <a:off x="219075" y="9006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425</xdr:row>
      <xdr:rowOff>0</xdr:rowOff>
    </xdr:from>
    <xdr:to>
      <xdr:col>0</xdr:col>
      <xdr:colOff>287655</xdr:colOff>
      <xdr:row>426</xdr:row>
      <xdr:rowOff>135255</xdr:rowOff>
    </xdr:to>
    <xdr:sp macro="" textlink="">
      <xdr:nvSpPr>
        <xdr:cNvPr id="1201347" name="Text Box 1">
          <a:extLst>
            <a:ext uri="{FF2B5EF4-FFF2-40B4-BE49-F238E27FC236}">
              <a16:creationId xmlns:a16="http://schemas.microsoft.com/office/drawing/2014/main" id="{00000000-0008-0000-0500-0000C3541200}"/>
            </a:ext>
          </a:extLst>
        </xdr:cNvPr>
        <xdr:cNvSpPr txBox="1">
          <a:spLocks noChangeArrowheads="1"/>
        </xdr:cNvSpPr>
      </xdr:nvSpPr>
      <xdr:spPr bwMode="auto">
        <a:xfrm>
          <a:off x="219075" y="9029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425</xdr:row>
      <xdr:rowOff>0</xdr:rowOff>
    </xdr:from>
    <xdr:to>
      <xdr:col>0</xdr:col>
      <xdr:colOff>287655</xdr:colOff>
      <xdr:row>426</xdr:row>
      <xdr:rowOff>135255</xdr:rowOff>
    </xdr:to>
    <xdr:sp macro="" textlink="">
      <xdr:nvSpPr>
        <xdr:cNvPr id="1201348" name="Text Box 1">
          <a:extLst>
            <a:ext uri="{FF2B5EF4-FFF2-40B4-BE49-F238E27FC236}">
              <a16:creationId xmlns:a16="http://schemas.microsoft.com/office/drawing/2014/main" id="{00000000-0008-0000-0500-0000C4541200}"/>
            </a:ext>
          </a:extLst>
        </xdr:cNvPr>
        <xdr:cNvSpPr txBox="1">
          <a:spLocks noChangeArrowheads="1"/>
        </xdr:cNvSpPr>
      </xdr:nvSpPr>
      <xdr:spPr bwMode="auto">
        <a:xfrm>
          <a:off x="219075" y="9029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1349" name="Text Box 1">
          <a:extLst>
            <a:ext uri="{FF2B5EF4-FFF2-40B4-BE49-F238E27FC236}">
              <a16:creationId xmlns:a16="http://schemas.microsoft.com/office/drawing/2014/main" id="{00000000-0008-0000-0500-0000C554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426</xdr:row>
      <xdr:rowOff>0</xdr:rowOff>
    </xdr:from>
    <xdr:to>
      <xdr:col>0</xdr:col>
      <xdr:colOff>287655</xdr:colOff>
      <xdr:row>427</xdr:row>
      <xdr:rowOff>135255</xdr:rowOff>
    </xdr:to>
    <xdr:sp macro="" textlink="">
      <xdr:nvSpPr>
        <xdr:cNvPr id="1201350" name="Text Box 1">
          <a:extLst>
            <a:ext uri="{FF2B5EF4-FFF2-40B4-BE49-F238E27FC236}">
              <a16:creationId xmlns:a16="http://schemas.microsoft.com/office/drawing/2014/main" id="{00000000-0008-0000-0500-0000C6541200}"/>
            </a:ext>
          </a:extLst>
        </xdr:cNvPr>
        <xdr:cNvSpPr txBox="1">
          <a:spLocks noChangeArrowheads="1"/>
        </xdr:cNvSpPr>
      </xdr:nvSpPr>
      <xdr:spPr bwMode="auto">
        <a:xfrm>
          <a:off x="219075" y="9052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1351" name="Text Box 1">
          <a:extLst>
            <a:ext uri="{FF2B5EF4-FFF2-40B4-BE49-F238E27FC236}">
              <a16:creationId xmlns:a16="http://schemas.microsoft.com/office/drawing/2014/main" id="{00000000-0008-0000-0500-0000C754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427</xdr:row>
      <xdr:rowOff>0</xdr:rowOff>
    </xdr:from>
    <xdr:to>
      <xdr:col>0</xdr:col>
      <xdr:colOff>287655</xdr:colOff>
      <xdr:row>428</xdr:row>
      <xdr:rowOff>135255</xdr:rowOff>
    </xdr:to>
    <xdr:sp macro="" textlink="">
      <xdr:nvSpPr>
        <xdr:cNvPr id="1201352" name="Text Box 1">
          <a:extLst>
            <a:ext uri="{FF2B5EF4-FFF2-40B4-BE49-F238E27FC236}">
              <a16:creationId xmlns:a16="http://schemas.microsoft.com/office/drawing/2014/main" id="{00000000-0008-0000-0500-0000C8541200}"/>
            </a:ext>
          </a:extLst>
        </xdr:cNvPr>
        <xdr:cNvSpPr txBox="1">
          <a:spLocks noChangeArrowheads="1"/>
        </xdr:cNvSpPr>
      </xdr:nvSpPr>
      <xdr:spPr bwMode="auto">
        <a:xfrm>
          <a:off x="219075" y="9075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353" name="Text Box 1">
          <a:extLst>
            <a:ext uri="{FF2B5EF4-FFF2-40B4-BE49-F238E27FC236}">
              <a16:creationId xmlns:a16="http://schemas.microsoft.com/office/drawing/2014/main" id="{00000000-0008-0000-0500-0000C9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354" name="Text Box 1">
          <a:extLst>
            <a:ext uri="{FF2B5EF4-FFF2-40B4-BE49-F238E27FC236}">
              <a16:creationId xmlns:a16="http://schemas.microsoft.com/office/drawing/2014/main" id="{00000000-0008-0000-0500-0000CA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355" name="Text Box 1">
          <a:extLst>
            <a:ext uri="{FF2B5EF4-FFF2-40B4-BE49-F238E27FC236}">
              <a16:creationId xmlns:a16="http://schemas.microsoft.com/office/drawing/2014/main" id="{00000000-0008-0000-0500-0000CB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428</xdr:row>
      <xdr:rowOff>0</xdr:rowOff>
    </xdr:from>
    <xdr:to>
      <xdr:col>0</xdr:col>
      <xdr:colOff>287655</xdr:colOff>
      <xdr:row>429</xdr:row>
      <xdr:rowOff>135255</xdr:rowOff>
    </xdr:to>
    <xdr:sp macro="" textlink="">
      <xdr:nvSpPr>
        <xdr:cNvPr id="1201356" name="Text Box 1">
          <a:extLst>
            <a:ext uri="{FF2B5EF4-FFF2-40B4-BE49-F238E27FC236}">
              <a16:creationId xmlns:a16="http://schemas.microsoft.com/office/drawing/2014/main" id="{00000000-0008-0000-0500-0000CC541200}"/>
            </a:ext>
          </a:extLst>
        </xdr:cNvPr>
        <xdr:cNvSpPr txBox="1">
          <a:spLocks noChangeArrowheads="1"/>
        </xdr:cNvSpPr>
      </xdr:nvSpPr>
      <xdr:spPr bwMode="auto">
        <a:xfrm>
          <a:off x="219075" y="9098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1357" name="Text Box 1">
          <a:extLst>
            <a:ext uri="{FF2B5EF4-FFF2-40B4-BE49-F238E27FC236}">
              <a16:creationId xmlns:a16="http://schemas.microsoft.com/office/drawing/2014/main" id="{00000000-0008-0000-0500-0000CD54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429</xdr:row>
      <xdr:rowOff>0</xdr:rowOff>
    </xdr:from>
    <xdr:to>
      <xdr:col>0</xdr:col>
      <xdr:colOff>287655</xdr:colOff>
      <xdr:row>430</xdr:row>
      <xdr:rowOff>135255</xdr:rowOff>
    </xdr:to>
    <xdr:sp macro="" textlink="">
      <xdr:nvSpPr>
        <xdr:cNvPr id="1201358" name="Text Box 1">
          <a:extLst>
            <a:ext uri="{FF2B5EF4-FFF2-40B4-BE49-F238E27FC236}">
              <a16:creationId xmlns:a16="http://schemas.microsoft.com/office/drawing/2014/main" id="{00000000-0008-0000-0500-0000CE541200}"/>
            </a:ext>
          </a:extLst>
        </xdr:cNvPr>
        <xdr:cNvSpPr txBox="1">
          <a:spLocks noChangeArrowheads="1"/>
        </xdr:cNvSpPr>
      </xdr:nvSpPr>
      <xdr:spPr bwMode="auto">
        <a:xfrm>
          <a:off x="219075" y="9121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1359" name="Text Box 1">
          <a:extLst>
            <a:ext uri="{FF2B5EF4-FFF2-40B4-BE49-F238E27FC236}">
              <a16:creationId xmlns:a16="http://schemas.microsoft.com/office/drawing/2014/main" id="{00000000-0008-0000-0500-0000CF541200}"/>
            </a:ext>
          </a:extLst>
        </xdr:cNvPr>
        <xdr:cNvSpPr txBox="1">
          <a:spLocks noChangeArrowheads="1"/>
        </xdr:cNvSpPr>
      </xdr:nvSpPr>
      <xdr:spPr bwMode="auto">
        <a:xfrm>
          <a:off x="219075" y="9144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430</xdr:row>
      <xdr:rowOff>0</xdr:rowOff>
    </xdr:from>
    <xdr:to>
      <xdr:col>0</xdr:col>
      <xdr:colOff>287655</xdr:colOff>
      <xdr:row>431</xdr:row>
      <xdr:rowOff>135255</xdr:rowOff>
    </xdr:to>
    <xdr:sp macro="" textlink="">
      <xdr:nvSpPr>
        <xdr:cNvPr id="1201360" name="Text Box 1">
          <a:extLst>
            <a:ext uri="{FF2B5EF4-FFF2-40B4-BE49-F238E27FC236}">
              <a16:creationId xmlns:a16="http://schemas.microsoft.com/office/drawing/2014/main" id="{00000000-0008-0000-0500-0000D0541200}"/>
            </a:ext>
          </a:extLst>
        </xdr:cNvPr>
        <xdr:cNvSpPr txBox="1">
          <a:spLocks noChangeArrowheads="1"/>
        </xdr:cNvSpPr>
      </xdr:nvSpPr>
      <xdr:spPr bwMode="auto">
        <a:xfrm>
          <a:off x="219075" y="9144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431</xdr:row>
      <xdr:rowOff>0</xdr:rowOff>
    </xdr:from>
    <xdr:to>
      <xdr:col>0</xdr:col>
      <xdr:colOff>287655</xdr:colOff>
      <xdr:row>432</xdr:row>
      <xdr:rowOff>135255</xdr:rowOff>
    </xdr:to>
    <xdr:sp macro="" textlink="">
      <xdr:nvSpPr>
        <xdr:cNvPr id="1201361" name="Text Box 1">
          <a:extLst>
            <a:ext uri="{FF2B5EF4-FFF2-40B4-BE49-F238E27FC236}">
              <a16:creationId xmlns:a16="http://schemas.microsoft.com/office/drawing/2014/main" id="{00000000-0008-0000-0500-0000D154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431</xdr:row>
      <xdr:rowOff>0</xdr:rowOff>
    </xdr:from>
    <xdr:to>
      <xdr:col>0</xdr:col>
      <xdr:colOff>287655</xdr:colOff>
      <xdr:row>432</xdr:row>
      <xdr:rowOff>135255</xdr:rowOff>
    </xdr:to>
    <xdr:sp macro="" textlink="">
      <xdr:nvSpPr>
        <xdr:cNvPr id="1201362" name="Text Box 1">
          <a:extLst>
            <a:ext uri="{FF2B5EF4-FFF2-40B4-BE49-F238E27FC236}">
              <a16:creationId xmlns:a16="http://schemas.microsoft.com/office/drawing/2014/main" id="{00000000-0008-0000-0500-0000D2541200}"/>
            </a:ext>
          </a:extLst>
        </xdr:cNvPr>
        <xdr:cNvSpPr txBox="1">
          <a:spLocks noChangeArrowheads="1"/>
        </xdr:cNvSpPr>
      </xdr:nvSpPr>
      <xdr:spPr bwMode="auto">
        <a:xfrm>
          <a:off x="219075" y="9166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201363" name="Text Box 1">
          <a:extLst>
            <a:ext uri="{FF2B5EF4-FFF2-40B4-BE49-F238E27FC236}">
              <a16:creationId xmlns:a16="http://schemas.microsoft.com/office/drawing/2014/main" id="{00000000-0008-0000-0500-0000D354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432</xdr:row>
      <xdr:rowOff>0</xdr:rowOff>
    </xdr:from>
    <xdr:to>
      <xdr:col>0</xdr:col>
      <xdr:colOff>287655</xdr:colOff>
      <xdr:row>433</xdr:row>
      <xdr:rowOff>135255</xdr:rowOff>
    </xdr:to>
    <xdr:sp macro="" textlink="">
      <xdr:nvSpPr>
        <xdr:cNvPr id="1201364" name="Text Box 1">
          <a:extLst>
            <a:ext uri="{FF2B5EF4-FFF2-40B4-BE49-F238E27FC236}">
              <a16:creationId xmlns:a16="http://schemas.microsoft.com/office/drawing/2014/main" id="{00000000-0008-0000-0500-0000D4541200}"/>
            </a:ext>
          </a:extLst>
        </xdr:cNvPr>
        <xdr:cNvSpPr txBox="1">
          <a:spLocks noChangeArrowheads="1"/>
        </xdr:cNvSpPr>
      </xdr:nvSpPr>
      <xdr:spPr bwMode="auto">
        <a:xfrm>
          <a:off x="219075" y="9189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433</xdr:row>
      <xdr:rowOff>0</xdr:rowOff>
    </xdr:from>
    <xdr:to>
      <xdr:col>0</xdr:col>
      <xdr:colOff>287655</xdr:colOff>
      <xdr:row>434</xdr:row>
      <xdr:rowOff>135255</xdr:rowOff>
    </xdr:to>
    <xdr:sp macro="" textlink="">
      <xdr:nvSpPr>
        <xdr:cNvPr id="1201365" name="Text Box 1">
          <a:extLst>
            <a:ext uri="{FF2B5EF4-FFF2-40B4-BE49-F238E27FC236}">
              <a16:creationId xmlns:a16="http://schemas.microsoft.com/office/drawing/2014/main" id="{00000000-0008-0000-0500-0000D5541200}"/>
            </a:ext>
          </a:extLst>
        </xdr:cNvPr>
        <xdr:cNvSpPr txBox="1">
          <a:spLocks noChangeArrowheads="1"/>
        </xdr:cNvSpPr>
      </xdr:nvSpPr>
      <xdr:spPr bwMode="auto">
        <a:xfrm>
          <a:off x="219075" y="9212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433</xdr:row>
      <xdr:rowOff>0</xdr:rowOff>
    </xdr:from>
    <xdr:to>
      <xdr:col>0</xdr:col>
      <xdr:colOff>287655</xdr:colOff>
      <xdr:row>434</xdr:row>
      <xdr:rowOff>135255</xdr:rowOff>
    </xdr:to>
    <xdr:sp macro="" textlink="">
      <xdr:nvSpPr>
        <xdr:cNvPr id="1201366" name="Text Box 1">
          <a:extLst>
            <a:ext uri="{FF2B5EF4-FFF2-40B4-BE49-F238E27FC236}">
              <a16:creationId xmlns:a16="http://schemas.microsoft.com/office/drawing/2014/main" id="{00000000-0008-0000-0500-0000D6541200}"/>
            </a:ext>
          </a:extLst>
        </xdr:cNvPr>
        <xdr:cNvSpPr txBox="1">
          <a:spLocks noChangeArrowheads="1"/>
        </xdr:cNvSpPr>
      </xdr:nvSpPr>
      <xdr:spPr bwMode="auto">
        <a:xfrm>
          <a:off x="219075" y="9212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434</xdr:row>
      <xdr:rowOff>0</xdr:rowOff>
    </xdr:from>
    <xdr:to>
      <xdr:col>0</xdr:col>
      <xdr:colOff>287655</xdr:colOff>
      <xdr:row>435</xdr:row>
      <xdr:rowOff>135255</xdr:rowOff>
    </xdr:to>
    <xdr:sp macro="" textlink="">
      <xdr:nvSpPr>
        <xdr:cNvPr id="1201367" name="Text Box 1">
          <a:extLst>
            <a:ext uri="{FF2B5EF4-FFF2-40B4-BE49-F238E27FC236}">
              <a16:creationId xmlns:a16="http://schemas.microsoft.com/office/drawing/2014/main" id="{00000000-0008-0000-0500-0000D754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434</xdr:row>
      <xdr:rowOff>0</xdr:rowOff>
    </xdr:from>
    <xdr:to>
      <xdr:col>0</xdr:col>
      <xdr:colOff>287655</xdr:colOff>
      <xdr:row>435</xdr:row>
      <xdr:rowOff>135255</xdr:rowOff>
    </xdr:to>
    <xdr:sp macro="" textlink="">
      <xdr:nvSpPr>
        <xdr:cNvPr id="1201368" name="Text Box 1">
          <a:extLst>
            <a:ext uri="{FF2B5EF4-FFF2-40B4-BE49-F238E27FC236}">
              <a16:creationId xmlns:a16="http://schemas.microsoft.com/office/drawing/2014/main" id="{00000000-0008-0000-0500-0000D8541200}"/>
            </a:ext>
          </a:extLst>
        </xdr:cNvPr>
        <xdr:cNvSpPr txBox="1">
          <a:spLocks noChangeArrowheads="1"/>
        </xdr:cNvSpPr>
      </xdr:nvSpPr>
      <xdr:spPr bwMode="auto">
        <a:xfrm>
          <a:off x="219075" y="9235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201369" name="Text Box 1">
          <a:extLst>
            <a:ext uri="{FF2B5EF4-FFF2-40B4-BE49-F238E27FC236}">
              <a16:creationId xmlns:a16="http://schemas.microsoft.com/office/drawing/2014/main" id="{00000000-0008-0000-0500-0000D954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435</xdr:row>
      <xdr:rowOff>0</xdr:rowOff>
    </xdr:from>
    <xdr:to>
      <xdr:col>0</xdr:col>
      <xdr:colOff>287655</xdr:colOff>
      <xdr:row>436</xdr:row>
      <xdr:rowOff>135255</xdr:rowOff>
    </xdr:to>
    <xdr:sp macro="" textlink="">
      <xdr:nvSpPr>
        <xdr:cNvPr id="1201370" name="Text Box 1">
          <a:extLst>
            <a:ext uri="{FF2B5EF4-FFF2-40B4-BE49-F238E27FC236}">
              <a16:creationId xmlns:a16="http://schemas.microsoft.com/office/drawing/2014/main" id="{00000000-0008-0000-0500-0000DA541200}"/>
            </a:ext>
          </a:extLst>
        </xdr:cNvPr>
        <xdr:cNvSpPr txBox="1">
          <a:spLocks noChangeArrowheads="1"/>
        </xdr:cNvSpPr>
      </xdr:nvSpPr>
      <xdr:spPr bwMode="auto">
        <a:xfrm>
          <a:off x="219075" y="9258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1371" name="Text Box 1">
          <a:extLst>
            <a:ext uri="{FF2B5EF4-FFF2-40B4-BE49-F238E27FC236}">
              <a16:creationId xmlns:a16="http://schemas.microsoft.com/office/drawing/2014/main" id="{00000000-0008-0000-0500-0000DB541200}"/>
            </a:ext>
          </a:extLst>
        </xdr:cNvPr>
        <xdr:cNvSpPr txBox="1">
          <a:spLocks noChangeArrowheads="1"/>
        </xdr:cNvSpPr>
      </xdr:nvSpPr>
      <xdr:spPr bwMode="auto">
        <a:xfrm>
          <a:off x="219075" y="9281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436</xdr:row>
      <xdr:rowOff>0</xdr:rowOff>
    </xdr:from>
    <xdr:to>
      <xdr:col>0</xdr:col>
      <xdr:colOff>287655</xdr:colOff>
      <xdr:row>437</xdr:row>
      <xdr:rowOff>135255</xdr:rowOff>
    </xdr:to>
    <xdr:sp macro="" textlink="">
      <xdr:nvSpPr>
        <xdr:cNvPr id="1201372" name="Text Box 1">
          <a:extLst>
            <a:ext uri="{FF2B5EF4-FFF2-40B4-BE49-F238E27FC236}">
              <a16:creationId xmlns:a16="http://schemas.microsoft.com/office/drawing/2014/main" id="{00000000-0008-0000-0500-0000DC541200}"/>
            </a:ext>
          </a:extLst>
        </xdr:cNvPr>
        <xdr:cNvSpPr txBox="1">
          <a:spLocks noChangeArrowheads="1"/>
        </xdr:cNvSpPr>
      </xdr:nvSpPr>
      <xdr:spPr bwMode="auto">
        <a:xfrm>
          <a:off x="219075" y="9281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437</xdr:row>
      <xdr:rowOff>0</xdr:rowOff>
    </xdr:from>
    <xdr:to>
      <xdr:col>0</xdr:col>
      <xdr:colOff>287655</xdr:colOff>
      <xdr:row>438</xdr:row>
      <xdr:rowOff>135255</xdr:rowOff>
    </xdr:to>
    <xdr:sp macro="" textlink="">
      <xdr:nvSpPr>
        <xdr:cNvPr id="1201373" name="Text Box 1">
          <a:extLst>
            <a:ext uri="{FF2B5EF4-FFF2-40B4-BE49-F238E27FC236}">
              <a16:creationId xmlns:a16="http://schemas.microsoft.com/office/drawing/2014/main" id="{00000000-0008-0000-0500-0000DD54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437</xdr:row>
      <xdr:rowOff>0</xdr:rowOff>
    </xdr:from>
    <xdr:to>
      <xdr:col>0</xdr:col>
      <xdr:colOff>287655</xdr:colOff>
      <xdr:row>438</xdr:row>
      <xdr:rowOff>135255</xdr:rowOff>
    </xdr:to>
    <xdr:sp macro="" textlink="">
      <xdr:nvSpPr>
        <xdr:cNvPr id="1201374" name="Text Box 1">
          <a:extLst>
            <a:ext uri="{FF2B5EF4-FFF2-40B4-BE49-F238E27FC236}">
              <a16:creationId xmlns:a16="http://schemas.microsoft.com/office/drawing/2014/main" id="{00000000-0008-0000-0500-0000DE541200}"/>
            </a:ext>
          </a:extLst>
        </xdr:cNvPr>
        <xdr:cNvSpPr txBox="1">
          <a:spLocks noChangeArrowheads="1"/>
        </xdr:cNvSpPr>
      </xdr:nvSpPr>
      <xdr:spPr bwMode="auto">
        <a:xfrm>
          <a:off x="219075" y="9304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1375" name="Text Box 1">
          <a:extLst>
            <a:ext uri="{FF2B5EF4-FFF2-40B4-BE49-F238E27FC236}">
              <a16:creationId xmlns:a16="http://schemas.microsoft.com/office/drawing/2014/main" id="{00000000-0008-0000-0500-0000DF54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438</xdr:row>
      <xdr:rowOff>0</xdr:rowOff>
    </xdr:from>
    <xdr:to>
      <xdr:col>0</xdr:col>
      <xdr:colOff>287655</xdr:colOff>
      <xdr:row>439</xdr:row>
      <xdr:rowOff>135255</xdr:rowOff>
    </xdr:to>
    <xdr:sp macro="" textlink="">
      <xdr:nvSpPr>
        <xdr:cNvPr id="1201376" name="Text Box 1">
          <a:extLst>
            <a:ext uri="{FF2B5EF4-FFF2-40B4-BE49-F238E27FC236}">
              <a16:creationId xmlns:a16="http://schemas.microsoft.com/office/drawing/2014/main" id="{00000000-0008-0000-0500-0000E0541200}"/>
            </a:ext>
          </a:extLst>
        </xdr:cNvPr>
        <xdr:cNvSpPr txBox="1">
          <a:spLocks noChangeArrowheads="1"/>
        </xdr:cNvSpPr>
      </xdr:nvSpPr>
      <xdr:spPr bwMode="auto">
        <a:xfrm>
          <a:off x="219075" y="9326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439</xdr:row>
      <xdr:rowOff>0</xdr:rowOff>
    </xdr:from>
    <xdr:to>
      <xdr:col>0</xdr:col>
      <xdr:colOff>287655</xdr:colOff>
      <xdr:row>440</xdr:row>
      <xdr:rowOff>135255</xdr:rowOff>
    </xdr:to>
    <xdr:sp macro="" textlink="">
      <xdr:nvSpPr>
        <xdr:cNvPr id="1201377" name="Text Box 1">
          <a:extLst>
            <a:ext uri="{FF2B5EF4-FFF2-40B4-BE49-F238E27FC236}">
              <a16:creationId xmlns:a16="http://schemas.microsoft.com/office/drawing/2014/main" id="{00000000-0008-0000-0500-0000E1541200}"/>
            </a:ext>
          </a:extLst>
        </xdr:cNvPr>
        <xdr:cNvSpPr txBox="1">
          <a:spLocks noChangeArrowheads="1"/>
        </xdr:cNvSpPr>
      </xdr:nvSpPr>
      <xdr:spPr bwMode="auto">
        <a:xfrm>
          <a:off x="219075" y="9349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439</xdr:row>
      <xdr:rowOff>0</xdr:rowOff>
    </xdr:from>
    <xdr:to>
      <xdr:col>0</xdr:col>
      <xdr:colOff>287655</xdr:colOff>
      <xdr:row>440</xdr:row>
      <xdr:rowOff>135255</xdr:rowOff>
    </xdr:to>
    <xdr:sp macro="" textlink="">
      <xdr:nvSpPr>
        <xdr:cNvPr id="1201378" name="Text Box 1">
          <a:extLst>
            <a:ext uri="{FF2B5EF4-FFF2-40B4-BE49-F238E27FC236}">
              <a16:creationId xmlns:a16="http://schemas.microsoft.com/office/drawing/2014/main" id="{00000000-0008-0000-0500-0000E2541200}"/>
            </a:ext>
          </a:extLst>
        </xdr:cNvPr>
        <xdr:cNvSpPr txBox="1">
          <a:spLocks noChangeArrowheads="1"/>
        </xdr:cNvSpPr>
      </xdr:nvSpPr>
      <xdr:spPr bwMode="auto">
        <a:xfrm>
          <a:off x="219075" y="9349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201379" name="Text Box 1">
          <a:extLst>
            <a:ext uri="{FF2B5EF4-FFF2-40B4-BE49-F238E27FC236}">
              <a16:creationId xmlns:a16="http://schemas.microsoft.com/office/drawing/2014/main" id="{00000000-0008-0000-0500-0000E354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440</xdr:row>
      <xdr:rowOff>0</xdr:rowOff>
    </xdr:from>
    <xdr:to>
      <xdr:col>0</xdr:col>
      <xdr:colOff>287655</xdr:colOff>
      <xdr:row>441</xdr:row>
      <xdr:rowOff>135255</xdr:rowOff>
    </xdr:to>
    <xdr:sp macro="" textlink="">
      <xdr:nvSpPr>
        <xdr:cNvPr id="1201380" name="Text Box 1">
          <a:extLst>
            <a:ext uri="{FF2B5EF4-FFF2-40B4-BE49-F238E27FC236}">
              <a16:creationId xmlns:a16="http://schemas.microsoft.com/office/drawing/2014/main" id="{00000000-0008-0000-0500-0000E4541200}"/>
            </a:ext>
          </a:extLst>
        </xdr:cNvPr>
        <xdr:cNvSpPr txBox="1">
          <a:spLocks noChangeArrowheads="1"/>
        </xdr:cNvSpPr>
      </xdr:nvSpPr>
      <xdr:spPr bwMode="auto">
        <a:xfrm>
          <a:off x="219075" y="9372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1381" name="Text Box 1">
          <a:extLst>
            <a:ext uri="{FF2B5EF4-FFF2-40B4-BE49-F238E27FC236}">
              <a16:creationId xmlns:a16="http://schemas.microsoft.com/office/drawing/2014/main" id="{00000000-0008-0000-0500-0000E554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441</xdr:row>
      <xdr:rowOff>0</xdr:rowOff>
    </xdr:from>
    <xdr:to>
      <xdr:col>0</xdr:col>
      <xdr:colOff>287655</xdr:colOff>
      <xdr:row>442</xdr:row>
      <xdr:rowOff>135255</xdr:rowOff>
    </xdr:to>
    <xdr:sp macro="" textlink="">
      <xdr:nvSpPr>
        <xdr:cNvPr id="1201382" name="Text Box 1">
          <a:extLst>
            <a:ext uri="{FF2B5EF4-FFF2-40B4-BE49-F238E27FC236}">
              <a16:creationId xmlns:a16="http://schemas.microsoft.com/office/drawing/2014/main" id="{00000000-0008-0000-0500-0000E6541200}"/>
            </a:ext>
          </a:extLst>
        </xdr:cNvPr>
        <xdr:cNvSpPr txBox="1">
          <a:spLocks noChangeArrowheads="1"/>
        </xdr:cNvSpPr>
      </xdr:nvSpPr>
      <xdr:spPr bwMode="auto">
        <a:xfrm>
          <a:off x="219075" y="9395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442</xdr:row>
      <xdr:rowOff>0</xdr:rowOff>
    </xdr:from>
    <xdr:to>
      <xdr:col>0</xdr:col>
      <xdr:colOff>287655</xdr:colOff>
      <xdr:row>443</xdr:row>
      <xdr:rowOff>135255</xdr:rowOff>
    </xdr:to>
    <xdr:sp macro="" textlink="">
      <xdr:nvSpPr>
        <xdr:cNvPr id="1201383" name="Text Box 1">
          <a:extLst>
            <a:ext uri="{FF2B5EF4-FFF2-40B4-BE49-F238E27FC236}">
              <a16:creationId xmlns:a16="http://schemas.microsoft.com/office/drawing/2014/main" id="{00000000-0008-0000-0500-0000E7541200}"/>
            </a:ext>
          </a:extLst>
        </xdr:cNvPr>
        <xdr:cNvSpPr txBox="1">
          <a:spLocks noChangeArrowheads="1"/>
        </xdr:cNvSpPr>
      </xdr:nvSpPr>
      <xdr:spPr bwMode="auto">
        <a:xfrm>
          <a:off x="219075" y="9418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442</xdr:row>
      <xdr:rowOff>0</xdr:rowOff>
    </xdr:from>
    <xdr:to>
      <xdr:col>0</xdr:col>
      <xdr:colOff>287655</xdr:colOff>
      <xdr:row>443</xdr:row>
      <xdr:rowOff>135255</xdr:rowOff>
    </xdr:to>
    <xdr:sp macro="" textlink="">
      <xdr:nvSpPr>
        <xdr:cNvPr id="1201384" name="Text Box 1">
          <a:extLst>
            <a:ext uri="{FF2B5EF4-FFF2-40B4-BE49-F238E27FC236}">
              <a16:creationId xmlns:a16="http://schemas.microsoft.com/office/drawing/2014/main" id="{00000000-0008-0000-0500-0000E8541200}"/>
            </a:ext>
          </a:extLst>
        </xdr:cNvPr>
        <xdr:cNvSpPr txBox="1">
          <a:spLocks noChangeArrowheads="1"/>
        </xdr:cNvSpPr>
      </xdr:nvSpPr>
      <xdr:spPr bwMode="auto">
        <a:xfrm>
          <a:off x="219075" y="9418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201385" name="Text Box 1">
          <a:extLst>
            <a:ext uri="{FF2B5EF4-FFF2-40B4-BE49-F238E27FC236}">
              <a16:creationId xmlns:a16="http://schemas.microsoft.com/office/drawing/2014/main" id="{00000000-0008-0000-0500-0000E954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443</xdr:row>
      <xdr:rowOff>0</xdr:rowOff>
    </xdr:from>
    <xdr:to>
      <xdr:col>0</xdr:col>
      <xdr:colOff>287655</xdr:colOff>
      <xdr:row>444</xdr:row>
      <xdr:rowOff>135255</xdr:rowOff>
    </xdr:to>
    <xdr:sp macro="" textlink="">
      <xdr:nvSpPr>
        <xdr:cNvPr id="1201386" name="Text Box 1">
          <a:extLst>
            <a:ext uri="{FF2B5EF4-FFF2-40B4-BE49-F238E27FC236}">
              <a16:creationId xmlns:a16="http://schemas.microsoft.com/office/drawing/2014/main" id="{00000000-0008-0000-0500-0000EA541200}"/>
            </a:ext>
          </a:extLst>
        </xdr:cNvPr>
        <xdr:cNvSpPr txBox="1">
          <a:spLocks noChangeArrowheads="1"/>
        </xdr:cNvSpPr>
      </xdr:nvSpPr>
      <xdr:spPr bwMode="auto">
        <a:xfrm>
          <a:off x="219075" y="9441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1387" name="Text Box 1">
          <a:extLst>
            <a:ext uri="{FF2B5EF4-FFF2-40B4-BE49-F238E27FC236}">
              <a16:creationId xmlns:a16="http://schemas.microsoft.com/office/drawing/2014/main" id="{00000000-0008-0000-0500-0000EB54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444</xdr:row>
      <xdr:rowOff>0</xdr:rowOff>
    </xdr:from>
    <xdr:to>
      <xdr:col>0</xdr:col>
      <xdr:colOff>287655</xdr:colOff>
      <xdr:row>445</xdr:row>
      <xdr:rowOff>135255</xdr:rowOff>
    </xdr:to>
    <xdr:sp macro="" textlink="">
      <xdr:nvSpPr>
        <xdr:cNvPr id="1201388" name="Text Box 1">
          <a:extLst>
            <a:ext uri="{FF2B5EF4-FFF2-40B4-BE49-F238E27FC236}">
              <a16:creationId xmlns:a16="http://schemas.microsoft.com/office/drawing/2014/main" id="{00000000-0008-0000-0500-0000EC541200}"/>
            </a:ext>
          </a:extLst>
        </xdr:cNvPr>
        <xdr:cNvSpPr txBox="1">
          <a:spLocks noChangeArrowheads="1"/>
        </xdr:cNvSpPr>
      </xdr:nvSpPr>
      <xdr:spPr bwMode="auto">
        <a:xfrm>
          <a:off x="219075" y="9464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445</xdr:row>
      <xdr:rowOff>0</xdr:rowOff>
    </xdr:from>
    <xdr:to>
      <xdr:col>0</xdr:col>
      <xdr:colOff>287655</xdr:colOff>
      <xdr:row>446</xdr:row>
      <xdr:rowOff>135255</xdr:rowOff>
    </xdr:to>
    <xdr:sp macro="" textlink="">
      <xdr:nvSpPr>
        <xdr:cNvPr id="1201389" name="Text Box 1">
          <a:extLst>
            <a:ext uri="{FF2B5EF4-FFF2-40B4-BE49-F238E27FC236}">
              <a16:creationId xmlns:a16="http://schemas.microsoft.com/office/drawing/2014/main" id="{00000000-0008-0000-0500-0000ED541200}"/>
            </a:ext>
          </a:extLst>
        </xdr:cNvPr>
        <xdr:cNvSpPr txBox="1">
          <a:spLocks noChangeArrowheads="1"/>
        </xdr:cNvSpPr>
      </xdr:nvSpPr>
      <xdr:spPr bwMode="auto">
        <a:xfrm>
          <a:off x="219075" y="9486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445</xdr:row>
      <xdr:rowOff>0</xdr:rowOff>
    </xdr:from>
    <xdr:to>
      <xdr:col>0</xdr:col>
      <xdr:colOff>287655</xdr:colOff>
      <xdr:row>446</xdr:row>
      <xdr:rowOff>135255</xdr:rowOff>
    </xdr:to>
    <xdr:sp macro="" textlink="">
      <xdr:nvSpPr>
        <xdr:cNvPr id="1201390" name="Text Box 1">
          <a:extLst>
            <a:ext uri="{FF2B5EF4-FFF2-40B4-BE49-F238E27FC236}">
              <a16:creationId xmlns:a16="http://schemas.microsoft.com/office/drawing/2014/main" id="{00000000-0008-0000-0500-0000EE541200}"/>
            </a:ext>
          </a:extLst>
        </xdr:cNvPr>
        <xdr:cNvSpPr txBox="1">
          <a:spLocks noChangeArrowheads="1"/>
        </xdr:cNvSpPr>
      </xdr:nvSpPr>
      <xdr:spPr bwMode="auto">
        <a:xfrm>
          <a:off x="219075" y="9486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1391" name="Text Box 1">
          <a:extLst>
            <a:ext uri="{FF2B5EF4-FFF2-40B4-BE49-F238E27FC236}">
              <a16:creationId xmlns:a16="http://schemas.microsoft.com/office/drawing/2014/main" id="{00000000-0008-0000-0500-0000EF54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446</xdr:row>
      <xdr:rowOff>0</xdr:rowOff>
    </xdr:from>
    <xdr:to>
      <xdr:col>0</xdr:col>
      <xdr:colOff>287655</xdr:colOff>
      <xdr:row>447</xdr:row>
      <xdr:rowOff>135255</xdr:rowOff>
    </xdr:to>
    <xdr:sp macro="" textlink="">
      <xdr:nvSpPr>
        <xdr:cNvPr id="1201392" name="Text Box 1">
          <a:extLst>
            <a:ext uri="{FF2B5EF4-FFF2-40B4-BE49-F238E27FC236}">
              <a16:creationId xmlns:a16="http://schemas.microsoft.com/office/drawing/2014/main" id="{00000000-0008-0000-0500-0000F0541200}"/>
            </a:ext>
          </a:extLst>
        </xdr:cNvPr>
        <xdr:cNvSpPr txBox="1">
          <a:spLocks noChangeArrowheads="1"/>
        </xdr:cNvSpPr>
      </xdr:nvSpPr>
      <xdr:spPr bwMode="auto">
        <a:xfrm>
          <a:off x="219075" y="9509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1393" name="Text Box 1">
          <a:extLst>
            <a:ext uri="{FF2B5EF4-FFF2-40B4-BE49-F238E27FC236}">
              <a16:creationId xmlns:a16="http://schemas.microsoft.com/office/drawing/2014/main" id="{00000000-0008-0000-0500-0000F154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447</xdr:row>
      <xdr:rowOff>0</xdr:rowOff>
    </xdr:from>
    <xdr:to>
      <xdr:col>0</xdr:col>
      <xdr:colOff>287655</xdr:colOff>
      <xdr:row>448</xdr:row>
      <xdr:rowOff>135255</xdr:rowOff>
    </xdr:to>
    <xdr:sp macro="" textlink="">
      <xdr:nvSpPr>
        <xdr:cNvPr id="1201394" name="Text Box 1">
          <a:extLst>
            <a:ext uri="{FF2B5EF4-FFF2-40B4-BE49-F238E27FC236}">
              <a16:creationId xmlns:a16="http://schemas.microsoft.com/office/drawing/2014/main" id="{00000000-0008-0000-0500-0000F2541200}"/>
            </a:ext>
          </a:extLst>
        </xdr:cNvPr>
        <xdr:cNvSpPr txBox="1">
          <a:spLocks noChangeArrowheads="1"/>
        </xdr:cNvSpPr>
      </xdr:nvSpPr>
      <xdr:spPr bwMode="auto">
        <a:xfrm>
          <a:off x="219075" y="9532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201395" name="Text Box 1">
          <a:extLst>
            <a:ext uri="{FF2B5EF4-FFF2-40B4-BE49-F238E27FC236}">
              <a16:creationId xmlns:a16="http://schemas.microsoft.com/office/drawing/2014/main" id="{00000000-0008-0000-0500-0000F3541200}"/>
            </a:ext>
          </a:extLst>
        </xdr:cNvPr>
        <xdr:cNvSpPr txBox="1">
          <a:spLocks noChangeArrowheads="1"/>
        </xdr:cNvSpPr>
      </xdr:nvSpPr>
      <xdr:spPr bwMode="auto">
        <a:xfrm>
          <a:off x="219075" y="9555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448</xdr:row>
      <xdr:rowOff>0</xdr:rowOff>
    </xdr:from>
    <xdr:to>
      <xdr:col>0</xdr:col>
      <xdr:colOff>287655</xdr:colOff>
      <xdr:row>449</xdr:row>
      <xdr:rowOff>135255</xdr:rowOff>
    </xdr:to>
    <xdr:sp macro="" textlink="">
      <xdr:nvSpPr>
        <xdr:cNvPr id="1201396" name="Text Box 1">
          <a:extLst>
            <a:ext uri="{FF2B5EF4-FFF2-40B4-BE49-F238E27FC236}">
              <a16:creationId xmlns:a16="http://schemas.microsoft.com/office/drawing/2014/main" id="{00000000-0008-0000-0500-0000F4541200}"/>
            </a:ext>
          </a:extLst>
        </xdr:cNvPr>
        <xdr:cNvSpPr txBox="1">
          <a:spLocks noChangeArrowheads="1"/>
        </xdr:cNvSpPr>
      </xdr:nvSpPr>
      <xdr:spPr bwMode="auto">
        <a:xfrm>
          <a:off x="219075" y="9555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1397" name="Text Box 1">
          <a:extLst>
            <a:ext uri="{FF2B5EF4-FFF2-40B4-BE49-F238E27FC236}">
              <a16:creationId xmlns:a16="http://schemas.microsoft.com/office/drawing/2014/main" id="{00000000-0008-0000-0500-0000F554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449</xdr:row>
      <xdr:rowOff>0</xdr:rowOff>
    </xdr:from>
    <xdr:to>
      <xdr:col>0</xdr:col>
      <xdr:colOff>287655</xdr:colOff>
      <xdr:row>450</xdr:row>
      <xdr:rowOff>135255</xdr:rowOff>
    </xdr:to>
    <xdr:sp macro="" textlink="">
      <xdr:nvSpPr>
        <xdr:cNvPr id="1201398" name="Text Box 1">
          <a:extLst>
            <a:ext uri="{FF2B5EF4-FFF2-40B4-BE49-F238E27FC236}">
              <a16:creationId xmlns:a16="http://schemas.microsoft.com/office/drawing/2014/main" id="{00000000-0008-0000-0500-0000F6541200}"/>
            </a:ext>
          </a:extLst>
        </xdr:cNvPr>
        <xdr:cNvSpPr txBox="1">
          <a:spLocks noChangeArrowheads="1"/>
        </xdr:cNvSpPr>
      </xdr:nvSpPr>
      <xdr:spPr bwMode="auto">
        <a:xfrm>
          <a:off x="219075" y="9578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1399" name="Text Box 1">
          <a:extLst>
            <a:ext uri="{FF2B5EF4-FFF2-40B4-BE49-F238E27FC236}">
              <a16:creationId xmlns:a16="http://schemas.microsoft.com/office/drawing/2014/main" id="{00000000-0008-0000-0500-0000F754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450</xdr:row>
      <xdr:rowOff>0</xdr:rowOff>
    </xdr:from>
    <xdr:to>
      <xdr:col>0</xdr:col>
      <xdr:colOff>287655</xdr:colOff>
      <xdr:row>451</xdr:row>
      <xdr:rowOff>135255</xdr:rowOff>
    </xdr:to>
    <xdr:sp macro="" textlink="">
      <xdr:nvSpPr>
        <xdr:cNvPr id="1201400" name="Text Box 1">
          <a:extLst>
            <a:ext uri="{FF2B5EF4-FFF2-40B4-BE49-F238E27FC236}">
              <a16:creationId xmlns:a16="http://schemas.microsoft.com/office/drawing/2014/main" id="{00000000-0008-0000-0500-0000F8541200}"/>
            </a:ext>
          </a:extLst>
        </xdr:cNvPr>
        <xdr:cNvSpPr txBox="1">
          <a:spLocks noChangeArrowheads="1"/>
        </xdr:cNvSpPr>
      </xdr:nvSpPr>
      <xdr:spPr bwMode="auto">
        <a:xfrm>
          <a:off x="219075" y="9601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201401" name="Text Box 1">
          <a:extLst>
            <a:ext uri="{FF2B5EF4-FFF2-40B4-BE49-F238E27FC236}">
              <a16:creationId xmlns:a16="http://schemas.microsoft.com/office/drawing/2014/main" id="{00000000-0008-0000-0500-0000F9541200}"/>
            </a:ext>
          </a:extLst>
        </xdr:cNvPr>
        <xdr:cNvSpPr txBox="1">
          <a:spLocks noChangeArrowheads="1"/>
        </xdr:cNvSpPr>
      </xdr:nvSpPr>
      <xdr:spPr bwMode="auto">
        <a:xfrm>
          <a:off x="219075" y="9624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451</xdr:row>
      <xdr:rowOff>0</xdr:rowOff>
    </xdr:from>
    <xdr:to>
      <xdr:col>0</xdr:col>
      <xdr:colOff>287655</xdr:colOff>
      <xdr:row>452</xdr:row>
      <xdr:rowOff>135255</xdr:rowOff>
    </xdr:to>
    <xdr:sp macro="" textlink="">
      <xdr:nvSpPr>
        <xdr:cNvPr id="1201402" name="Text Box 1">
          <a:extLst>
            <a:ext uri="{FF2B5EF4-FFF2-40B4-BE49-F238E27FC236}">
              <a16:creationId xmlns:a16="http://schemas.microsoft.com/office/drawing/2014/main" id="{00000000-0008-0000-0500-0000FA541200}"/>
            </a:ext>
          </a:extLst>
        </xdr:cNvPr>
        <xdr:cNvSpPr txBox="1">
          <a:spLocks noChangeArrowheads="1"/>
        </xdr:cNvSpPr>
      </xdr:nvSpPr>
      <xdr:spPr bwMode="auto">
        <a:xfrm>
          <a:off x="219075" y="9624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1403" name="Text Box 1">
          <a:extLst>
            <a:ext uri="{FF2B5EF4-FFF2-40B4-BE49-F238E27FC236}">
              <a16:creationId xmlns:a16="http://schemas.microsoft.com/office/drawing/2014/main" id="{00000000-0008-0000-0500-0000FB54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452</xdr:row>
      <xdr:rowOff>0</xdr:rowOff>
    </xdr:from>
    <xdr:to>
      <xdr:col>0</xdr:col>
      <xdr:colOff>287655</xdr:colOff>
      <xdr:row>453</xdr:row>
      <xdr:rowOff>135255</xdr:rowOff>
    </xdr:to>
    <xdr:sp macro="" textlink="">
      <xdr:nvSpPr>
        <xdr:cNvPr id="1201404" name="Text Box 1">
          <a:extLst>
            <a:ext uri="{FF2B5EF4-FFF2-40B4-BE49-F238E27FC236}">
              <a16:creationId xmlns:a16="http://schemas.microsoft.com/office/drawing/2014/main" id="{00000000-0008-0000-0500-0000FC541200}"/>
            </a:ext>
          </a:extLst>
        </xdr:cNvPr>
        <xdr:cNvSpPr txBox="1">
          <a:spLocks noChangeArrowheads="1"/>
        </xdr:cNvSpPr>
      </xdr:nvSpPr>
      <xdr:spPr bwMode="auto">
        <a:xfrm>
          <a:off x="219075" y="9646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1405" name="Text Box 1">
          <a:extLst>
            <a:ext uri="{FF2B5EF4-FFF2-40B4-BE49-F238E27FC236}">
              <a16:creationId xmlns:a16="http://schemas.microsoft.com/office/drawing/2014/main" id="{00000000-0008-0000-0500-0000FD54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453</xdr:row>
      <xdr:rowOff>0</xdr:rowOff>
    </xdr:from>
    <xdr:to>
      <xdr:col>0</xdr:col>
      <xdr:colOff>287655</xdr:colOff>
      <xdr:row>454</xdr:row>
      <xdr:rowOff>135255</xdr:rowOff>
    </xdr:to>
    <xdr:sp macro="" textlink="">
      <xdr:nvSpPr>
        <xdr:cNvPr id="1201406" name="Text Box 1">
          <a:extLst>
            <a:ext uri="{FF2B5EF4-FFF2-40B4-BE49-F238E27FC236}">
              <a16:creationId xmlns:a16="http://schemas.microsoft.com/office/drawing/2014/main" id="{00000000-0008-0000-0500-0000FE541200}"/>
            </a:ext>
          </a:extLst>
        </xdr:cNvPr>
        <xdr:cNvSpPr txBox="1">
          <a:spLocks noChangeArrowheads="1"/>
        </xdr:cNvSpPr>
      </xdr:nvSpPr>
      <xdr:spPr bwMode="auto">
        <a:xfrm>
          <a:off x="219075" y="9669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201407" name="Text Box 1">
          <a:extLst>
            <a:ext uri="{FF2B5EF4-FFF2-40B4-BE49-F238E27FC236}">
              <a16:creationId xmlns:a16="http://schemas.microsoft.com/office/drawing/2014/main" id="{00000000-0008-0000-0500-0000FF541200}"/>
            </a:ext>
          </a:extLst>
        </xdr:cNvPr>
        <xdr:cNvSpPr txBox="1">
          <a:spLocks noChangeArrowheads="1"/>
        </xdr:cNvSpPr>
      </xdr:nvSpPr>
      <xdr:spPr bwMode="auto">
        <a:xfrm>
          <a:off x="219075" y="9692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454</xdr:row>
      <xdr:rowOff>0</xdr:rowOff>
    </xdr:from>
    <xdr:to>
      <xdr:col>0</xdr:col>
      <xdr:colOff>287655</xdr:colOff>
      <xdr:row>455</xdr:row>
      <xdr:rowOff>135255</xdr:rowOff>
    </xdr:to>
    <xdr:sp macro="" textlink="">
      <xdr:nvSpPr>
        <xdr:cNvPr id="1201408" name="Text Box 1">
          <a:extLst>
            <a:ext uri="{FF2B5EF4-FFF2-40B4-BE49-F238E27FC236}">
              <a16:creationId xmlns:a16="http://schemas.microsoft.com/office/drawing/2014/main" id="{00000000-0008-0000-0500-000000551200}"/>
            </a:ext>
          </a:extLst>
        </xdr:cNvPr>
        <xdr:cNvSpPr txBox="1">
          <a:spLocks noChangeArrowheads="1"/>
        </xdr:cNvSpPr>
      </xdr:nvSpPr>
      <xdr:spPr bwMode="auto">
        <a:xfrm>
          <a:off x="219075" y="9692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1409" name="Text Box 1">
          <a:extLst>
            <a:ext uri="{FF2B5EF4-FFF2-40B4-BE49-F238E27FC236}">
              <a16:creationId xmlns:a16="http://schemas.microsoft.com/office/drawing/2014/main" id="{00000000-0008-0000-0500-00000155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455</xdr:row>
      <xdr:rowOff>0</xdr:rowOff>
    </xdr:from>
    <xdr:to>
      <xdr:col>0</xdr:col>
      <xdr:colOff>287655</xdr:colOff>
      <xdr:row>456</xdr:row>
      <xdr:rowOff>135255</xdr:rowOff>
    </xdr:to>
    <xdr:sp macro="" textlink="">
      <xdr:nvSpPr>
        <xdr:cNvPr id="1201410" name="Text Box 1">
          <a:extLst>
            <a:ext uri="{FF2B5EF4-FFF2-40B4-BE49-F238E27FC236}">
              <a16:creationId xmlns:a16="http://schemas.microsoft.com/office/drawing/2014/main" id="{00000000-0008-0000-0500-000002551200}"/>
            </a:ext>
          </a:extLst>
        </xdr:cNvPr>
        <xdr:cNvSpPr txBox="1">
          <a:spLocks noChangeArrowheads="1"/>
        </xdr:cNvSpPr>
      </xdr:nvSpPr>
      <xdr:spPr bwMode="auto">
        <a:xfrm>
          <a:off x="219075" y="9715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1411" name="Text Box 1">
          <a:extLst>
            <a:ext uri="{FF2B5EF4-FFF2-40B4-BE49-F238E27FC236}">
              <a16:creationId xmlns:a16="http://schemas.microsoft.com/office/drawing/2014/main" id="{00000000-0008-0000-0500-00000355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456</xdr:row>
      <xdr:rowOff>0</xdr:rowOff>
    </xdr:from>
    <xdr:to>
      <xdr:col>0</xdr:col>
      <xdr:colOff>287655</xdr:colOff>
      <xdr:row>457</xdr:row>
      <xdr:rowOff>135255</xdr:rowOff>
    </xdr:to>
    <xdr:sp macro="" textlink="">
      <xdr:nvSpPr>
        <xdr:cNvPr id="1201412" name="Text Box 1">
          <a:extLst>
            <a:ext uri="{FF2B5EF4-FFF2-40B4-BE49-F238E27FC236}">
              <a16:creationId xmlns:a16="http://schemas.microsoft.com/office/drawing/2014/main" id="{00000000-0008-0000-0500-000004551200}"/>
            </a:ext>
          </a:extLst>
        </xdr:cNvPr>
        <xdr:cNvSpPr txBox="1">
          <a:spLocks noChangeArrowheads="1"/>
        </xdr:cNvSpPr>
      </xdr:nvSpPr>
      <xdr:spPr bwMode="auto">
        <a:xfrm>
          <a:off x="219075" y="9738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1413" name="Text Box 1">
          <a:extLst>
            <a:ext uri="{FF2B5EF4-FFF2-40B4-BE49-F238E27FC236}">
              <a16:creationId xmlns:a16="http://schemas.microsoft.com/office/drawing/2014/main" id="{00000000-0008-0000-0500-000005551200}"/>
            </a:ext>
          </a:extLst>
        </xdr:cNvPr>
        <xdr:cNvSpPr txBox="1">
          <a:spLocks noChangeArrowheads="1"/>
        </xdr:cNvSpPr>
      </xdr:nvSpPr>
      <xdr:spPr bwMode="auto">
        <a:xfrm>
          <a:off x="219075" y="9761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457</xdr:row>
      <xdr:rowOff>0</xdr:rowOff>
    </xdr:from>
    <xdr:to>
      <xdr:col>0</xdr:col>
      <xdr:colOff>287655</xdr:colOff>
      <xdr:row>458</xdr:row>
      <xdr:rowOff>135255</xdr:rowOff>
    </xdr:to>
    <xdr:sp macro="" textlink="">
      <xdr:nvSpPr>
        <xdr:cNvPr id="1201414" name="Text Box 1">
          <a:extLst>
            <a:ext uri="{FF2B5EF4-FFF2-40B4-BE49-F238E27FC236}">
              <a16:creationId xmlns:a16="http://schemas.microsoft.com/office/drawing/2014/main" id="{00000000-0008-0000-0500-000006551200}"/>
            </a:ext>
          </a:extLst>
        </xdr:cNvPr>
        <xdr:cNvSpPr txBox="1">
          <a:spLocks noChangeArrowheads="1"/>
        </xdr:cNvSpPr>
      </xdr:nvSpPr>
      <xdr:spPr bwMode="auto">
        <a:xfrm>
          <a:off x="219075" y="9761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201415" name="Text Box 1">
          <a:extLst>
            <a:ext uri="{FF2B5EF4-FFF2-40B4-BE49-F238E27FC236}">
              <a16:creationId xmlns:a16="http://schemas.microsoft.com/office/drawing/2014/main" id="{00000000-0008-0000-0500-00000755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458</xdr:row>
      <xdr:rowOff>0</xdr:rowOff>
    </xdr:from>
    <xdr:to>
      <xdr:col>0</xdr:col>
      <xdr:colOff>287655</xdr:colOff>
      <xdr:row>459</xdr:row>
      <xdr:rowOff>135255</xdr:rowOff>
    </xdr:to>
    <xdr:sp macro="" textlink="">
      <xdr:nvSpPr>
        <xdr:cNvPr id="1201416" name="Text Box 1">
          <a:extLst>
            <a:ext uri="{FF2B5EF4-FFF2-40B4-BE49-F238E27FC236}">
              <a16:creationId xmlns:a16="http://schemas.microsoft.com/office/drawing/2014/main" id="{00000000-0008-0000-0500-000008551200}"/>
            </a:ext>
          </a:extLst>
        </xdr:cNvPr>
        <xdr:cNvSpPr txBox="1">
          <a:spLocks noChangeArrowheads="1"/>
        </xdr:cNvSpPr>
      </xdr:nvSpPr>
      <xdr:spPr bwMode="auto">
        <a:xfrm>
          <a:off x="219075" y="9784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1417" name="Text Box 1">
          <a:extLst>
            <a:ext uri="{FF2B5EF4-FFF2-40B4-BE49-F238E27FC236}">
              <a16:creationId xmlns:a16="http://schemas.microsoft.com/office/drawing/2014/main" id="{00000000-0008-0000-0500-00000955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459</xdr:row>
      <xdr:rowOff>0</xdr:rowOff>
    </xdr:from>
    <xdr:to>
      <xdr:col>0</xdr:col>
      <xdr:colOff>287655</xdr:colOff>
      <xdr:row>460</xdr:row>
      <xdr:rowOff>135255</xdr:rowOff>
    </xdr:to>
    <xdr:sp macro="" textlink="">
      <xdr:nvSpPr>
        <xdr:cNvPr id="1201418" name="Text Box 1">
          <a:extLst>
            <a:ext uri="{FF2B5EF4-FFF2-40B4-BE49-F238E27FC236}">
              <a16:creationId xmlns:a16="http://schemas.microsoft.com/office/drawing/2014/main" id="{00000000-0008-0000-0500-00000A551200}"/>
            </a:ext>
          </a:extLst>
        </xdr:cNvPr>
        <xdr:cNvSpPr txBox="1">
          <a:spLocks noChangeArrowheads="1"/>
        </xdr:cNvSpPr>
      </xdr:nvSpPr>
      <xdr:spPr bwMode="auto">
        <a:xfrm>
          <a:off x="219075" y="9806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201419" name="Text Box 1">
          <a:extLst>
            <a:ext uri="{FF2B5EF4-FFF2-40B4-BE49-F238E27FC236}">
              <a16:creationId xmlns:a16="http://schemas.microsoft.com/office/drawing/2014/main" id="{00000000-0008-0000-0500-00000B551200}"/>
            </a:ext>
          </a:extLst>
        </xdr:cNvPr>
        <xdr:cNvSpPr txBox="1">
          <a:spLocks noChangeArrowheads="1"/>
        </xdr:cNvSpPr>
      </xdr:nvSpPr>
      <xdr:spPr bwMode="auto">
        <a:xfrm>
          <a:off x="219075" y="9829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460</xdr:row>
      <xdr:rowOff>0</xdr:rowOff>
    </xdr:from>
    <xdr:to>
      <xdr:col>0</xdr:col>
      <xdr:colOff>287655</xdr:colOff>
      <xdr:row>461</xdr:row>
      <xdr:rowOff>135255</xdr:rowOff>
    </xdr:to>
    <xdr:sp macro="" textlink="">
      <xdr:nvSpPr>
        <xdr:cNvPr id="1201420" name="Text Box 1">
          <a:extLst>
            <a:ext uri="{FF2B5EF4-FFF2-40B4-BE49-F238E27FC236}">
              <a16:creationId xmlns:a16="http://schemas.microsoft.com/office/drawing/2014/main" id="{00000000-0008-0000-0500-00000C551200}"/>
            </a:ext>
          </a:extLst>
        </xdr:cNvPr>
        <xdr:cNvSpPr txBox="1">
          <a:spLocks noChangeArrowheads="1"/>
        </xdr:cNvSpPr>
      </xdr:nvSpPr>
      <xdr:spPr bwMode="auto">
        <a:xfrm>
          <a:off x="219075" y="9829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201421" name="Text Box 1">
          <a:extLst>
            <a:ext uri="{FF2B5EF4-FFF2-40B4-BE49-F238E27FC236}">
              <a16:creationId xmlns:a16="http://schemas.microsoft.com/office/drawing/2014/main" id="{00000000-0008-0000-0500-00000D55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461</xdr:row>
      <xdr:rowOff>0</xdr:rowOff>
    </xdr:from>
    <xdr:to>
      <xdr:col>0</xdr:col>
      <xdr:colOff>287655</xdr:colOff>
      <xdr:row>462</xdr:row>
      <xdr:rowOff>135255</xdr:rowOff>
    </xdr:to>
    <xdr:sp macro="" textlink="">
      <xdr:nvSpPr>
        <xdr:cNvPr id="1201422" name="Text Box 1">
          <a:extLst>
            <a:ext uri="{FF2B5EF4-FFF2-40B4-BE49-F238E27FC236}">
              <a16:creationId xmlns:a16="http://schemas.microsoft.com/office/drawing/2014/main" id="{00000000-0008-0000-0500-00000E551200}"/>
            </a:ext>
          </a:extLst>
        </xdr:cNvPr>
        <xdr:cNvSpPr txBox="1">
          <a:spLocks noChangeArrowheads="1"/>
        </xdr:cNvSpPr>
      </xdr:nvSpPr>
      <xdr:spPr bwMode="auto">
        <a:xfrm>
          <a:off x="219075" y="9852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201423" name="Text Box 1">
          <a:extLst>
            <a:ext uri="{FF2B5EF4-FFF2-40B4-BE49-F238E27FC236}">
              <a16:creationId xmlns:a16="http://schemas.microsoft.com/office/drawing/2014/main" id="{00000000-0008-0000-0500-00000F55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462</xdr:row>
      <xdr:rowOff>0</xdr:rowOff>
    </xdr:from>
    <xdr:to>
      <xdr:col>0</xdr:col>
      <xdr:colOff>287655</xdr:colOff>
      <xdr:row>463</xdr:row>
      <xdr:rowOff>135255</xdr:rowOff>
    </xdr:to>
    <xdr:sp macro="" textlink="">
      <xdr:nvSpPr>
        <xdr:cNvPr id="1201424" name="Text Box 1">
          <a:extLst>
            <a:ext uri="{FF2B5EF4-FFF2-40B4-BE49-F238E27FC236}">
              <a16:creationId xmlns:a16="http://schemas.microsoft.com/office/drawing/2014/main" id="{00000000-0008-0000-0500-000010551200}"/>
            </a:ext>
          </a:extLst>
        </xdr:cNvPr>
        <xdr:cNvSpPr txBox="1">
          <a:spLocks noChangeArrowheads="1"/>
        </xdr:cNvSpPr>
      </xdr:nvSpPr>
      <xdr:spPr bwMode="auto">
        <a:xfrm>
          <a:off x="219075" y="9875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463</xdr:row>
      <xdr:rowOff>0</xdr:rowOff>
    </xdr:from>
    <xdr:to>
      <xdr:col>0</xdr:col>
      <xdr:colOff>287655</xdr:colOff>
      <xdr:row>464</xdr:row>
      <xdr:rowOff>135255</xdr:rowOff>
    </xdr:to>
    <xdr:sp macro="" textlink="">
      <xdr:nvSpPr>
        <xdr:cNvPr id="1201425" name="Text Box 1">
          <a:extLst>
            <a:ext uri="{FF2B5EF4-FFF2-40B4-BE49-F238E27FC236}">
              <a16:creationId xmlns:a16="http://schemas.microsoft.com/office/drawing/2014/main" id="{00000000-0008-0000-0500-000011551200}"/>
            </a:ext>
          </a:extLst>
        </xdr:cNvPr>
        <xdr:cNvSpPr txBox="1">
          <a:spLocks noChangeArrowheads="1"/>
        </xdr:cNvSpPr>
      </xdr:nvSpPr>
      <xdr:spPr bwMode="auto">
        <a:xfrm>
          <a:off x="219075" y="9898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463</xdr:row>
      <xdr:rowOff>0</xdr:rowOff>
    </xdr:from>
    <xdr:to>
      <xdr:col>0</xdr:col>
      <xdr:colOff>287655</xdr:colOff>
      <xdr:row>464</xdr:row>
      <xdr:rowOff>135255</xdr:rowOff>
    </xdr:to>
    <xdr:sp macro="" textlink="">
      <xdr:nvSpPr>
        <xdr:cNvPr id="1201426" name="Text Box 1">
          <a:extLst>
            <a:ext uri="{FF2B5EF4-FFF2-40B4-BE49-F238E27FC236}">
              <a16:creationId xmlns:a16="http://schemas.microsoft.com/office/drawing/2014/main" id="{00000000-0008-0000-0500-000012551200}"/>
            </a:ext>
          </a:extLst>
        </xdr:cNvPr>
        <xdr:cNvSpPr txBox="1">
          <a:spLocks noChangeArrowheads="1"/>
        </xdr:cNvSpPr>
      </xdr:nvSpPr>
      <xdr:spPr bwMode="auto">
        <a:xfrm>
          <a:off x="219075" y="9898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201427" name="Text Box 1">
          <a:extLst>
            <a:ext uri="{FF2B5EF4-FFF2-40B4-BE49-F238E27FC236}">
              <a16:creationId xmlns:a16="http://schemas.microsoft.com/office/drawing/2014/main" id="{00000000-0008-0000-0500-00001355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464</xdr:row>
      <xdr:rowOff>0</xdr:rowOff>
    </xdr:from>
    <xdr:to>
      <xdr:col>0</xdr:col>
      <xdr:colOff>287655</xdr:colOff>
      <xdr:row>465</xdr:row>
      <xdr:rowOff>135255</xdr:rowOff>
    </xdr:to>
    <xdr:sp macro="" textlink="">
      <xdr:nvSpPr>
        <xdr:cNvPr id="1201428" name="Text Box 1">
          <a:extLst>
            <a:ext uri="{FF2B5EF4-FFF2-40B4-BE49-F238E27FC236}">
              <a16:creationId xmlns:a16="http://schemas.microsoft.com/office/drawing/2014/main" id="{00000000-0008-0000-0500-000014551200}"/>
            </a:ext>
          </a:extLst>
        </xdr:cNvPr>
        <xdr:cNvSpPr txBox="1">
          <a:spLocks noChangeArrowheads="1"/>
        </xdr:cNvSpPr>
      </xdr:nvSpPr>
      <xdr:spPr bwMode="auto">
        <a:xfrm>
          <a:off x="219075" y="9921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465</xdr:row>
      <xdr:rowOff>0</xdr:rowOff>
    </xdr:from>
    <xdr:to>
      <xdr:col>0</xdr:col>
      <xdr:colOff>287655</xdr:colOff>
      <xdr:row>466</xdr:row>
      <xdr:rowOff>135255</xdr:rowOff>
    </xdr:to>
    <xdr:sp macro="" textlink="">
      <xdr:nvSpPr>
        <xdr:cNvPr id="1201429" name="Text Box 1">
          <a:extLst>
            <a:ext uri="{FF2B5EF4-FFF2-40B4-BE49-F238E27FC236}">
              <a16:creationId xmlns:a16="http://schemas.microsoft.com/office/drawing/2014/main" id="{00000000-0008-0000-0500-000015551200}"/>
            </a:ext>
          </a:extLst>
        </xdr:cNvPr>
        <xdr:cNvSpPr txBox="1">
          <a:spLocks noChangeArrowheads="1"/>
        </xdr:cNvSpPr>
      </xdr:nvSpPr>
      <xdr:spPr bwMode="auto">
        <a:xfrm>
          <a:off x="219075" y="9944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465</xdr:row>
      <xdr:rowOff>0</xdr:rowOff>
    </xdr:from>
    <xdr:to>
      <xdr:col>0</xdr:col>
      <xdr:colOff>287655</xdr:colOff>
      <xdr:row>466</xdr:row>
      <xdr:rowOff>135255</xdr:rowOff>
    </xdr:to>
    <xdr:sp macro="" textlink="">
      <xdr:nvSpPr>
        <xdr:cNvPr id="1201430" name="Text Box 1">
          <a:extLst>
            <a:ext uri="{FF2B5EF4-FFF2-40B4-BE49-F238E27FC236}">
              <a16:creationId xmlns:a16="http://schemas.microsoft.com/office/drawing/2014/main" id="{00000000-0008-0000-0500-000016551200}"/>
            </a:ext>
          </a:extLst>
        </xdr:cNvPr>
        <xdr:cNvSpPr txBox="1">
          <a:spLocks noChangeArrowheads="1"/>
        </xdr:cNvSpPr>
      </xdr:nvSpPr>
      <xdr:spPr bwMode="auto">
        <a:xfrm>
          <a:off x="219075" y="9944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201431" name="Text Box 1">
          <a:extLst>
            <a:ext uri="{FF2B5EF4-FFF2-40B4-BE49-F238E27FC236}">
              <a16:creationId xmlns:a16="http://schemas.microsoft.com/office/drawing/2014/main" id="{00000000-0008-0000-0500-00001755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466</xdr:row>
      <xdr:rowOff>0</xdr:rowOff>
    </xdr:from>
    <xdr:to>
      <xdr:col>0</xdr:col>
      <xdr:colOff>287655</xdr:colOff>
      <xdr:row>467</xdr:row>
      <xdr:rowOff>135255</xdr:rowOff>
    </xdr:to>
    <xdr:sp macro="" textlink="">
      <xdr:nvSpPr>
        <xdr:cNvPr id="1201432" name="Text Box 1">
          <a:extLst>
            <a:ext uri="{FF2B5EF4-FFF2-40B4-BE49-F238E27FC236}">
              <a16:creationId xmlns:a16="http://schemas.microsoft.com/office/drawing/2014/main" id="{00000000-0008-0000-0500-000018551200}"/>
            </a:ext>
          </a:extLst>
        </xdr:cNvPr>
        <xdr:cNvSpPr txBox="1">
          <a:spLocks noChangeArrowheads="1"/>
        </xdr:cNvSpPr>
      </xdr:nvSpPr>
      <xdr:spPr bwMode="auto">
        <a:xfrm>
          <a:off x="219075" y="9966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467</xdr:row>
      <xdr:rowOff>0</xdr:rowOff>
    </xdr:from>
    <xdr:to>
      <xdr:col>0</xdr:col>
      <xdr:colOff>287655</xdr:colOff>
      <xdr:row>468</xdr:row>
      <xdr:rowOff>135255</xdr:rowOff>
    </xdr:to>
    <xdr:sp macro="" textlink="">
      <xdr:nvSpPr>
        <xdr:cNvPr id="1201433" name="Text Box 1">
          <a:extLst>
            <a:ext uri="{FF2B5EF4-FFF2-40B4-BE49-F238E27FC236}">
              <a16:creationId xmlns:a16="http://schemas.microsoft.com/office/drawing/2014/main" id="{00000000-0008-0000-0500-00001955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467</xdr:row>
      <xdr:rowOff>0</xdr:rowOff>
    </xdr:from>
    <xdr:to>
      <xdr:col>0</xdr:col>
      <xdr:colOff>287655</xdr:colOff>
      <xdr:row>468</xdr:row>
      <xdr:rowOff>135255</xdr:rowOff>
    </xdr:to>
    <xdr:sp macro="" textlink="">
      <xdr:nvSpPr>
        <xdr:cNvPr id="1201434" name="Text Box 1">
          <a:extLst>
            <a:ext uri="{FF2B5EF4-FFF2-40B4-BE49-F238E27FC236}">
              <a16:creationId xmlns:a16="http://schemas.microsoft.com/office/drawing/2014/main" id="{00000000-0008-0000-0500-00001A551200}"/>
            </a:ext>
          </a:extLst>
        </xdr:cNvPr>
        <xdr:cNvSpPr txBox="1">
          <a:spLocks noChangeArrowheads="1"/>
        </xdr:cNvSpPr>
      </xdr:nvSpPr>
      <xdr:spPr bwMode="auto">
        <a:xfrm>
          <a:off x="219075" y="9989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468</xdr:row>
      <xdr:rowOff>0</xdr:rowOff>
    </xdr:from>
    <xdr:to>
      <xdr:col>0</xdr:col>
      <xdr:colOff>287655</xdr:colOff>
      <xdr:row>469</xdr:row>
      <xdr:rowOff>135255</xdr:rowOff>
    </xdr:to>
    <xdr:sp macro="" textlink="">
      <xdr:nvSpPr>
        <xdr:cNvPr id="1201435" name="Text Box 1">
          <a:extLst>
            <a:ext uri="{FF2B5EF4-FFF2-40B4-BE49-F238E27FC236}">
              <a16:creationId xmlns:a16="http://schemas.microsoft.com/office/drawing/2014/main" id="{00000000-0008-0000-0500-00001B551200}"/>
            </a:ext>
          </a:extLst>
        </xdr:cNvPr>
        <xdr:cNvSpPr txBox="1">
          <a:spLocks noChangeArrowheads="1"/>
        </xdr:cNvSpPr>
      </xdr:nvSpPr>
      <xdr:spPr bwMode="auto">
        <a:xfrm>
          <a:off x="219075" y="10012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468</xdr:row>
      <xdr:rowOff>0</xdr:rowOff>
    </xdr:from>
    <xdr:to>
      <xdr:col>0</xdr:col>
      <xdr:colOff>287655</xdr:colOff>
      <xdr:row>469</xdr:row>
      <xdr:rowOff>135255</xdr:rowOff>
    </xdr:to>
    <xdr:sp macro="" textlink="">
      <xdr:nvSpPr>
        <xdr:cNvPr id="1201436" name="Text Box 1">
          <a:extLst>
            <a:ext uri="{FF2B5EF4-FFF2-40B4-BE49-F238E27FC236}">
              <a16:creationId xmlns:a16="http://schemas.microsoft.com/office/drawing/2014/main" id="{00000000-0008-0000-0500-00001C551200}"/>
            </a:ext>
          </a:extLst>
        </xdr:cNvPr>
        <xdr:cNvSpPr txBox="1">
          <a:spLocks noChangeArrowheads="1"/>
        </xdr:cNvSpPr>
      </xdr:nvSpPr>
      <xdr:spPr bwMode="auto">
        <a:xfrm>
          <a:off x="219075" y="10012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201437" name="Text Box 1">
          <a:extLst>
            <a:ext uri="{FF2B5EF4-FFF2-40B4-BE49-F238E27FC236}">
              <a16:creationId xmlns:a16="http://schemas.microsoft.com/office/drawing/2014/main" id="{00000000-0008-0000-0500-00001D55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469</xdr:row>
      <xdr:rowOff>0</xdr:rowOff>
    </xdr:from>
    <xdr:to>
      <xdr:col>0</xdr:col>
      <xdr:colOff>287655</xdr:colOff>
      <xdr:row>470</xdr:row>
      <xdr:rowOff>135255</xdr:rowOff>
    </xdr:to>
    <xdr:sp macro="" textlink="">
      <xdr:nvSpPr>
        <xdr:cNvPr id="1201438" name="Text Box 1">
          <a:extLst>
            <a:ext uri="{FF2B5EF4-FFF2-40B4-BE49-F238E27FC236}">
              <a16:creationId xmlns:a16="http://schemas.microsoft.com/office/drawing/2014/main" id="{00000000-0008-0000-0500-00001E551200}"/>
            </a:ext>
          </a:extLst>
        </xdr:cNvPr>
        <xdr:cNvSpPr txBox="1">
          <a:spLocks noChangeArrowheads="1"/>
        </xdr:cNvSpPr>
      </xdr:nvSpPr>
      <xdr:spPr bwMode="auto">
        <a:xfrm>
          <a:off x="219075" y="10035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470</xdr:row>
      <xdr:rowOff>0</xdr:rowOff>
    </xdr:from>
    <xdr:to>
      <xdr:col>0</xdr:col>
      <xdr:colOff>287655</xdr:colOff>
      <xdr:row>471</xdr:row>
      <xdr:rowOff>135255</xdr:rowOff>
    </xdr:to>
    <xdr:sp macro="" textlink="">
      <xdr:nvSpPr>
        <xdr:cNvPr id="1201439" name="Text Box 1">
          <a:extLst>
            <a:ext uri="{FF2B5EF4-FFF2-40B4-BE49-F238E27FC236}">
              <a16:creationId xmlns:a16="http://schemas.microsoft.com/office/drawing/2014/main" id="{00000000-0008-0000-0500-00001F55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470</xdr:row>
      <xdr:rowOff>0</xdr:rowOff>
    </xdr:from>
    <xdr:to>
      <xdr:col>0</xdr:col>
      <xdr:colOff>287655</xdr:colOff>
      <xdr:row>471</xdr:row>
      <xdr:rowOff>135255</xdr:rowOff>
    </xdr:to>
    <xdr:sp macro="" textlink="">
      <xdr:nvSpPr>
        <xdr:cNvPr id="1201440" name="Text Box 1">
          <a:extLst>
            <a:ext uri="{FF2B5EF4-FFF2-40B4-BE49-F238E27FC236}">
              <a16:creationId xmlns:a16="http://schemas.microsoft.com/office/drawing/2014/main" id="{00000000-0008-0000-0500-000020551200}"/>
            </a:ext>
          </a:extLst>
        </xdr:cNvPr>
        <xdr:cNvSpPr txBox="1">
          <a:spLocks noChangeArrowheads="1"/>
        </xdr:cNvSpPr>
      </xdr:nvSpPr>
      <xdr:spPr bwMode="auto">
        <a:xfrm>
          <a:off x="219075" y="10058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201441" name="Text Box 1">
          <a:extLst>
            <a:ext uri="{FF2B5EF4-FFF2-40B4-BE49-F238E27FC236}">
              <a16:creationId xmlns:a16="http://schemas.microsoft.com/office/drawing/2014/main" id="{00000000-0008-0000-0500-000021551200}"/>
            </a:ext>
          </a:extLst>
        </xdr:cNvPr>
        <xdr:cNvSpPr txBox="1">
          <a:spLocks noChangeArrowheads="1"/>
        </xdr:cNvSpPr>
      </xdr:nvSpPr>
      <xdr:spPr bwMode="auto">
        <a:xfrm>
          <a:off x="219075" y="10081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471</xdr:row>
      <xdr:rowOff>0</xdr:rowOff>
    </xdr:from>
    <xdr:to>
      <xdr:col>0</xdr:col>
      <xdr:colOff>287655</xdr:colOff>
      <xdr:row>472</xdr:row>
      <xdr:rowOff>135255</xdr:rowOff>
    </xdr:to>
    <xdr:sp macro="" textlink="">
      <xdr:nvSpPr>
        <xdr:cNvPr id="1201442" name="Text Box 1">
          <a:extLst>
            <a:ext uri="{FF2B5EF4-FFF2-40B4-BE49-F238E27FC236}">
              <a16:creationId xmlns:a16="http://schemas.microsoft.com/office/drawing/2014/main" id="{00000000-0008-0000-0500-000022551200}"/>
            </a:ext>
          </a:extLst>
        </xdr:cNvPr>
        <xdr:cNvSpPr txBox="1">
          <a:spLocks noChangeArrowheads="1"/>
        </xdr:cNvSpPr>
      </xdr:nvSpPr>
      <xdr:spPr bwMode="auto">
        <a:xfrm>
          <a:off x="219075" y="10081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472</xdr:row>
      <xdr:rowOff>0</xdr:rowOff>
    </xdr:from>
    <xdr:to>
      <xdr:col>0</xdr:col>
      <xdr:colOff>287655</xdr:colOff>
      <xdr:row>473</xdr:row>
      <xdr:rowOff>135255</xdr:rowOff>
    </xdr:to>
    <xdr:sp macro="" textlink="">
      <xdr:nvSpPr>
        <xdr:cNvPr id="1201443" name="Text Box 1">
          <a:extLst>
            <a:ext uri="{FF2B5EF4-FFF2-40B4-BE49-F238E27FC236}">
              <a16:creationId xmlns:a16="http://schemas.microsoft.com/office/drawing/2014/main" id="{00000000-0008-0000-0500-00002355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472</xdr:row>
      <xdr:rowOff>0</xdr:rowOff>
    </xdr:from>
    <xdr:to>
      <xdr:col>0</xdr:col>
      <xdr:colOff>287655</xdr:colOff>
      <xdr:row>473</xdr:row>
      <xdr:rowOff>135255</xdr:rowOff>
    </xdr:to>
    <xdr:sp macro="" textlink="">
      <xdr:nvSpPr>
        <xdr:cNvPr id="1201444" name="Text Box 1">
          <a:extLst>
            <a:ext uri="{FF2B5EF4-FFF2-40B4-BE49-F238E27FC236}">
              <a16:creationId xmlns:a16="http://schemas.microsoft.com/office/drawing/2014/main" id="{00000000-0008-0000-0500-000024551200}"/>
            </a:ext>
          </a:extLst>
        </xdr:cNvPr>
        <xdr:cNvSpPr txBox="1">
          <a:spLocks noChangeArrowheads="1"/>
        </xdr:cNvSpPr>
      </xdr:nvSpPr>
      <xdr:spPr bwMode="auto">
        <a:xfrm>
          <a:off x="219075" y="10104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201445" name="Text Box 1">
          <a:extLst>
            <a:ext uri="{FF2B5EF4-FFF2-40B4-BE49-F238E27FC236}">
              <a16:creationId xmlns:a16="http://schemas.microsoft.com/office/drawing/2014/main" id="{00000000-0008-0000-0500-00002555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473</xdr:row>
      <xdr:rowOff>0</xdr:rowOff>
    </xdr:from>
    <xdr:to>
      <xdr:col>0</xdr:col>
      <xdr:colOff>287655</xdr:colOff>
      <xdr:row>474</xdr:row>
      <xdr:rowOff>135255</xdr:rowOff>
    </xdr:to>
    <xdr:sp macro="" textlink="">
      <xdr:nvSpPr>
        <xdr:cNvPr id="1201446" name="Text Box 1">
          <a:extLst>
            <a:ext uri="{FF2B5EF4-FFF2-40B4-BE49-F238E27FC236}">
              <a16:creationId xmlns:a16="http://schemas.microsoft.com/office/drawing/2014/main" id="{00000000-0008-0000-0500-000026551200}"/>
            </a:ext>
          </a:extLst>
        </xdr:cNvPr>
        <xdr:cNvSpPr txBox="1">
          <a:spLocks noChangeArrowheads="1"/>
        </xdr:cNvSpPr>
      </xdr:nvSpPr>
      <xdr:spPr bwMode="auto">
        <a:xfrm>
          <a:off x="219075" y="10126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474</xdr:row>
      <xdr:rowOff>0</xdr:rowOff>
    </xdr:from>
    <xdr:to>
      <xdr:col>0</xdr:col>
      <xdr:colOff>287655</xdr:colOff>
      <xdr:row>475</xdr:row>
      <xdr:rowOff>135255</xdr:rowOff>
    </xdr:to>
    <xdr:sp macro="" textlink="">
      <xdr:nvSpPr>
        <xdr:cNvPr id="1201447" name="Text Box 1">
          <a:extLst>
            <a:ext uri="{FF2B5EF4-FFF2-40B4-BE49-F238E27FC236}">
              <a16:creationId xmlns:a16="http://schemas.microsoft.com/office/drawing/2014/main" id="{00000000-0008-0000-0500-000027551200}"/>
            </a:ext>
          </a:extLst>
        </xdr:cNvPr>
        <xdr:cNvSpPr txBox="1">
          <a:spLocks noChangeArrowheads="1"/>
        </xdr:cNvSpPr>
      </xdr:nvSpPr>
      <xdr:spPr bwMode="auto">
        <a:xfrm>
          <a:off x="219075" y="10149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474</xdr:row>
      <xdr:rowOff>0</xdr:rowOff>
    </xdr:from>
    <xdr:to>
      <xdr:col>0</xdr:col>
      <xdr:colOff>287655</xdr:colOff>
      <xdr:row>475</xdr:row>
      <xdr:rowOff>135255</xdr:rowOff>
    </xdr:to>
    <xdr:sp macro="" textlink="">
      <xdr:nvSpPr>
        <xdr:cNvPr id="1201448" name="Text Box 1">
          <a:extLst>
            <a:ext uri="{FF2B5EF4-FFF2-40B4-BE49-F238E27FC236}">
              <a16:creationId xmlns:a16="http://schemas.microsoft.com/office/drawing/2014/main" id="{00000000-0008-0000-0500-000028551200}"/>
            </a:ext>
          </a:extLst>
        </xdr:cNvPr>
        <xdr:cNvSpPr txBox="1">
          <a:spLocks noChangeArrowheads="1"/>
        </xdr:cNvSpPr>
      </xdr:nvSpPr>
      <xdr:spPr bwMode="auto">
        <a:xfrm>
          <a:off x="219075" y="10149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201449" name="Text Box 1">
          <a:extLst>
            <a:ext uri="{FF2B5EF4-FFF2-40B4-BE49-F238E27FC236}">
              <a16:creationId xmlns:a16="http://schemas.microsoft.com/office/drawing/2014/main" id="{00000000-0008-0000-0500-00002955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475</xdr:row>
      <xdr:rowOff>0</xdr:rowOff>
    </xdr:from>
    <xdr:to>
      <xdr:col>0</xdr:col>
      <xdr:colOff>287655</xdr:colOff>
      <xdr:row>476</xdr:row>
      <xdr:rowOff>135255</xdr:rowOff>
    </xdr:to>
    <xdr:sp macro="" textlink="">
      <xdr:nvSpPr>
        <xdr:cNvPr id="1201450" name="Text Box 1">
          <a:extLst>
            <a:ext uri="{FF2B5EF4-FFF2-40B4-BE49-F238E27FC236}">
              <a16:creationId xmlns:a16="http://schemas.microsoft.com/office/drawing/2014/main" id="{00000000-0008-0000-0500-00002A551200}"/>
            </a:ext>
          </a:extLst>
        </xdr:cNvPr>
        <xdr:cNvSpPr txBox="1">
          <a:spLocks noChangeArrowheads="1"/>
        </xdr:cNvSpPr>
      </xdr:nvSpPr>
      <xdr:spPr bwMode="auto">
        <a:xfrm>
          <a:off x="219075" y="10172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476</xdr:row>
      <xdr:rowOff>0</xdr:rowOff>
    </xdr:from>
    <xdr:to>
      <xdr:col>0</xdr:col>
      <xdr:colOff>287655</xdr:colOff>
      <xdr:row>477</xdr:row>
      <xdr:rowOff>135255</xdr:rowOff>
    </xdr:to>
    <xdr:sp macro="" textlink="">
      <xdr:nvSpPr>
        <xdr:cNvPr id="1201451" name="Text Box 1">
          <a:extLst>
            <a:ext uri="{FF2B5EF4-FFF2-40B4-BE49-F238E27FC236}">
              <a16:creationId xmlns:a16="http://schemas.microsoft.com/office/drawing/2014/main" id="{00000000-0008-0000-0500-00002B551200}"/>
            </a:ext>
          </a:extLst>
        </xdr:cNvPr>
        <xdr:cNvSpPr txBox="1">
          <a:spLocks noChangeArrowheads="1"/>
        </xdr:cNvSpPr>
      </xdr:nvSpPr>
      <xdr:spPr bwMode="auto">
        <a:xfrm>
          <a:off x="219075" y="10195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476</xdr:row>
      <xdr:rowOff>0</xdr:rowOff>
    </xdr:from>
    <xdr:to>
      <xdr:col>0</xdr:col>
      <xdr:colOff>287655</xdr:colOff>
      <xdr:row>477</xdr:row>
      <xdr:rowOff>135255</xdr:rowOff>
    </xdr:to>
    <xdr:sp macro="" textlink="">
      <xdr:nvSpPr>
        <xdr:cNvPr id="1201452" name="Text Box 1">
          <a:extLst>
            <a:ext uri="{FF2B5EF4-FFF2-40B4-BE49-F238E27FC236}">
              <a16:creationId xmlns:a16="http://schemas.microsoft.com/office/drawing/2014/main" id="{00000000-0008-0000-0500-00002C551200}"/>
            </a:ext>
          </a:extLst>
        </xdr:cNvPr>
        <xdr:cNvSpPr txBox="1">
          <a:spLocks noChangeArrowheads="1"/>
        </xdr:cNvSpPr>
      </xdr:nvSpPr>
      <xdr:spPr bwMode="auto">
        <a:xfrm>
          <a:off x="219075" y="10195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201453" name="Text Box 1">
          <a:extLst>
            <a:ext uri="{FF2B5EF4-FFF2-40B4-BE49-F238E27FC236}">
              <a16:creationId xmlns:a16="http://schemas.microsoft.com/office/drawing/2014/main" id="{00000000-0008-0000-0500-00002D55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477</xdr:row>
      <xdr:rowOff>0</xdr:rowOff>
    </xdr:from>
    <xdr:to>
      <xdr:col>0</xdr:col>
      <xdr:colOff>287655</xdr:colOff>
      <xdr:row>478</xdr:row>
      <xdr:rowOff>135255</xdr:rowOff>
    </xdr:to>
    <xdr:sp macro="" textlink="">
      <xdr:nvSpPr>
        <xdr:cNvPr id="1201454" name="Text Box 1">
          <a:extLst>
            <a:ext uri="{FF2B5EF4-FFF2-40B4-BE49-F238E27FC236}">
              <a16:creationId xmlns:a16="http://schemas.microsoft.com/office/drawing/2014/main" id="{00000000-0008-0000-0500-00002E551200}"/>
            </a:ext>
          </a:extLst>
        </xdr:cNvPr>
        <xdr:cNvSpPr txBox="1">
          <a:spLocks noChangeArrowheads="1"/>
        </xdr:cNvSpPr>
      </xdr:nvSpPr>
      <xdr:spPr bwMode="auto">
        <a:xfrm>
          <a:off x="219075" y="10218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478</xdr:row>
      <xdr:rowOff>0</xdr:rowOff>
    </xdr:from>
    <xdr:to>
      <xdr:col>0</xdr:col>
      <xdr:colOff>287655</xdr:colOff>
      <xdr:row>479</xdr:row>
      <xdr:rowOff>135255</xdr:rowOff>
    </xdr:to>
    <xdr:sp macro="" textlink="">
      <xdr:nvSpPr>
        <xdr:cNvPr id="1201455" name="Text Box 1">
          <a:extLst>
            <a:ext uri="{FF2B5EF4-FFF2-40B4-BE49-F238E27FC236}">
              <a16:creationId xmlns:a16="http://schemas.microsoft.com/office/drawing/2014/main" id="{00000000-0008-0000-0500-00002F55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478</xdr:row>
      <xdr:rowOff>0</xdr:rowOff>
    </xdr:from>
    <xdr:to>
      <xdr:col>0</xdr:col>
      <xdr:colOff>287655</xdr:colOff>
      <xdr:row>479</xdr:row>
      <xdr:rowOff>135255</xdr:rowOff>
    </xdr:to>
    <xdr:sp macro="" textlink="">
      <xdr:nvSpPr>
        <xdr:cNvPr id="1201456" name="Text Box 1">
          <a:extLst>
            <a:ext uri="{FF2B5EF4-FFF2-40B4-BE49-F238E27FC236}">
              <a16:creationId xmlns:a16="http://schemas.microsoft.com/office/drawing/2014/main" id="{00000000-0008-0000-0500-000030551200}"/>
            </a:ext>
          </a:extLst>
        </xdr:cNvPr>
        <xdr:cNvSpPr txBox="1">
          <a:spLocks noChangeArrowheads="1"/>
        </xdr:cNvSpPr>
      </xdr:nvSpPr>
      <xdr:spPr bwMode="auto">
        <a:xfrm>
          <a:off x="219075" y="10241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479</xdr:row>
      <xdr:rowOff>0</xdr:rowOff>
    </xdr:from>
    <xdr:to>
      <xdr:col>0</xdr:col>
      <xdr:colOff>287655</xdr:colOff>
      <xdr:row>480</xdr:row>
      <xdr:rowOff>135255</xdr:rowOff>
    </xdr:to>
    <xdr:sp macro="" textlink="">
      <xdr:nvSpPr>
        <xdr:cNvPr id="1201457" name="Text Box 1">
          <a:extLst>
            <a:ext uri="{FF2B5EF4-FFF2-40B4-BE49-F238E27FC236}">
              <a16:creationId xmlns:a16="http://schemas.microsoft.com/office/drawing/2014/main" id="{00000000-0008-0000-0500-000031551200}"/>
            </a:ext>
          </a:extLst>
        </xdr:cNvPr>
        <xdr:cNvSpPr txBox="1">
          <a:spLocks noChangeArrowheads="1"/>
        </xdr:cNvSpPr>
      </xdr:nvSpPr>
      <xdr:spPr bwMode="auto">
        <a:xfrm>
          <a:off x="219075" y="10264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479</xdr:row>
      <xdr:rowOff>0</xdr:rowOff>
    </xdr:from>
    <xdr:to>
      <xdr:col>0</xdr:col>
      <xdr:colOff>287655</xdr:colOff>
      <xdr:row>480</xdr:row>
      <xdr:rowOff>135255</xdr:rowOff>
    </xdr:to>
    <xdr:sp macro="" textlink="">
      <xdr:nvSpPr>
        <xdr:cNvPr id="1201458" name="Text Box 1">
          <a:extLst>
            <a:ext uri="{FF2B5EF4-FFF2-40B4-BE49-F238E27FC236}">
              <a16:creationId xmlns:a16="http://schemas.microsoft.com/office/drawing/2014/main" id="{00000000-0008-0000-0500-000032551200}"/>
            </a:ext>
          </a:extLst>
        </xdr:cNvPr>
        <xdr:cNvSpPr txBox="1">
          <a:spLocks noChangeArrowheads="1"/>
        </xdr:cNvSpPr>
      </xdr:nvSpPr>
      <xdr:spPr bwMode="auto">
        <a:xfrm>
          <a:off x="219075" y="10264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201459" name="Text Box 1">
          <a:extLst>
            <a:ext uri="{FF2B5EF4-FFF2-40B4-BE49-F238E27FC236}">
              <a16:creationId xmlns:a16="http://schemas.microsoft.com/office/drawing/2014/main" id="{00000000-0008-0000-0500-00003355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480</xdr:row>
      <xdr:rowOff>0</xdr:rowOff>
    </xdr:from>
    <xdr:to>
      <xdr:col>0</xdr:col>
      <xdr:colOff>287655</xdr:colOff>
      <xdr:row>481</xdr:row>
      <xdr:rowOff>135255</xdr:rowOff>
    </xdr:to>
    <xdr:sp macro="" textlink="">
      <xdr:nvSpPr>
        <xdr:cNvPr id="1201460" name="Text Box 1">
          <a:extLst>
            <a:ext uri="{FF2B5EF4-FFF2-40B4-BE49-F238E27FC236}">
              <a16:creationId xmlns:a16="http://schemas.microsoft.com/office/drawing/2014/main" id="{00000000-0008-0000-0500-000034551200}"/>
            </a:ext>
          </a:extLst>
        </xdr:cNvPr>
        <xdr:cNvSpPr txBox="1">
          <a:spLocks noChangeArrowheads="1"/>
        </xdr:cNvSpPr>
      </xdr:nvSpPr>
      <xdr:spPr bwMode="auto">
        <a:xfrm>
          <a:off x="219075" y="10287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481</xdr:row>
      <xdr:rowOff>0</xdr:rowOff>
    </xdr:from>
    <xdr:to>
      <xdr:col>0</xdr:col>
      <xdr:colOff>287655</xdr:colOff>
      <xdr:row>482</xdr:row>
      <xdr:rowOff>135255</xdr:rowOff>
    </xdr:to>
    <xdr:sp macro="" textlink="">
      <xdr:nvSpPr>
        <xdr:cNvPr id="1201461" name="Text Box 1">
          <a:extLst>
            <a:ext uri="{FF2B5EF4-FFF2-40B4-BE49-F238E27FC236}">
              <a16:creationId xmlns:a16="http://schemas.microsoft.com/office/drawing/2014/main" id="{00000000-0008-0000-0500-00003555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481</xdr:row>
      <xdr:rowOff>0</xdr:rowOff>
    </xdr:from>
    <xdr:to>
      <xdr:col>0</xdr:col>
      <xdr:colOff>287655</xdr:colOff>
      <xdr:row>482</xdr:row>
      <xdr:rowOff>135255</xdr:rowOff>
    </xdr:to>
    <xdr:sp macro="" textlink="">
      <xdr:nvSpPr>
        <xdr:cNvPr id="1201462" name="Text Box 1">
          <a:extLst>
            <a:ext uri="{FF2B5EF4-FFF2-40B4-BE49-F238E27FC236}">
              <a16:creationId xmlns:a16="http://schemas.microsoft.com/office/drawing/2014/main" id="{00000000-0008-0000-0500-000036551200}"/>
            </a:ext>
          </a:extLst>
        </xdr:cNvPr>
        <xdr:cNvSpPr txBox="1">
          <a:spLocks noChangeArrowheads="1"/>
        </xdr:cNvSpPr>
      </xdr:nvSpPr>
      <xdr:spPr bwMode="auto">
        <a:xfrm>
          <a:off x="219075" y="10309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482</xdr:row>
      <xdr:rowOff>0</xdr:rowOff>
    </xdr:from>
    <xdr:to>
      <xdr:col>0</xdr:col>
      <xdr:colOff>287655</xdr:colOff>
      <xdr:row>483</xdr:row>
      <xdr:rowOff>135255</xdr:rowOff>
    </xdr:to>
    <xdr:sp macro="" textlink="">
      <xdr:nvSpPr>
        <xdr:cNvPr id="1201463" name="Text Box 1">
          <a:extLst>
            <a:ext uri="{FF2B5EF4-FFF2-40B4-BE49-F238E27FC236}">
              <a16:creationId xmlns:a16="http://schemas.microsoft.com/office/drawing/2014/main" id="{00000000-0008-0000-0500-000037551200}"/>
            </a:ext>
          </a:extLst>
        </xdr:cNvPr>
        <xdr:cNvSpPr txBox="1">
          <a:spLocks noChangeArrowheads="1"/>
        </xdr:cNvSpPr>
      </xdr:nvSpPr>
      <xdr:spPr bwMode="auto">
        <a:xfrm>
          <a:off x="219075" y="10332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482</xdr:row>
      <xdr:rowOff>0</xdr:rowOff>
    </xdr:from>
    <xdr:to>
      <xdr:col>0</xdr:col>
      <xdr:colOff>287655</xdr:colOff>
      <xdr:row>483</xdr:row>
      <xdr:rowOff>135255</xdr:rowOff>
    </xdr:to>
    <xdr:sp macro="" textlink="">
      <xdr:nvSpPr>
        <xdr:cNvPr id="1201464" name="Text Box 1">
          <a:extLst>
            <a:ext uri="{FF2B5EF4-FFF2-40B4-BE49-F238E27FC236}">
              <a16:creationId xmlns:a16="http://schemas.microsoft.com/office/drawing/2014/main" id="{00000000-0008-0000-0500-000038551200}"/>
            </a:ext>
          </a:extLst>
        </xdr:cNvPr>
        <xdr:cNvSpPr txBox="1">
          <a:spLocks noChangeArrowheads="1"/>
        </xdr:cNvSpPr>
      </xdr:nvSpPr>
      <xdr:spPr bwMode="auto">
        <a:xfrm>
          <a:off x="219075" y="10332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201465" name="Text Box 1">
          <a:extLst>
            <a:ext uri="{FF2B5EF4-FFF2-40B4-BE49-F238E27FC236}">
              <a16:creationId xmlns:a16="http://schemas.microsoft.com/office/drawing/2014/main" id="{00000000-0008-0000-0500-00003955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483</xdr:row>
      <xdr:rowOff>0</xdr:rowOff>
    </xdr:from>
    <xdr:to>
      <xdr:col>0</xdr:col>
      <xdr:colOff>287655</xdr:colOff>
      <xdr:row>484</xdr:row>
      <xdr:rowOff>135255</xdr:rowOff>
    </xdr:to>
    <xdr:sp macro="" textlink="">
      <xdr:nvSpPr>
        <xdr:cNvPr id="1201466" name="Text Box 1">
          <a:extLst>
            <a:ext uri="{FF2B5EF4-FFF2-40B4-BE49-F238E27FC236}">
              <a16:creationId xmlns:a16="http://schemas.microsoft.com/office/drawing/2014/main" id="{00000000-0008-0000-0500-00003A551200}"/>
            </a:ext>
          </a:extLst>
        </xdr:cNvPr>
        <xdr:cNvSpPr txBox="1">
          <a:spLocks noChangeArrowheads="1"/>
        </xdr:cNvSpPr>
      </xdr:nvSpPr>
      <xdr:spPr bwMode="auto">
        <a:xfrm>
          <a:off x="219075" y="10355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484</xdr:row>
      <xdr:rowOff>0</xdr:rowOff>
    </xdr:from>
    <xdr:to>
      <xdr:col>0</xdr:col>
      <xdr:colOff>287655</xdr:colOff>
      <xdr:row>485</xdr:row>
      <xdr:rowOff>135255</xdr:rowOff>
    </xdr:to>
    <xdr:sp macro="" textlink="">
      <xdr:nvSpPr>
        <xdr:cNvPr id="1201467" name="Text Box 1">
          <a:extLst>
            <a:ext uri="{FF2B5EF4-FFF2-40B4-BE49-F238E27FC236}">
              <a16:creationId xmlns:a16="http://schemas.microsoft.com/office/drawing/2014/main" id="{00000000-0008-0000-0500-00003B55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484</xdr:row>
      <xdr:rowOff>0</xdr:rowOff>
    </xdr:from>
    <xdr:to>
      <xdr:col>0</xdr:col>
      <xdr:colOff>287655</xdr:colOff>
      <xdr:row>485</xdr:row>
      <xdr:rowOff>135255</xdr:rowOff>
    </xdr:to>
    <xdr:sp macro="" textlink="">
      <xdr:nvSpPr>
        <xdr:cNvPr id="1201468" name="Text Box 1">
          <a:extLst>
            <a:ext uri="{FF2B5EF4-FFF2-40B4-BE49-F238E27FC236}">
              <a16:creationId xmlns:a16="http://schemas.microsoft.com/office/drawing/2014/main" id="{00000000-0008-0000-0500-00003C551200}"/>
            </a:ext>
          </a:extLst>
        </xdr:cNvPr>
        <xdr:cNvSpPr txBox="1">
          <a:spLocks noChangeArrowheads="1"/>
        </xdr:cNvSpPr>
      </xdr:nvSpPr>
      <xdr:spPr bwMode="auto">
        <a:xfrm>
          <a:off x="219075" y="10378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485</xdr:row>
      <xdr:rowOff>0</xdr:rowOff>
    </xdr:from>
    <xdr:to>
      <xdr:col>0</xdr:col>
      <xdr:colOff>287655</xdr:colOff>
      <xdr:row>486</xdr:row>
      <xdr:rowOff>135255</xdr:rowOff>
    </xdr:to>
    <xdr:sp macro="" textlink="">
      <xdr:nvSpPr>
        <xdr:cNvPr id="1201469" name="Text Box 1">
          <a:extLst>
            <a:ext uri="{FF2B5EF4-FFF2-40B4-BE49-F238E27FC236}">
              <a16:creationId xmlns:a16="http://schemas.microsoft.com/office/drawing/2014/main" id="{00000000-0008-0000-0500-00003D551200}"/>
            </a:ext>
          </a:extLst>
        </xdr:cNvPr>
        <xdr:cNvSpPr txBox="1">
          <a:spLocks noChangeArrowheads="1"/>
        </xdr:cNvSpPr>
      </xdr:nvSpPr>
      <xdr:spPr bwMode="auto">
        <a:xfrm>
          <a:off x="219075" y="10401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485</xdr:row>
      <xdr:rowOff>0</xdr:rowOff>
    </xdr:from>
    <xdr:to>
      <xdr:col>0</xdr:col>
      <xdr:colOff>287655</xdr:colOff>
      <xdr:row>486</xdr:row>
      <xdr:rowOff>135255</xdr:rowOff>
    </xdr:to>
    <xdr:sp macro="" textlink="">
      <xdr:nvSpPr>
        <xdr:cNvPr id="1201470" name="Text Box 1">
          <a:extLst>
            <a:ext uri="{FF2B5EF4-FFF2-40B4-BE49-F238E27FC236}">
              <a16:creationId xmlns:a16="http://schemas.microsoft.com/office/drawing/2014/main" id="{00000000-0008-0000-0500-00003E551200}"/>
            </a:ext>
          </a:extLst>
        </xdr:cNvPr>
        <xdr:cNvSpPr txBox="1">
          <a:spLocks noChangeArrowheads="1"/>
        </xdr:cNvSpPr>
      </xdr:nvSpPr>
      <xdr:spPr bwMode="auto">
        <a:xfrm>
          <a:off x="219075" y="10401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201471" name="Text Box 1">
          <a:extLst>
            <a:ext uri="{FF2B5EF4-FFF2-40B4-BE49-F238E27FC236}">
              <a16:creationId xmlns:a16="http://schemas.microsoft.com/office/drawing/2014/main" id="{00000000-0008-0000-0500-00003F55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486</xdr:row>
      <xdr:rowOff>0</xdr:rowOff>
    </xdr:from>
    <xdr:to>
      <xdr:col>0</xdr:col>
      <xdr:colOff>287655</xdr:colOff>
      <xdr:row>487</xdr:row>
      <xdr:rowOff>135255</xdr:rowOff>
    </xdr:to>
    <xdr:sp macro="" textlink="">
      <xdr:nvSpPr>
        <xdr:cNvPr id="1201472" name="Text Box 1">
          <a:extLst>
            <a:ext uri="{FF2B5EF4-FFF2-40B4-BE49-F238E27FC236}">
              <a16:creationId xmlns:a16="http://schemas.microsoft.com/office/drawing/2014/main" id="{00000000-0008-0000-0500-000040551200}"/>
            </a:ext>
          </a:extLst>
        </xdr:cNvPr>
        <xdr:cNvSpPr txBox="1">
          <a:spLocks noChangeArrowheads="1"/>
        </xdr:cNvSpPr>
      </xdr:nvSpPr>
      <xdr:spPr bwMode="auto">
        <a:xfrm>
          <a:off x="219075" y="10424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487</xdr:row>
      <xdr:rowOff>0</xdr:rowOff>
    </xdr:from>
    <xdr:to>
      <xdr:col>0</xdr:col>
      <xdr:colOff>287655</xdr:colOff>
      <xdr:row>488</xdr:row>
      <xdr:rowOff>135255</xdr:rowOff>
    </xdr:to>
    <xdr:sp macro="" textlink="">
      <xdr:nvSpPr>
        <xdr:cNvPr id="1201473" name="Text Box 1">
          <a:extLst>
            <a:ext uri="{FF2B5EF4-FFF2-40B4-BE49-F238E27FC236}">
              <a16:creationId xmlns:a16="http://schemas.microsoft.com/office/drawing/2014/main" id="{00000000-0008-0000-0500-00004155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487</xdr:row>
      <xdr:rowOff>0</xdr:rowOff>
    </xdr:from>
    <xdr:to>
      <xdr:col>0</xdr:col>
      <xdr:colOff>287655</xdr:colOff>
      <xdr:row>488</xdr:row>
      <xdr:rowOff>135255</xdr:rowOff>
    </xdr:to>
    <xdr:sp macro="" textlink="">
      <xdr:nvSpPr>
        <xdr:cNvPr id="1201474" name="Text Box 1">
          <a:extLst>
            <a:ext uri="{FF2B5EF4-FFF2-40B4-BE49-F238E27FC236}">
              <a16:creationId xmlns:a16="http://schemas.microsoft.com/office/drawing/2014/main" id="{00000000-0008-0000-0500-000042551200}"/>
            </a:ext>
          </a:extLst>
        </xdr:cNvPr>
        <xdr:cNvSpPr txBox="1">
          <a:spLocks noChangeArrowheads="1"/>
        </xdr:cNvSpPr>
      </xdr:nvSpPr>
      <xdr:spPr bwMode="auto">
        <a:xfrm>
          <a:off x="219075" y="10447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475" name="Text Box 1">
          <a:extLst>
            <a:ext uri="{FF2B5EF4-FFF2-40B4-BE49-F238E27FC236}">
              <a16:creationId xmlns:a16="http://schemas.microsoft.com/office/drawing/2014/main" id="{00000000-0008-0000-0500-000043551200}"/>
            </a:ext>
          </a:extLst>
        </xdr:cNvPr>
        <xdr:cNvSpPr txBox="1">
          <a:spLocks noChangeArrowheads="1"/>
        </xdr:cNvSpPr>
      </xdr:nvSpPr>
      <xdr:spPr bwMode="auto">
        <a:xfrm>
          <a:off x="219075" y="10469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488</xdr:row>
      <xdr:rowOff>0</xdr:rowOff>
    </xdr:from>
    <xdr:to>
      <xdr:col>0</xdr:col>
      <xdr:colOff>287655</xdr:colOff>
      <xdr:row>489</xdr:row>
      <xdr:rowOff>135255</xdr:rowOff>
    </xdr:to>
    <xdr:sp macro="" textlink="">
      <xdr:nvSpPr>
        <xdr:cNvPr id="1201476" name="Text Box 1">
          <a:extLst>
            <a:ext uri="{FF2B5EF4-FFF2-40B4-BE49-F238E27FC236}">
              <a16:creationId xmlns:a16="http://schemas.microsoft.com/office/drawing/2014/main" id="{00000000-0008-0000-0500-000044551200}"/>
            </a:ext>
          </a:extLst>
        </xdr:cNvPr>
        <xdr:cNvSpPr txBox="1">
          <a:spLocks noChangeArrowheads="1"/>
        </xdr:cNvSpPr>
      </xdr:nvSpPr>
      <xdr:spPr bwMode="auto">
        <a:xfrm>
          <a:off x="219075" y="10469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201477" name="Text Box 1">
          <a:extLst>
            <a:ext uri="{FF2B5EF4-FFF2-40B4-BE49-F238E27FC236}">
              <a16:creationId xmlns:a16="http://schemas.microsoft.com/office/drawing/2014/main" id="{00000000-0008-0000-0500-00004555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489</xdr:row>
      <xdr:rowOff>0</xdr:rowOff>
    </xdr:from>
    <xdr:to>
      <xdr:col>0</xdr:col>
      <xdr:colOff>287655</xdr:colOff>
      <xdr:row>490</xdr:row>
      <xdr:rowOff>135255</xdr:rowOff>
    </xdr:to>
    <xdr:sp macro="" textlink="">
      <xdr:nvSpPr>
        <xdr:cNvPr id="1201478" name="Text Box 1">
          <a:extLst>
            <a:ext uri="{FF2B5EF4-FFF2-40B4-BE49-F238E27FC236}">
              <a16:creationId xmlns:a16="http://schemas.microsoft.com/office/drawing/2014/main" id="{00000000-0008-0000-0500-000046551200}"/>
            </a:ext>
          </a:extLst>
        </xdr:cNvPr>
        <xdr:cNvSpPr txBox="1">
          <a:spLocks noChangeArrowheads="1"/>
        </xdr:cNvSpPr>
      </xdr:nvSpPr>
      <xdr:spPr bwMode="auto">
        <a:xfrm>
          <a:off x="219075" y="10492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1479" name="Text Box 1">
          <a:extLst>
            <a:ext uri="{FF2B5EF4-FFF2-40B4-BE49-F238E27FC236}">
              <a16:creationId xmlns:a16="http://schemas.microsoft.com/office/drawing/2014/main" id="{00000000-0008-0000-0500-00004755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490</xdr:row>
      <xdr:rowOff>0</xdr:rowOff>
    </xdr:from>
    <xdr:to>
      <xdr:col>0</xdr:col>
      <xdr:colOff>287655</xdr:colOff>
      <xdr:row>491</xdr:row>
      <xdr:rowOff>135255</xdr:rowOff>
    </xdr:to>
    <xdr:sp macro="" textlink="">
      <xdr:nvSpPr>
        <xdr:cNvPr id="1201480" name="Text Box 1">
          <a:extLst>
            <a:ext uri="{FF2B5EF4-FFF2-40B4-BE49-F238E27FC236}">
              <a16:creationId xmlns:a16="http://schemas.microsoft.com/office/drawing/2014/main" id="{00000000-0008-0000-0500-000048551200}"/>
            </a:ext>
          </a:extLst>
        </xdr:cNvPr>
        <xdr:cNvSpPr txBox="1">
          <a:spLocks noChangeArrowheads="1"/>
        </xdr:cNvSpPr>
      </xdr:nvSpPr>
      <xdr:spPr bwMode="auto">
        <a:xfrm>
          <a:off x="219075" y="10515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491</xdr:row>
      <xdr:rowOff>0</xdr:rowOff>
    </xdr:from>
    <xdr:to>
      <xdr:col>0</xdr:col>
      <xdr:colOff>287655</xdr:colOff>
      <xdr:row>492</xdr:row>
      <xdr:rowOff>135255</xdr:rowOff>
    </xdr:to>
    <xdr:sp macro="" textlink="">
      <xdr:nvSpPr>
        <xdr:cNvPr id="1201481" name="Text Box 1">
          <a:extLst>
            <a:ext uri="{FF2B5EF4-FFF2-40B4-BE49-F238E27FC236}">
              <a16:creationId xmlns:a16="http://schemas.microsoft.com/office/drawing/2014/main" id="{00000000-0008-0000-0500-000049551200}"/>
            </a:ext>
          </a:extLst>
        </xdr:cNvPr>
        <xdr:cNvSpPr txBox="1">
          <a:spLocks noChangeArrowheads="1"/>
        </xdr:cNvSpPr>
      </xdr:nvSpPr>
      <xdr:spPr bwMode="auto">
        <a:xfrm>
          <a:off x="219075" y="10538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491</xdr:row>
      <xdr:rowOff>0</xdr:rowOff>
    </xdr:from>
    <xdr:to>
      <xdr:col>0</xdr:col>
      <xdr:colOff>287655</xdr:colOff>
      <xdr:row>492</xdr:row>
      <xdr:rowOff>135255</xdr:rowOff>
    </xdr:to>
    <xdr:sp macro="" textlink="">
      <xdr:nvSpPr>
        <xdr:cNvPr id="1201482" name="Text Box 1">
          <a:extLst>
            <a:ext uri="{FF2B5EF4-FFF2-40B4-BE49-F238E27FC236}">
              <a16:creationId xmlns:a16="http://schemas.microsoft.com/office/drawing/2014/main" id="{00000000-0008-0000-0500-00004A551200}"/>
            </a:ext>
          </a:extLst>
        </xdr:cNvPr>
        <xdr:cNvSpPr txBox="1">
          <a:spLocks noChangeArrowheads="1"/>
        </xdr:cNvSpPr>
      </xdr:nvSpPr>
      <xdr:spPr bwMode="auto">
        <a:xfrm>
          <a:off x="219075" y="10538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201483" name="Text Box 1">
          <a:extLst>
            <a:ext uri="{FF2B5EF4-FFF2-40B4-BE49-F238E27FC236}">
              <a16:creationId xmlns:a16="http://schemas.microsoft.com/office/drawing/2014/main" id="{00000000-0008-0000-0500-00004B55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492</xdr:row>
      <xdr:rowOff>0</xdr:rowOff>
    </xdr:from>
    <xdr:to>
      <xdr:col>0</xdr:col>
      <xdr:colOff>287655</xdr:colOff>
      <xdr:row>493</xdr:row>
      <xdr:rowOff>135255</xdr:rowOff>
    </xdr:to>
    <xdr:sp macro="" textlink="">
      <xdr:nvSpPr>
        <xdr:cNvPr id="1201484" name="Text Box 1">
          <a:extLst>
            <a:ext uri="{FF2B5EF4-FFF2-40B4-BE49-F238E27FC236}">
              <a16:creationId xmlns:a16="http://schemas.microsoft.com/office/drawing/2014/main" id="{00000000-0008-0000-0500-00004C551200}"/>
            </a:ext>
          </a:extLst>
        </xdr:cNvPr>
        <xdr:cNvSpPr txBox="1">
          <a:spLocks noChangeArrowheads="1"/>
        </xdr:cNvSpPr>
      </xdr:nvSpPr>
      <xdr:spPr bwMode="auto">
        <a:xfrm>
          <a:off x="219075" y="10561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1485" name="Text Box 1">
          <a:extLst>
            <a:ext uri="{FF2B5EF4-FFF2-40B4-BE49-F238E27FC236}">
              <a16:creationId xmlns:a16="http://schemas.microsoft.com/office/drawing/2014/main" id="{00000000-0008-0000-0500-00004D55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493</xdr:row>
      <xdr:rowOff>0</xdr:rowOff>
    </xdr:from>
    <xdr:to>
      <xdr:col>0</xdr:col>
      <xdr:colOff>287655</xdr:colOff>
      <xdr:row>494</xdr:row>
      <xdr:rowOff>135255</xdr:rowOff>
    </xdr:to>
    <xdr:sp macro="" textlink="">
      <xdr:nvSpPr>
        <xdr:cNvPr id="1201486" name="Text Box 1">
          <a:extLst>
            <a:ext uri="{FF2B5EF4-FFF2-40B4-BE49-F238E27FC236}">
              <a16:creationId xmlns:a16="http://schemas.microsoft.com/office/drawing/2014/main" id="{00000000-0008-0000-0500-00004E551200}"/>
            </a:ext>
          </a:extLst>
        </xdr:cNvPr>
        <xdr:cNvSpPr txBox="1">
          <a:spLocks noChangeArrowheads="1"/>
        </xdr:cNvSpPr>
      </xdr:nvSpPr>
      <xdr:spPr bwMode="auto">
        <a:xfrm>
          <a:off x="219075" y="10584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494</xdr:row>
      <xdr:rowOff>0</xdr:rowOff>
    </xdr:from>
    <xdr:to>
      <xdr:col>0</xdr:col>
      <xdr:colOff>287655</xdr:colOff>
      <xdr:row>495</xdr:row>
      <xdr:rowOff>135255</xdr:rowOff>
    </xdr:to>
    <xdr:sp macro="" textlink="">
      <xdr:nvSpPr>
        <xdr:cNvPr id="1201487" name="Text Box 1">
          <a:extLst>
            <a:ext uri="{FF2B5EF4-FFF2-40B4-BE49-F238E27FC236}">
              <a16:creationId xmlns:a16="http://schemas.microsoft.com/office/drawing/2014/main" id="{00000000-0008-0000-0500-00004F55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494</xdr:row>
      <xdr:rowOff>0</xdr:rowOff>
    </xdr:from>
    <xdr:to>
      <xdr:col>0</xdr:col>
      <xdr:colOff>287655</xdr:colOff>
      <xdr:row>495</xdr:row>
      <xdr:rowOff>135255</xdr:rowOff>
    </xdr:to>
    <xdr:sp macro="" textlink="">
      <xdr:nvSpPr>
        <xdr:cNvPr id="1201488" name="Text Box 1">
          <a:extLst>
            <a:ext uri="{FF2B5EF4-FFF2-40B4-BE49-F238E27FC236}">
              <a16:creationId xmlns:a16="http://schemas.microsoft.com/office/drawing/2014/main" id="{00000000-0008-0000-0500-000050551200}"/>
            </a:ext>
          </a:extLst>
        </xdr:cNvPr>
        <xdr:cNvSpPr txBox="1">
          <a:spLocks noChangeArrowheads="1"/>
        </xdr:cNvSpPr>
      </xdr:nvSpPr>
      <xdr:spPr bwMode="auto">
        <a:xfrm>
          <a:off x="219075" y="10607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201489" name="Text Box 1">
          <a:extLst>
            <a:ext uri="{FF2B5EF4-FFF2-40B4-BE49-F238E27FC236}">
              <a16:creationId xmlns:a16="http://schemas.microsoft.com/office/drawing/2014/main" id="{00000000-0008-0000-0500-00005155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495</xdr:row>
      <xdr:rowOff>0</xdr:rowOff>
    </xdr:from>
    <xdr:to>
      <xdr:col>0</xdr:col>
      <xdr:colOff>287655</xdr:colOff>
      <xdr:row>496</xdr:row>
      <xdr:rowOff>135255</xdr:rowOff>
    </xdr:to>
    <xdr:sp macro="" textlink="">
      <xdr:nvSpPr>
        <xdr:cNvPr id="1201490" name="Text Box 1">
          <a:extLst>
            <a:ext uri="{FF2B5EF4-FFF2-40B4-BE49-F238E27FC236}">
              <a16:creationId xmlns:a16="http://schemas.microsoft.com/office/drawing/2014/main" id="{00000000-0008-0000-0500-000052551200}"/>
            </a:ext>
          </a:extLst>
        </xdr:cNvPr>
        <xdr:cNvSpPr txBox="1">
          <a:spLocks noChangeArrowheads="1"/>
        </xdr:cNvSpPr>
      </xdr:nvSpPr>
      <xdr:spPr bwMode="auto">
        <a:xfrm>
          <a:off x="219075" y="10629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1491" name="Text Box 1">
          <a:extLst>
            <a:ext uri="{FF2B5EF4-FFF2-40B4-BE49-F238E27FC236}">
              <a16:creationId xmlns:a16="http://schemas.microsoft.com/office/drawing/2014/main" id="{00000000-0008-0000-0500-00005355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496</xdr:row>
      <xdr:rowOff>0</xdr:rowOff>
    </xdr:from>
    <xdr:to>
      <xdr:col>0</xdr:col>
      <xdr:colOff>287655</xdr:colOff>
      <xdr:row>497</xdr:row>
      <xdr:rowOff>135255</xdr:rowOff>
    </xdr:to>
    <xdr:sp macro="" textlink="">
      <xdr:nvSpPr>
        <xdr:cNvPr id="1201492" name="Text Box 1">
          <a:extLst>
            <a:ext uri="{FF2B5EF4-FFF2-40B4-BE49-F238E27FC236}">
              <a16:creationId xmlns:a16="http://schemas.microsoft.com/office/drawing/2014/main" id="{00000000-0008-0000-0500-000054551200}"/>
            </a:ext>
          </a:extLst>
        </xdr:cNvPr>
        <xdr:cNvSpPr txBox="1">
          <a:spLocks noChangeArrowheads="1"/>
        </xdr:cNvSpPr>
      </xdr:nvSpPr>
      <xdr:spPr bwMode="auto">
        <a:xfrm>
          <a:off x="219075" y="10652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497</xdr:row>
      <xdr:rowOff>0</xdr:rowOff>
    </xdr:from>
    <xdr:to>
      <xdr:col>0</xdr:col>
      <xdr:colOff>287655</xdr:colOff>
      <xdr:row>498</xdr:row>
      <xdr:rowOff>135255</xdr:rowOff>
    </xdr:to>
    <xdr:sp macro="" textlink="">
      <xdr:nvSpPr>
        <xdr:cNvPr id="1201493" name="Text Box 1">
          <a:extLst>
            <a:ext uri="{FF2B5EF4-FFF2-40B4-BE49-F238E27FC236}">
              <a16:creationId xmlns:a16="http://schemas.microsoft.com/office/drawing/2014/main" id="{00000000-0008-0000-0500-000055551200}"/>
            </a:ext>
          </a:extLst>
        </xdr:cNvPr>
        <xdr:cNvSpPr txBox="1">
          <a:spLocks noChangeArrowheads="1"/>
        </xdr:cNvSpPr>
      </xdr:nvSpPr>
      <xdr:spPr bwMode="auto">
        <a:xfrm>
          <a:off x="219075" y="10675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497</xdr:row>
      <xdr:rowOff>0</xdr:rowOff>
    </xdr:from>
    <xdr:to>
      <xdr:col>0</xdr:col>
      <xdr:colOff>287655</xdr:colOff>
      <xdr:row>498</xdr:row>
      <xdr:rowOff>135255</xdr:rowOff>
    </xdr:to>
    <xdr:sp macro="" textlink="">
      <xdr:nvSpPr>
        <xdr:cNvPr id="1201494" name="Text Box 1">
          <a:extLst>
            <a:ext uri="{FF2B5EF4-FFF2-40B4-BE49-F238E27FC236}">
              <a16:creationId xmlns:a16="http://schemas.microsoft.com/office/drawing/2014/main" id="{00000000-0008-0000-0500-000056551200}"/>
            </a:ext>
          </a:extLst>
        </xdr:cNvPr>
        <xdr:cNvSpPr txBox="1">
          <a:spLocks noChangeArrowheads="1"/>
        </xdr:cNvSpPr>
      </xdr:nvSpPr>
      <xdr:spPr bwMode="auto">
        <a:xfrm>
          <a:off x="219075" y="10675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201495" name="Text Box 1">
          <a:extLst>
            <a:ext uri="{FF2B5EF4-FFF2-40B4-BE49-F238E27FC236}">
              <a16:creationId xmlns:a16="http://schemas.microsoft.com/office/drawing/2014/main" id="{00000000-0008-0000-0500-00005755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498</xdr:row>
      <xdr:rowOff>0</xdr:rowOff>
    </xdr:from>
    <xdr:to>
      <xdr:col>0</xdr:col>
      <xdr:colOff>287655</xdr:colOff>
      <xdr:row>499</xdr:row>
      <xdr:rowOff>135255</xdr:rowOff>
    </xdr:to>
    <xdr:sp macro="" textlink="">
      <xdr:nvSpPr>
        <xdr:cNvPr id="1201496" name="Text Box 1">
          <a:extLst>
            <a:ext uri="{FF2B5EF4-FFF2-40B4-BE49-F238E27FC236}">
              <a16:creationId xmlns:a16="http://schemas.microsoft.com/office/drawing/2014/main" id="{00000000-0008-0000-0500-000058551200}"/>
            </a:ext>
          </a:extLst>
        </xdr:cNvPr>
        <xdr:cNvSpPr txBox="1">
          <a:spLocks noChangeArrowheads="1"/>
        </xdr:cNvSpPr>
      </xdr:nvSpPr>
      <xdr:spPr bwMode="auto">
        <a:xfrm>
          <a:off x="219075" y="10698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1497" name="Text Box 1">
          <a:extLst>
            <a:ext uri="{FF2B5EF4-FFF2-40B4-BE49-F238E27FC236}">
              <a16:creationId xmlns:a16="http://schemas.microsoft.com/office/drawing/2014/main" id="{00000000-0008-0000-0500-00005955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499</xdr:row>
      <xdr:rowOff>0</xdr:rowOff>
    </xdr:from>
    <xdr:to>
      <xdr:col>0</xdr:col>
      <xdr:colOff>287655</xdr:colOff>
      <xdr:row>500</xdr:row>
      <xdr:rowOff>135255</xdr:rowOff>
    </xdr:to>
    <xdr:sp macro="" textlink="">
      <xdr:nvSpPr>
        <xdr:cNvPr id="1201498" name="Text Box 1">
          <a:extLst>
            <a:ext uri="{FF2B5EF4-FFF2-40B4-BE49-F238E27FC236}">
              <a16:creationId xmlns:a16="http://schemas.microsoft.com/office/drawing/2014/main" id="{00000000-0008-0000-0500-00005A551200}"/>
            </a:ext>
          </a:extLst>
        </xdr:cNvPr>
        <xdr:cNvSpPr txBox="1">
          <a:spLocks noChangeArrowheads="1"/>
        </xdr:cNvSpPr>
      </xdr:nvSpPr>
      <xdr:spPr bwMode="auto">
        <a:xfrm>
          <a:off x="219075" y="10721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500</xdr:row>
      <xdr:rowOff>0</xdr:rowOff>
    </xdr:from>
    <xdr:to>
      <xdr:col>0</xdr:col>
      <xdr:colOff>287655</xdr:colOff>
      <xdr:row>501</xdr:row>
      <xdr:rowOff>135255</xdr:rowOff>
    </xdr:to>
    <xdr:sp macro="" textlink="">
      <xdr:nvSpPr>
        <xdr:cNvPr id="1201499" name="Text Box 1">
          <a:extLst>
            <a:ext uri="{FF2B5EF4-FFF2-40B4-BE49-F238E27FC236}">
              <a16:creationId xmlns:a16="http://schemas.microsoft.com/office/drawing/2014/main" id="{00000000-0008-0000-0500-00005B551200}"/>
            </a:ext>
          </a:extLst>
        </xdr:cNvPr>
        <xdr:cNvSpPr txBox="1">
          <a:spLocks noChangeArrowheads="1"/>
        </xdr:cNvSpPr>
      </xdr:nvSpPr>
      <xdr:spPr bwMode="auto">
        <a:xfrm>
          <a:off x="219075" y="10744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500</xdr:row>
      <xdr:rowOff>0</xdr:rowOff>
    </xdr:from>
    <xdr:to>
      <xdr:col>0</xdr:col>
      <xdr:colOff>287655</xdr:colOff>
      <xdr:row>501</xdr:row>
      <xdr:rowOff>135255</xdr:rowOff>
    </xdr:to>
    <xdr:sp macro="" textlink="">
      <xdr:nvSpPr>
        <xdr:cNvPr id="1201500" name="Text Box 1">
          <a:extLst>
            <a:ext uri="{FF2B5EF4-FFF2-40B4-BE49-F238E27FC236}">
              <a16:creationId xmlns:a16="http://schemas.microsoft.com/office/drawing/2014/main" id="{00000000-0008-0000-0500-00005C551200}"/>
            </a:ext>
          </a:extLst>
        </xdr:cNvPr>
        <xdr:cNvSpPr txBox="1">
          <a:spLocks noChangeArrowheads="1"/>
        </xdr:cNvSpPr>
      </xdr:nvSpPr>
      <xdr:spPr bwMode="auto">
        <a:xfrm>
          <a:off x="219075" y="10744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201501" name="Text Box 1">
          <a:extLst>
            <a:ext uri="{FF2B5EF4-FFF2-40B4-BE49-F238E27FC236}">
              <a16:creationId xmlns:a16="http://schemas.microsoft.com/office/drawing/2014/main" id="{00000000-0008-0000-0500-00005D55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501</xdr:row>
      <xdr:rowOff>0</xdr:rowOff>
    </xdr:from>
    <xdr:to>
      <xdr:col>0</xdr:col>
      <xdr:colOff>287655</xdr:colOff>
      <xdr:row>502</xdr:row>
      <xdr:rowOff>135255</xdr:rowOff>
    </xdr:to>
    <xdr:sp macro="" textlink="">
      <xdr:nvSpPr>
        <xdr:cNvPr id="1201502" name="Text Box 1">
          <a:extLst>
            <a:ext uri="{FF2B5EF4-FFF2-40B4-BE49-F238E27FC236}">
              <a16:creationId xmlns:a16="http://schemas.microsoft.com/office/drawing/2014/main" id="{00000000-0008-0000-0500-00005E551200}"/>
            </a:ext>
          </a:extLst>
        </xdr:cNvPr>
        <xdr:cNvSpPr txBox="1">
          <a:spLocks noChangeArrowheads="1"/>
        </xdr:cNvSpPr>
      </xdr:nvSpPr>
      <xdr:spPr bwMode="auto">
        <a:xfrm>
          <a:off x="219075" y="10767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1503" name="Text Box 1">
          <a:extLst>
            <a:ext uri="{FF2B5EF4-FFF2-40B4-BE49-F238E27FC236}">
              <a16:creationId xmlns:a16="http://schemas.microsoft.com/office/drawing/2014/main" id="{00000000-0008-0000-0500-00005F55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502</xdr:row>
      <xdr:rowOff>0</xdr:rowOff>
    </xdr:from>
    <xdr:to>
      <xdr:col>0</xdr:col>
      <xdr:colOff>287655</xdr:colOff>
      <xdr:row>503</xdr:row>
      <xdr:rowOff>135255</xdr:rowOff>
    </xdr:to>
    <xdr:sp macro="" textlink="">
      <xdr:nvSpPr>
        <xdr:cNvPr id="1201504" name="Text Box 1">
          <a:extLst>
            <a:ext uri="{FF2B5EF4-FFF2-40B4-BE49-F238E27FC236}">
              <a16:creationId xmlns:a16="http://schemas.microsoft.com/office/drawing/2014/main" id="{00000000-0008-0000-0500-000060551200}"/>
            </a:ext>
          </a:extLst>
        </xdr:cNvPr>
        <xdr:cNvSpPr txBox="1">
          <a:spLocks noChangeArrowheads="1"/>
        </xdr:cNvSpPr>
      </xdr:nvSpPr>
      <xdr:spPr bwMode="auto">
        <a:xfrm>
          <a:off x="219075" y="10789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503</xdr:row>
      <xdr:rowOff>0</xdr:rowOff>
    </xdr:from>
    <xdr:to>
      <xdr:col>0</xdr:col>
      <xdr:colOff>287655</xdr:colOff>
      <xdr:row>504</xdr:row>
      <xdr:rowOff>135255</xdr:rowOff>
    </xdr:to>
    <xdr:sp macro="" textlink="">
      <xdr:nvSpPr>
        <xdr:cNvPr id="1201505" name="Text Box 1">
          <a:extLst>
            <a:ext uri="{FF2B5EF4-FFF2-40B4-BE49-F238E27FC236}">
              <a16:creationId xmlns:a16="http://schemas.microsoft.com/office/drawing/2014/main" id="{00000000-0008-0000-0500-000061551200}"/>
            </a:ext>
          </a:extLst>
        </xdr:cNvPr>
        <xdr:cNvSpPr txBox="1">
          <a:spLocks noChangeArrowheads="1"/>
        </xdr:cNvSpPr>
      </xdr:nvSpPr>
      <xdr:spPr bwMode="auto">
        <a:xfrm>
          <a:off x="219075" y="10812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503</xdr:row>
      <xdr:rowOff>0</xdr:rowOff>
    </xdr:from>
    <xdr:to>
      <xdr:col>0</xdr:col>
      <xdr:colOff>287655</xdr:colOff>
      <xdr:row>504</xdr:row>
      <xdr:rowOff>135255</xdr:rowOff>
    </xdr:to>
    <xdr:sp macro="" textlink="">
      <xdr:nvSpPr>
        <xdr:cNvPr id="1201506" name="Text Box 1">
          <a:extLst>
            <a:ext uri="{FF2B5EF4-FFF2-40B4-BE49-F238E27FC236}">
              <a16:creationId xmlns:a16="http://schemas.microsoft.com/office/drawing/2014/main" id="{00000000-0008-0000-0500-000062551200}"/>
            </a:ext>
          </a:extLst>
        </xdr:cNvPr>
        <xdr:cNvSpPr txBox="1">
          <a:spLocks noChangeArrowheads="1"/>
        </xdr:cNvSpPr>
      </xdr:nvSpPr>
      <xdr:spPr bwMode="auto">
        <a:xfrm>
          <a:off x="219075" y="10812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201507" name="Text Box 1">
          <a:extLst>
            <a:ext uri="{FF2B5EF4-FFF2-40B4-BE49-F238E27FC236}">
              <a16:creationId xmlns:a16="http://schemas.microsoft.com/office/drawing/2014/main" id="{00000000-0008-0000-0500-00006355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504</xdr:row>
      <xdr:rowOff>0</xdr:rowOff>
    </xdr:from>
    <xdr:to>
      <xdr:col>0</xdr:col>
      <xdr:colOff>287655</xdr:colOff>
      <xdr:row>505</xdr:row>
      <xdr:rowOff>135255</xdr:rowOff>
    </xdr:to>
    <xdr:sp macro="" textlink="">
      <xdr:nvSpPr>
        <xdr:cNvPr id="1201508" name="Text Box 1">
          <a:extLst>
            <a:ext uri="{FF2B5EF4-FFF2-40B4-BE49-F238E27FC236}">
              <a16:creationId xmlns:a16="http://schemas.microsoft.com/office/drawing/2014/main" id="{00000000-0008-0000-0500-000064551200}"/>
            </a:ext>
          </a:extLst>
        </xdr:cNvPr>
        <xdr:cNvSpPr txBox="1">
          <a:spLocks noChangeArrowheads="1"/>
        </xdr:cNvSpPr>
      </xdr:nvSpPr>
      <xdr:spPr bwMode="auto">
        <a:xfrm>
          <a:off x="219075" y="10835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1509" name="Text Box 1">
          <a:extLst>
            <a:ext uri="{FF2B5EF4-FFF2-40B4-BE49-F238E27FC236}">
              <a16:creationId xmlns:a16="http://schemas.microsoft.com/office/drawing/2014/main" id="{00000000-0008-0000-0500-00006555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505</xdr:row>
      <xdr:rowOff>0</xdr:rowOff>
    </xdr:from>
    <xdr:to>
      <xdr:col>0</xdr:col>
      <xdr:colOff>287655</xdr:colOff>
      <xdr:row>506</xdr:row>
      <xdr:rowOff>135255</xdr:rowOff>
    </xdr:to>
    <xdr:sp macro="" textlink="">
      <xdr:nvSpPr>
        <xdr:cNvPr id="1201510" name="Text Box 1">
          <a:extLst>
            <a:ext uri="{FF2B5EF4-FFF2-40B4-BE49-F238E27FC236}">
              <a16:creationId xmlns:a16="http://schemas.microsoft.com/office/drawing/2014/main" id="{00000000-0008-0000-0500-000066551200}"/>
            </a:ext>
          </a:extLst>
        </xdr:cNvPr>
        <xdr:cNvSpPr txBox="1">
          <a:spLocks noChangeArrowheads="1"/>
        </xdr:cNvSpPr>
      </xdr:nvSpPr>
      <xdr:spPr bwMode="auto">
        <a:xfrm>
          <a:off x="219075" y="10858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506</xdr:row>
      <xdr:rowOff>0</xdr:rowOff>
    </xdr:from>
    <xdr:to>
      <xdr:col>0</xdr:col>
      <xdr:colOff>287655</xdr:colOff>
      <xdr:row>507</xdr:row>
      <xdr:rowOff>135255</xdr:rowOff>
    </xdr:to>
    <xdr:sp macro="" textlink="">
      <xdr:nvSpPr>
        <xdr:cNvPr id="1201511" name="Text Box 1">
          <a:extLst>
            <a:ext uri="{FF2B5EF4-FFF2-40B4-BE49-F238E27FC236}">
              <a16:creationId xmlns:a16="http://schemas.microsoft.com/office/drawing/2014/main" id="{00000000-0008-0000-0500-000067551200}"/>
            </a:ext>
          </a:extLst>
        </xdr:cNvPr>
        <xdr:cNvSpPr txBox="1">
          <a:spLocks noChangeArrowheads="1"/>
        </xdr:cNvSpPr>
      </xdr:nvSpPr>
      <xdr:spPr bwMode="auto">
        <a:xfrm>
          <a:off x="219075" y="10881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506</xdr:row>
      <xdr:rowOff>0</xdr:rowOff>
    </xdr:from>
    <xdr:to>
      <xdr:col>0</xdr:col>
      <xdr:colOff>287655</xdr:colOff>
      <xdr:row>507</xdr:row>
      <xdr:rowOff>135255</xdr:rowOff>
    </xdr:to>
    <xdr:sp macro="" textlink="">
      <xdr:nvSpPr>
        <xdr:cNvPr id="1201512" name="Text Box 1">
          <a:extLst>
            <a:ext uri="{FF2B5EF4-FFF2-40B4-BE49-F238E27FC236}">
              <a16:creationId xmlns:a16="http://schemas.microsoft.com/office/drawing/2014/main" id="{00000000-0008-0000-0500-000068551200}"/>
            </a:ext>
          </a:extLst>
        </xdr:cNvPr>
        <xdr:cNvSpPr txBox="1">
          <a:spLocks noChangeArrowheads="1"/>
        </xdr:cNvSpPr>
      </xdr:nvSpPr>
      <xdr:spPr bwMode="auto">
        <a:xfrm>
          <a:off x="219075" y="10881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201513" name="Text Box 1">
          <a:extLst>
            <a:ext uri="{FF2B5EF4-FFF2-40B4-BE49-F238E27FC236}">
              <a16:creationId xmlns:a16="http://schemas.microsoft.com/office/drawing/2014/main" id="{00000000-0008-0000-0500-00006955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507</xdr:row>
      <xdr:rowOff>0</xdr:rowOff>
    </xdr:from>
    <xdr:to>
      <xdr:col>0</xdr:col>
      <xdr:colOff>287655</xdr:colOff>
      <xdr:row>508</xdr:row>
      <xdr:rowOff>135255</xdr:rowOff>
    </xdr:to>
    <xdr:sp macro="" textlink="">
      <xdr:nvSpPr>
        <xdr:cNvPr id="1201514" name="Text Box 1">
          <a:extLst>
            <a:ext uri="{FF2B5EF4-FFF2-40B4-BE49-F238E27FC236}">
              <a16:creationId xmlns:a16="http://schemas.microsoft.com/office/drawing/2014/main" id="{00000000-0008-0000-0500-00006A551200}"/>
            </a:ext>
          </a:extLst>
        </xdr:cNvPr>
        <xdr:cNvSpPr txBox="1">
          <a:spLocks noChangeArrowheads="1"/>
        </xdr:cNvSpPr>
      </xdr:nvSpPr>
      <xdr:spPr bwMode="auto">
        <a:xfrm>
          <a:off x="219075" y="10904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1515" name="Text Box 1">
          <a:extLst>
            <a:ext uri="{FF2B5EF4-FFF2-40B4-BE49-F238E27FC236}">
              <a16:creationId xmlns:a16="http://schemas.microsoft.com/office/drawing/2014/main" id="{00000000-0008-0000-0500-00006B55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508</xdr:row>
      <xdr:rowOff>0</xdr:rowOff>
    </xdr:from>
    <xdr:to>
      <xdr:col>0</xdr:col>
      <xdr:colOff>287655</xdr:colOff>
      <xdr:row>509</xdr:row>
      <xdr:rowOff>135255</xdr:rowOff>
    </xdr:to>
    <xdr:sp macro="" textlink="">
      <xdr:nvSpPr>
        <xdr:cNvPr id="1201516" name="Text Box 1">
          <a:extLst>
            <a:ext uri="{FF2B5EF4-FFF2-40B4-BE49-F238E27FC236}">
              <a16:creationId xmlns:a16="http://schemas.microsoft.com/office/drawing/2014/main" id="{00000000-0008-0000-0500-00006C551200}"/>
            </a:ext>
          </a:extLst>
        </xdr:cNvPr>
        <xdr:cNvSpPr txBox="1">
          <a:spLocks noChangeArrowheads="1"/>
        </xdr:cNvSpPr>
      </xdr:nvSpPr>
      <xdr:spPr bwMode="auto">
        <a:xfrm>
          <a:off x="219075" y="10927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509</xdr:row>
      <xdr:rowOff>0</xdr:rowOff>
    </xdr:from>
    <xdr:to>
      <xdr:col>0</xdr:col>
      <xdr:colOff>287655</xdr:colOff>
      <xdr:row>510</xdr:row>
      <xdr:rowOff>135255</xdr:rowOff>
    </xdr:to>
    <xdr:sp macro="" textlink="">
      <xdr:nvSpPr>
        <xdr:cNvPr id="1201517" name="Text Box 1">
          <a:extLst>
            <a:ext uri="{FF2B5EF4-FFF2-40B4-BE49-F238E27FC236}">
              <a16:creationId xmlns:a16="http://schemas.microsoft.com/office/drawing/2014/main" id="{00000000-0008-0000-0500-00006D551200}"/>
            </a:ext>
          </a:extLst>
        </xdr:cNvPr>
        <xdr:cNvSpPr txBox="1">
          <a:spLocks noChangeArrowheads="1"/>
        </xdr:cNvSpPr>
      </xdr:nvSpPr>
      <xdr:spPr bwMode="auto">
        <a:xfrm>
          <a:off x="219075" y="10949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509</xdr:row>
      <xdr:rowOff>0</xdr:rowOff>
    </xdr:from>
    <xdr:to>
      <xdr:col>0</xdr:col>
      <xdr:colOff>287655</xdr:colOff>
      <xdr:row>510</xdr:row>
      <xdr:rowOff>135255</xdr:rowOff>
    </xdr:to>
    <xdr:sp macro="" textlink="">
      <xdr:nvSpPr>
        <xdr:cNvPr id="1201518" name="Text Box 1">
          <a:extLst>
            <a:ext uri="{FF2B5EF4-FFF2-40B4-BE49-F238E27FC236}">
              <a16:creationId xmlns:a16="http://schemas.microsoft.com/office/drawing/2014/main" id="{00000000-0008-0000-0500-00006E551200}"/>
            </a:ext>
          </a:extLst>
        </xdr:cNvPr>
        <xdr:cNvSpPr txBox="1">
          <a:spLocks noChangeArrowheads="1"/>
        </xdr:cNvSpPr>
      </xdr:nvSpPr>
      <xdr:spPr bwMode="auto">
        <a:xfrm>
          <a:off x="219075" y="10949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201519" name="Text Box 1">
          <a:extLst>
            <a:ext uri="{FF2B5EF4-FFF2-40B4-BE49-F238E27FC236}">
              <a16:creationId xmlns:a16="http://schemas.microsoft.com/office/drawing/2014/main" id="{00000000-0008-0000-0500-00006F55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510</xdr:row>
      <xdr:rowOff>0</xdr:rowOff>
    </xdr:from>
    <xdr:to>
      <xdr:col>0</xdr:col>
      <xdr:colOff>287655</xdr:colOff>
      <xdr:row>511</xdr:row>
      <xdr:rowOff>135255</xdr:rowOff>
    </xdr:to>
    <xdr:sp macro="" textlink="">
      <xdr:nvSpPr>
        <xdr:cNvPr id="1201520" name="Text Box 1">
          <a:extLst>
            <a:ext uri="{FF2B5EF4-FFF2-40B4-BE49-F238E27FC236}">
              <a16:creationId xmlns:a16="http://schemas.microsoft.com/office/drawing/2014/main" id="{00000000-0008-0000-0500-000070551200}"/>
            </a:ext>
          </a:extLst>
        </xdr:cNvPr>
        <xdr:cNvSpPr txBox="1">
          <a:spLocks noChangeArrowheads="1"/>
        </xdr:cNvSpPr>
      </xdr:nvSpPr>
      <xdr:spPr bwMode="auto">
        <a:xfrm>
          <a:off x="219075" y="10972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511</xdr:row>
      <xdr:rowOff>0</xdr:rowOff>
    </xdr:from>
    <xdr:to>
      <xdr:col>0</xdr:col>
      <xdr:colOff>287655</xdr:colOff>
      <xdr:row>512</xdr:row>
      <xdr:rowOff>135255</xdr:rowOff>
    </xdr:to>
    <xdr:sp macro="" textlink="">
      <xdr:nvSpPr>
        <xdr:cNvPr id="1201521" name="Text Box 1">
          <a:extLst>
            <a:ext uri="{FF2B5EF4-FFF2-40B4-BE49-F238E27FC236}">
              <a16:creationId xmlns:a16="http://schemas.microsoft.com/office/drawing/2014/main" id="{00000000-0008-0000-0500-000071551200}"/>
            </a:ext>
          </a:extLst>
        </xdr:cNvPr>
        <xdr:cNvSpPr txBox="1">
          <a:spLocks noChangeArrowheads="1"/>
        </xdr:cNvSpPr>
      </xdr:nvSpPr>
      <xdr:spPr bwMode="auto">
        <a:xfrm>
          <a:off x="219075" y="10995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511</xdr:row>
      <xdr:rowOff>0</xdr:rowOff>
    </xdr:from>
    <xdr:to>
      <xdr:col>0</xdr:col>
      <xdr:colOff>287655</xdr:colOff>
      <xdr:row>512</xdr:row>
      <xdr:rowOff>135255</xdr:rowOff>
    </xdr:to>
    <xdr:sp macro="" textlink="">
      <xdr:nvSpPr>
        <xdr:cNvPr id="1201522" name="Text Box 1">
          <a:extLst>
            <a:ext uri="{FF2B5EF4-FFF2-40B4-BE49-F238E27FC236}">
              <a16:creationId xmlns:a16="http://schemas.microsoft.com/office/drawing/2014/main" id="{00000000-0008-0000-0500-000072551200}"/>
            </a:ext>
          </a:extLst>
        </xdr:cNvPr>
        <xdr:cNvSpPr txBox="1">
          <a:spLocks noChangeArrowheads="1"/>
        </xdr:cNvSpPr>
      </xdr:nvSpPr>
      <xdr:spPr bwMode="auto">
        <a:xfrm>
          <a:off x="219075" y="10995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201523" name="Text Box 1">
          <a:extLst>
            <a:ext uri="{FF2B5EF4-FFF2-40B4-BE49-F238E27FC236}">
              <a16:creationId xmlns:a16="http://schemas.microsoft.com/office/drawing/2014/main" id="{00000000-0008-0000-0500-00007355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512</xdr:row>
      <xdr:rowOff>0</xdr:rowOff>
    </xdr:from>
    <xdr:to>
      <xdr:col>0</xdr:col>
      <xdr:colOff>287655</xdr:colOff>
      <xdr:row>513</xdr:row>
      <xdr:rowOff>135255</xdr:rowOff>
    </xdr:to>
    <xdr:sp macro="" textlink="">
      <xdr:nvSpPr>
        <xdr:cNvPr id="1201524" name="Text Box 1">
          <a:extLst>
            <a:ext uri="{FF2B5EF4-FFF2-40B4-BE49-F238E27FC236}">
              <a16:creationId xmlns:a16="http://schemas.microsoft.com/office/drawing/2014/main" id="{00000000-0008-0000-0500-000074551200}"/>
            </a:ext>
          </a:extLst>
        </xdr:cNvPr>
        <xdr:cNvSpPr txBox="1">
          <a:spLocks noChangeArrowheads="1"/>
        </xdr:cNvSpPr>
      </xdr:nvSpPr>
      <xdr:spPr bwMode="auto">
        <a:xfrm>
          <a:off x="219075" y="11018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513</xdr:row>
      <xdr:rowOff>0</xdr:rowOff>
    </xdr:from>
    <xdr:to>
      <xdr:col>0</xdr:col>
      <xdr:colOff>287655</xdr:colOff>
      <xdr:row>514</xdr:row>
      <xdr:rowOff>135255</xdr:rowOff>
    </xdr:to>
    <xdr:sp macro="" textlink="">
      <xdr:nvSpPr>
        <xdr:cNvPr id="1201525" name="Text Box 1">
          <a:extLst>
            <a:ext uri="{FF2B5EF4-FFF2-40B4-BE49-F238E27FC236}">
              <a16:creationId xmlns:a16="http://schemas.microsoft.com/office/drawing/2014/main" id="{00000000-0008-0000-0500-000075551200}"/>
            </a:ext>
          </a:extLst>
        </xdr:cNvPr>
        <xdr:cNvSpPr txBox="1">
          <a:spLocks noChangeArrowheads="1"/>
        </xdr:cNvSpPr>
      </xdr:nvSpPr>
      <xdr:spPr bwMode="auto">
        <a:xfrm>
          <a:off x="219075" y="11041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513</xdr:row>
      <xdr:rowOff>0</xdr:rowOff>
    </xdr:from>
    <xdr:to>
      <xdr:col>0</xdr:col>
      <xdr:colOff>287655</xdr:colOff>
      <xdr:row>514</xdr:row>
      <xdr:rowOff>135255</xdr:rowOff>
    </xdr:to>
    <xdr:sp macro="" textlink="">
      <xdr:nvSpPr>
        <xdr:cNvPr id="1201526" name="Text Box 1">
          <a:extLst>
            <a:ext uri="{FF2B5EF4-FFF2-40B4-BE49-F238E27FC236}">
              <a16:creationId xmlns:a16="http://schemas.microsoft.com/office/drawing/2014/main" id="{00000000-0008-0000-0500-000076551200}"/>
            </a:ext>
          </a:extLst>
        </xdr:cNvPr>
        <xdr:cNvSpPr txBox="1">
          <a:spLocks noChangeArrowheads="1"/>
        </xdr:cNvSpPr>
      </xdr:nvSpPr>
      <xdr:spPr bwMode="auto">
        <a:xfrm>
          <a:off x="219075" y="11041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201527" name="Text Box 1">
          <a:extLst>
            <a:ext uri="{FF2B5EF4-FFF2-40B4-BE49-F238E27FC236}">
              <a16:creationId xmlns:a16="http://schemas.microsoft.com/office/drawing/2014/main" id="{00000000-0008-0000-0500-00007755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514</xdr:row>
      <xdr:rowOff>0</xdr:rowOff>
    </xdr:from>
    <xdr:to>
      <xdr:col>0</xdr:col>
      <xdr:colOff>287655</xdr:colOff>
      <xdr:row>515</xdr:row>
      <xdr:rowOff>135255</xdr:rowOff>
    </xdr:to>
    <xdr:sp macro="" textlink="">
      <xdr:nvSpPr>
        <xdr:cNvPr id="1201528" name="Text Box 1">
          <a:extLst>
            <a:ext uri="{FF2B5EF4-FFF2-40B4-BE49-F238E27FC236}">
              <a16:creationId xmlns:a16="http://schemas.microsoft.com/office/drawing/2014/main" id="{00000000-0008-0000-0500-000078551200}"/>
            </a:ext>
          </a:extLst>
        </xdr:cNvPr>
        <xdr:cNvSpPr txBox="1">
          <a:spLocks noChangeArrowheads="1"/>
        </xdr:cNvSpPr>
      </xdr:nvSpPr>
      <xdr:spPr bwMode="auto">
        <a:xfrm>
          <a:off x="219075" y="11064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515</xdr:row>
      <xdr:rowOff>0</xdr:rowOff>
    </xdr:from>
    <xdr:to>
      <xdr:col>0</xdr:col>
      <xdr:colOff>287655</xdr:colOff>
      <xdr:row>516</xdr:row>
      <xdr:rowOff>135255</xdr:rowOff>
    </xdr:to>
    <xdr:sp macro="" textlink="">
      <xdr:nvSpPr>
        <xdr:cNvPr id="1201529" name="Text Box 1">
          <a:extLst>
            <a:ext uri="{FF2B5EF4-FFF2-40B4-BE49-F238E27FC236}">
              <a16:creationId xmlns:a16="http://schemas.microsoft.com/office/drawing/2014/main" id="{00000000-0008-0000-0500-00007955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515</xdr:row>
      <xdr:rowOff>0</xdr:rowOff>
    </xdr:from>
    <xdr:to>
      <xdr:col>0</xdr:col>
      <xdr:colOff>287655</xdr:colOff>
      <xdr:row>516</xdr:row>
      <xdr:rowOff>135255</xdr:rowOff>
    </xdr:to>
    <xdr:sp macro="" textlink="">
      <xdr:nvSpPr>
        <xdr:cNvPr id="1201530" name="Text Box 1">
          <a:extLst>
            <a:ext uri="{FF2B5EF4-FFF2-40B4-BE49-F238E27FC236}">
              <a16:creationId xmlns:a16="http://schemas.microsoft.com/office/drawing/2014/main" id="{00000000-0008-0000-0500-00007A551200}"/>
            </a:ext>
          </a:extLst>
        </xdr:cNvPr>
        <xdr:cNvSpPr txBox="1">
          <a:spLocks noChangeArrowheads="1"/>
        </xdr:cNvSpPr>
      </xdr:nvSpPr>
      <xdr:spPr bwMode="auto">
        <a:xfrm>
          <a:off x="219075" y="11087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516</xdr:row>
      <xdr:rowOff>0</xdr:rowOff>
    </xdr:from>
    <xdr:to>
      <xdr:col>0</xdr:col>
      <xdr:colOff>287655</xdr:colOff>
      <xdr:row>517</xdr:row>
      <xdr:rowOff>135255</xdr:rowOff>
    </xdr:to>
    <xdr:sp macro="" textlink="">
      <xdr:nvSpPr>
        <xdr:cNvPr id="1201531" name="Text Box 1">
          <a:extLst>
            <a:ext uri="{FF2B5EF4-FFF2-40B4-BE49-F238E27FC236}">
              <a16:creationId xmlns:a16="http://schemas.microsoft.com/office/drawing/2014/main" id="{00000000-0008-0000-0500-00007B551200}"/>
            </a:ext>
          </a:extLst>
        </xdr:cNvPr>
        <xdr:cNvSpPr txBox="1">
          <a:spLocks noChangeArrowheads="1"/>
        </xdr:cNvSpPr>
      </xdr:nvSpPr>
      <xdr:spPr bwMode="auto">
        <a:xfrm>
          <a:off x="219075" y="11109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516</xdr:row>
      <xdr:rowOff>0</xdr:rowOff>
    </xdr:from>
    <xdr:to>
      <xdr:col>0</xdr:col>
      <xdr:colOff>287655</xdr:colOff>
      <xdr:row>517</xdr:row>
      <xdr:rowOff>135255</xdr:rowOff>
    </xdr:to>
    <xdr:sp macro="" textlink="">
      <xdr:nvSpPr>
        <xdr:cNvPr id="1201532" name="Text Box 1">
          <a:extLst>
            <a:ext uri="{FF2B5EF4-FFF2-40B4-BE49-F238E27FC236}">
              <a16:creationId xmlns:a16="http://schemas.microsoft.com/office/drawing/2014/main" id="{00000000-0008-0000-0500-00007C551200}"/>
            </a:ext>
          </a:extLst>
        </xdr:cNvPr>
        <xdr:cNvSpPr txBox="1">
          <a:spLocks noChangeArrowheads="1"/>
        </xdr:cNvSpPr>
      </xdr:nvSpPr>
      <xdr:spPr bwMode="auto">
        <a:xfrm>
          <a:off x="219075" y="11109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1533" name="Text Box 1">
          <a:extLst>
            <a:ext uri="{FF2B5EF4-FFF2-40B4-BE49-F238E27FC236}">
              <a16:creationId xmlns:a16="http://schemas.microsoft.com/office/drawing/2014/main" id="{00000000-0008-0000-0500-00007D55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517</xdr:row>
      <xdr:rowOff>0</xdr:rowOff>
    </xdr:from>
    <xdr:to>
      <xdr:col>0</xdr:col>
      <xdr:colOff>287655</xdr:colOff>
      <xdr:row>518</xdr:row>
      <xdr:rowOff>135255</xdr:rowOff>
    </xdr:to>
    <xdr:sp macro="" textlink="">
      <xdr:nvSpPr>
        <xdr:cNvPr id="1201534" name="Text Box 1">
          <a:extLst>
            <a:ext uri="{FF2B5EF4-FFF2-40B4-BE49-F238E27FC236}">
              <a16:creationId xmlns:a16="http://schemas.microsoft.com/office/drawing/2014/main" id="{00000000-0008-0000-0500-00007E551200}"/>
            </a:ext>
          </a:extLst>
        </xdr:cNvPr>
        <xdr:cNvSpPr txBox="1">
          <a:spLocks noChangeArrowheads="1"/>
        </xdr:cNvSpPr>
      </xdr:nvSpPr>
      <xdr:spPr bwMode="auto">
        <a:xfrm>
          <a:off x="219075" y="11132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1535" name="Text Box 1">
          <a:extLst>
            <a:ext uri="{FF2B5EF4-FFF2-40B4-BE49-F238E27FC236}">
              <a16:creationId xmlns:a16="http://schemas.microsoft.com/office/drawing/2014/main" id="{00000000-0008-0000-0500-00007F551200}"/>
            </a:ext>
          </a:extLst>
        </xdr:cNvPr>
        <xdr:cNvSpPr txBox="1">
          <a:spLocks noChangeArrowheads="1"/>
        </xdr:cNvSpPr>
      </xdr:nvSpPr>
      <xdr:spPr bwMode="auto">
        <a:xfrm>
          <a:off x="219075" y="11155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518</xdr:row>
      <xdr:rowOff>0</xdr:rowOff>
    </xdr:from>
    <xdr:to>
      <xdr:col>0</xdr:col>
      <xdr:colOff>287655</xdr:colOff>
      <xdr:row>519</xdr:row>
      <xdr:rowOff>135255</xdr:rowOff>
    </xdr:to>
    <xdr:sp macro="" textlink="">
      <xdr:nvSpPr>
        <xdr:cNvPr id="1201536" name="Text Box 1">
          <a:extLst>
            <a:ext uri="{FF2B5EF4-FFF2-40B4-BE49-F238E27FC236}">
              <a16:creationId xmlns:a16="http://schemas.microsoft.com/office/drawing/2014/main" id="{00000000-0008-0000-0500-000080551200}"/>
            </a:ext>
          </a:extLst>
        </xdr:cNvPr>
        <xdr:cNvSpPr txBox="1">
          <a:spLocks noChangeArrowheads="1"/>
        </xdr:cNvSpPr>
      </xdr:nvSpPr>
      <xdr:spPr bwMode="auto">
        <a:xfrm>
          <a:off x="219075" y="11155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1537" name="Text Box 1">
          <a:extLst>
            <a:ext uri="{FF2B5EF4-FFF2-40B4-BE49-F238E27FC236}">
              <a16:creationId xmlns:a16="http://schemas.microsoft.com/office/drawing/2014/main" id="{00000000-0008-0000-0500-00008155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519</xdr:row>
      <xdr:rowOff>0</xdr:rowOff>
    </xdr:from>
    <xdr:to>
      <xdr:col>0</xdr:col>
      <xdr:colOff>287655</xdr:colOff>
      <xdr:row>520</xdr:row>
      <xdr:rowOff>135255</xdr:rowOff>
    </xdr:to>
    <xdr:sp macro="" textlink="">
      <xdr:nvSpPr>
        <xdr:cNvPr id="1201538" name="Text Box 1">
          <a:extLst>
            <a:ext uri="{FF2B5EF4-FFF2-40B4-BE49-F238E27FC236}">
              <a16:creationId xmlns:a16="http://schemas.microsoft.com/office/drawing/2014/main" id="{00000000-0008-0000-0500-000082551200}"/>
            </a:ext>
          </a:extLst>
        </xdr:cNvPr>
        <xdr:cNvSpPr txBox="1">
          <a:spLocks noChangeArrowheads="1"/>
        </xdr:cNvSpPr>
      </xdr:nvSpPr>
      <xdr:spPr bwMode="auto">
        <a:xfrm>
          <a:off x="219075" y="11178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1539" name="Text Box 1">
          <a:extLst>
            <a:ext uri="{FF2B5EF4-FFF2-40B4-BE49-F238E27FC236}">
              <a16:creationId xmlns:a16="http://schemas.microsoft.com/office/drawing/2014/main" id="{00000000-0008-0000-0500-00008355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520</xdr:row>
      <xdr:rowOff>0</xdr:rowOff>
    </xdr:from>
    <xdr:to>
      <xdr:col>0</xdr:col>
      <xdr:colOff>287655</xdr:colOff>
      <xdr:row>521</xdr:row>
      <xdr:rowOff>135255</xdr:rowOff>
    </xdr:to>
    <xdr:sp macro="" textlink="">
      <xdr:nvSpPr>
        <xdr:cNvPr id="1201540" name="Text Box 1">
          <a:extLst>
            <a:ext uri="{FF2B5EF4-FFF2-40B4-BE49-F238E27FC236}">
              <a16:creationId xmlns:a16="http://schemas.microsoft.com/office/drawing/2014/main" id="{00000000-0008-0000-0500-000084551200}"/>
            </a:ext>
          </a:extLst>
        </xdr:cNvPr>
        <xdr:cNvSpPr txBox="1">
          <a:spLocks noChangeArrowheads="1"/>
        </xdr:cNvSpPr>
      </xdr:nvSpPr>
      <xdr:spPr bwMode="auto">
        <a:xfrm>
          <a:off x="219075" y="11201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1541" name="Text Box 1">
          <a:extLst>
            <a:ext uri="{FF2B5EF4-FFF2-40B4-BE49-F238E27FC236}">
              <a16:creationId xmlns:a16="http://schemas.microsoft.com/office/drawing/2014/main" id="{00000000-0008-0000-0500-000085551200}"/>
            </a:ext>
          </a:extLst>
        </xdr:cNvPr>
        <xdr:cNvSpPr txBox="1">
          <a:spLocks noChangeArrowheads="1"/>
        </xdr:cNvSpPr>
      </xdr:nvSpPr>
      <xdr:spPr bwMode="auto">
        <a:xfrm>
          <a:off x="219075" y="11224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521</xdr:row>
      <xdr:rowOff>0</xdr:rowOff>
    </xdr:from>
    <xdr:to>
      <xdr:col>0</xdr:col>
      <xdr:colOff>287655</xdr:colOff>
      <xdr:row>522</xdr:row>
      <xdr:rowOff>135255</xdr:rowOff>
    </xdr:to>
    <xdr:sp macro="" textlink="">
      <xdr:nvSpPr>
        <xdr:cNvPr id="1201542" name="Text Box 1">
          <a:extLst>
            <a:ext uri="{FF2B5EF4-FFF2-40B4-BE49-F238E27FC236}">
              <a16:creationId xmlns:a16="http://schemas.microsoft.com/office/drawing/2014/main" id="{00000000-0008-0000-0500-000086551200}"/>
            </a:ext>
          </a:extLst>
        </xdr:cNvPr>
        <xdr:cNvSpPr txBox="1">
          <a:spLocks noChangeArrowheads="1"/>
        </xdr:cNvSpPr>
      </xdr:nvSpPr>
      <xdr:spPr bwMode="auto">
        <a:xfrm>
          <a:off x="219075" y="11224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1543" name="Text Box 1">
          <a:extLst>
            <a:ext uri="{FF2B5EF4-FFF2-40B4-BE49-F238E27FC236}">
              <a16:creationId xmlns:a16="http://schemas.microsoft.com/office/drawing/2014/main" id="{00000000-0008-0000-0500-00008755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522</xdr:row>
      <xdr:rowOff>0</xdr:rowOff>
    </xdr:from>
    <xdr:to>
      <xdr:col>0</xdr:col>
      <xdr:colOff>287655</xdr:colOff>
      <xdr:row>523</xdr:row>
      <xdr:rowOff>135255</xdr:rowOff>
    </xdr:to>
    <xdr:sp macro="" textlink="">
      <xdr:nvSpPr>
        <xdr:cNvPr id="1201544" name="Text Box 1">
          <a:extLst>
            <a:ext uri="{FF2B5EF4-FFF2-40B4-BE49-F238E27FC236}">
              <a16:creationId xmlns:a16="http://schemas.microsoft.com/office/drawing/2014/main" id="{00000000-0008-0000-0500-000088551200}"/>
            </a:ext>
          </a:extLst>
        </xdr:cNvPr>
        <xdr:cNvSpPr txBox="1">
          <a:spLocks noChangeArrowheads="1"/>
        </xdr:cNvSpPr>
      </xdr:nvSpPr>
      <xdr:spPr bwMode="auto">
        <a:xfrm>
          <a:off x="219075" y="11247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1545" name="Text Box 1">
          <a:extLst>
            <a:ext uri="{FF2B5EF4-FFF2-40B4-BE49-F238E27FC236}">
              <a16:creationId xmlns:a16="http://schemas.microsoft.com/office/drawing/2014/main" id="{00000000-0008-0000-0500-00008955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523</xdr:row>
      <xdr:rowOff>0</xdr:rowOff>
    </xdr:from>
    <xdr:to>
      <xdr:col>0</xdr:col>
      <xdr:colOff>287655</xdr:colOff>
      <xdr:row>524</xdr:row>
      <xdr:rowOff>135255</xdr:rowOff>
    </xdr:to>
    <xdr:sp macro="" textlink="">
      <xdr:nvSpPr>
        <xdr:cNvPr id="1201546" name="Text Box 1">
          <a:extLst>
            <a:ext uri="{FF2B5EF4-FFF2-40B4-BE49-F238E27FC236}">
              <a16:creationId xmlns:a16="http://schemas.microsoft.com/office/drawing/2014/main" id="{00000000-0008-0000-0500-00008A551200}"/>
            </a:ext>
          </a:extLst>
        </xdr:cNvPr>
        <xdr:cNvSpPr txBox="1">
          <a:spLocks noChangeArrowheads="1"/>
        </xdr:cNvSpPr>
      </xdr:nvSpPr>
      <xdr:spPr bwMode="auto">
        <a:xfrm>
          <a:off x="219075" y="11269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1547" name="Text Box 1">
          <a:extLst>
            <a:ext uri="{FF2B5EF4-FFF2-40B4-BE49-F238E27FC236}">
              <a16:creationId xmlns:a16="http://schemas.microsoft.com/office/drawing/2014/main" id="{00000000-0008-0000-0500-00008B551200}"/>
            </a:ext>
          </a:extLst>
        </xdr:cNvPr>
        <xdr:cNvSpPr txBox="1">
          <a:spLocks noChangeArrowheads="1"/>
        </xdr:cNvSpPr>
      </xdr:nvSpPr>
      <xdr:spPr bwMode="auto">
        <a:xfrm>
          <a:off x="219075" y="11292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524</xdr:row>
      <xdr:rowOff>0</xdr:rowOff>
    </xdr:from>
    <xdr:to>
      <xdr:col>0</xdr:col>
      <xdr:colOff>287655</xdr:colOff>
      <xdr:row>525</xdr:row>
      <xdr:rowOff>135255</xdr:rowOff>
    </xdr:to>
    <xdr:sp macro="" textlink="">
      <xdr:nvSpPr>
        <xdr:cNvPr id="1201548" name="Text Box 1">
          <a:extLst>
            <a:ext uri="{FF2B5EF4-FFF2-40B4-BE49-F238E27FC236}">
              <a16:creationId xmlns:a16="http://schemas.microsoft.com/office/drawing/2014/main" id="{00000000-0008-0000-0500-00008C551200}"/>
            </a:ext>
          </a:extLst>
        </xdr:cNvPr>
        <xdr:cNvSpPr txBox="1">
          <a:spLocks noChangeArrowheads="1"/>
        </xdr:cNvSpPr>
      </xdr:nvSpPr>
      <xdr:spPr bwMode="auto">
        <a:xfrm>
          <a:off x="219075" y="11292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1549" name="Text Box 1">
          <a:extLst>
            <a:ext uri="{FF2B5EF4-FFF2-40B4-BE49-F238E27FC236}">
              <a16:creationId xmlns:a16="http://schemas.microsoft.com/office/drawing/2014/main" id="{00000000-0008-0000-0500-00008D55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525</xdr:row>
      <xdr:rowOff>0</xdr:rowOff>
    </xdr:from>
    <xdr:to>
      <xdr:col>0</xdr:col>
      <xdr:colOff>287655</xdr:colOff>
      <xdr:row>526</xdr:row>
      <xdr:rowOff>135255</xdr:rowOff>
    </xdr:to>
    <xdr:sp macro="" textlink="">
      <xdr:nvSpPr>
        <xdr:cNvPr id="1201550" name="Text Box 1">
          <a:extLst>
            <a:ext uri="{FF2B5EF4-FFF2-40B4-BE49-F238E27FC236}">
              <a16:creationId xmlns:a16="http://schemas.microsoft.com/office/drawing/2014/main" id="{00000000-0008-0000-0500-00008E551200}"/>
            </a:ext>
          </a:extLst>
        </xdr:cNvPr>
        <xdr:cNvSpPr txBox="1">
          <a:spLocks noChangeArrowheads="1"/>
        </xdr:cNvSpPr>
      </xdr:nvSpPr>
      <xdr:spPr bwMode="auto">
        <a:xfrm>
          <a:off x="219075" y="11315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1551" name="Text Box 1">
          <a:extLst>
            <a:ext uri="{FF2B5EF4-FFF2-40B4-BE49-F238E27FC236}">
              <a16:creationId xmlns:a16="http://schemas.microsoft.com/office/drawing/2014/main" id="{00000000-0008-0000-0500-00008F551200}"/>
            </a:ext>
          </a:extLst>
        </xdr:cNvPr>
        <xdr:cNvSpPr txBox="1">
          <a:spLocks noChangeArrowheads="1"/>
        </xdr:cNvSpPr>
      </xdr:nvSpPr>
      <xdr:spPr bwMode="auto">
        <a:xfrm>
          <a:off x="219075" y="11338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526</xdr:row>
      <xdr:rowOff>0</xdr:rowOff>
    </xdr:from>
    <xdr:to>
      <xdr:col>0</xdr:col>
      <xdr:colOff>287655</xdr:colOff>
      <xdr:row>527</xdr:row>
      <xdr:rowOff>135255</xdr:rowOff>
    </xdr:to>
    <xdr:sp macro="" textlink="">
      <xdr:nvSpPr>
        <xdr:cNvPr id="1201552" name="Text Box 1">
          <a:extLst>
            <a:ext uri="{FF2B5EF4-FFF2-40B4-BE49-F238E27FC236}">
              <a16:creationId xmlns:a16="http://schemas.microsoft.com/office/drawing/2014/main" id="{00000000-0008-0000-0500-000090551200}"/>
            </a:ext>
          </a:extLst>
        </xdr:cNvPr>
        <xdr:cNvSpPr txBox="1">
          <a:spLocks noChangeArrowheads="1"/>
        </xdr:cNvSpPr>
      </xdr:nvSpPr>
      <xdr:spPr bwMode="auto">
        <a:xfrm>
          <a:off x="219075" y="11338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201553" name="Text Box 1">
          <a:extLst>
            <a:ext uri="{FF2B5EF4-FFF2-40B4-BE49-F238E27FC236}">
              <a16:creationId xmlns:a16="http://schemas.microsoft.com/office/drawing/2014/main" id="{00000000-0008-0000-0500-00009155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527</xdr:row>
      <xdr:rowOff>0</xdr:rowOff>
    </xdr:from>
    <xdr:to>
      <xdr:col>0</xdr:col>
      <xdr:colOff>287655</xdr:colOff>
      <xdr:row>528</xdr:row>
      <xdr:rowOff>135255</xdr:rowOff>
    </xdr:to>
    <xdr:sp macro="" textlink="">
      <xdr:nvSpPr>
        <xdr:cNvPr id="1201554" name="Text Box 1">
          <a:extLst>
            <a:ext uri="{FF2B5EF4-FFF2-40B4-BE49-F238E27FC236}">
              <a16:creationId xmlns:a16="http://schemas.microsoft.com/office/drawing/2014/main" id="{00000000-0008-0000-0500-000092551200}"/>
            </a:ext>
          </a:extLst>
        </xdr:cNvPr>
        <xdr:cNvSpPr txBox="1">
          <a:spLocks noChangeArrowheads="1"/>
        </xdr:cNvSpPr>
      </xdr:nvSpPr>
      <xdr:spPr bwMode="auto">
        <a:xfrm>
          <a:off x="219075" y="11361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201555" name="Text Box 1">
          <a:extLst>
            <a:ext uri="{FF2B5EF4-FFF2-40B4-BE49-F238E27FC236}">
              <a16:creationId xmlns:a16="http://schemas.microsoft.com/office/drawing/2014/main" id="{00000000-0008-0000-0500-00009355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528</xdr:row>
      <xdr:rowOff>0</xdr:rowOff>
    </xdr:from>
    <xdr:to>
      <xdr:col>0</xdr:col>
      <xdr:colOff>287655</xdr:colOff>
      <xdr:row>529</xdr:row>
      <xdr:rowOff>135255</xdr:rowOff>
    </xdr:to>
    <xdr:sp macro="" textlink="">
      <xdr:nvSpPr>
        <xdr:cNvPr id="1201556" name="Text Box 1">
          <a:extLst>
            <a:ext uri="{FF2B5EF4-FFF2-40B4-BE49-F238E27FC236}">
              <a16:creationId xmlns:a16="http://schemas.microsoft.com/office/drawing/2014/main" id="{00000000-0008-0000-0500-000094551200}"/>
            </a:ext>
          </a:extLst>
        </xdr:cNvPr>
        <xdr:cNvSpPr txBox="1">
          <a:spLocks noChangeArrowheads="1"/>
        </xdr:cNvSpPr>
      </xdr:nvSpPr>
      <xdr:spPr bwMode="auto">
        <a:xfrm>
          <a:off x="219075" y="11384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1557" name="Text Box 1">
          <a:extLst>
            <a:ext uri="{FF2B5EF4-FFF2-40B4-BE49-F238E27FC236}">
              <a16:creationId xmlns:a16="http://schemas.microsoft.com/office/drawing/2014/main" id="{00000000-0008-0000-0500-00009555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529</xdr:row>
      <xdr:rowOff>0</xdr:rowOff>
    </xdr:from>
    <xdr:to>
      <xdr:col>0</xdr:col>
      <xdr:colOff>287655</xdr:colOff>
      <xdr:row>530</xdr:row>
      <xdr:rowOff>135255</xdr:rowOff>
    </xdr:to>
    <xdr:sp macro="" textlink="">
      <xdr:nvSpPr>
        <xdr:cNvPr id="1201558" name="Text Box 1">
          <a:extLst>
            <a:ext uri="{FF2B5EF4-FFF2-40B4-BE49-F238E27FC236}">
              <a16:creationId xmlns:a16="http://schemas.microsoft.com/office/drawing/2014/main" id="{00000000-0008-0000-0500-000096551200}"/>
            </a:ext>
          </a:extLst>
        </xdr:cNvPr>
        <xdr:cNvSpPr txBox="1">
          <a:spLocks noChangeArrowheads="1"/>
        </xdr:cNvSpPr>
      </xdr:nvSpPr>
      <xdr:spPr bwMode="auto">
        <a:xfrm>
          <a:off x="219075" y="11407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1559" name="Text Box 1">
          <a:extLst>
            <a:ext uri="{FF2B5EF4-FFF2-40B4-BE49-F238E27FC236}">
              <a16:creationId xmlns:a16="http://schemas.microsoft.com/office/drawing/2014/main" id="{00000000-0008-0000-0500-00009755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530</xdr:row>
      <xdr:rowOff>0</xdr:rowOff>
    </xdr:from>
    <xdr:to>
      <xdr:col>0</xdr:col>
      <xdr:colOff>287655</xdr:colOff>
      <xdr:row>531</xdr:row>
      <xdr:rowOff>135255</xdr:rowOff>
    </xdr:to>
    <xdr:sp macro="" textlink="">
      <xdr:nvSpPr>
        <xdr:cNvPr id="1201560" name="Text Box 1">
          <a:extLst>
            <a:ext uri="{FF2B5EF4-FFF2-40B4-BE49-F238E27FC236}">
              <a16:creationId xmlns:a16="http://schemas.microsoft.com/office/drawing/2014/main" id="{00000000-0008-0000-0500-000098551200}"/>
            </a:ext>
          </a:extLst>
        </xdr:cNvPr>
        <xdr:cNvSpPr txBox="1">
          <a:spLocks noChangeArrowheads="1"/>
        </xdr:cNvSpPr>
      </xdr:nvSpPr>
      <xdr:spPr bwMode="auto">
        <a:xfrm>
          <a:off x="219075" y="11430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201561" name="Text Box 1">
          <a:extLst>
            <a:ext uri="{FF2B5EF4-FFF2-40B4-BE49-F238E27FC236}">
              <a16:creationId xmlns:a16="http://schemas.microsoft.com/office/drawing/2014/main" id="{00000000-0008-0000-0500-00009955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531</xdr:row>
      <xdr:rowOff>0</xdr:rowOff>
    </xdr:from>
    <xdr:to>
      <xdr:col>0</xdr:col>
      <xdr:colOff>287655</xdr:colOff>
      <xdr:row>532</xdr:row>
      <xdr:rowOff>135255</xdr:rowOff>
    </xdr:to>
    <xdr:sp macro="" textlink="">
      <xdr:nvSpPr>
        <xdr:cNvPr id="1201562" name="Text Box 1">
          <a:extLst>
            <a:ext uri="{FF2B5EF4-FFF2-40B4-BE49-F238E27FC236}">
              <a16:creationId xmlns:a16="http://schemas.microsoft.com/office/drawing/2014/main" id="{00000000-0008-0000-0500-00009A551200}"/>
            </a:ext>
          </a:extLst>
        </xdr:cNvPr>
        <xdr:cNvSpPr txBox="1">
          <a:spLocks noChangeArrowheads="1"/>
        </xdr:cNvSpPr>
      </xdr:nvSpPr>
      <xdr:spPr bwMode="auto">
        <a:xfrm>
          <a:off x="219075" y="11452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1563" name="Text Box 1">
          <a:extLst>
            <a:ext uri="{FF2B5EF4-FFF2-40B4-BE49-F238E27FC236}">
              <a16:creationId xmlns:a16="http://schemas.microsoft.com/office/drawing/2014/main" id="{00000000-0008-0000-0500-00009B55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532</xdr:row>
      <xdr:rowOff>0</xdr:rowOff>
    </xdr:from>
    <xdr:to>
      <xdr:col>0</xdr:col>
      <xdr:colOff>287655</xdr:colOff>
      <xdr:row>533</xdr:row>
      <xdr:rowOff>135255</xdr:rowOff>
    </xdr:to>
    <xdr:sp macro="" textlink="">
      <xdr:nvSpPr>
        <xdr:cNvPr id="1201564" name="Text Box 1">
          <a:extLst>
            <a:ext uri="{FF2B5EF4-FFF2-40B4-BE49-F238E27FC236}">
              <a16:creationId xmlns:a16="http://schemas.microsoft.com/office/drawing/2014/main" id="{00000000-0008-0000-0500-00009C551200}"/>
            </a:ext>
          </a:extLst>
        </xdr:cNvPr>
        <xdr:cNvSpPr txBox="1">
          <a:spLocks noChangeArrowheads="1"/>
        </xdr:cNvSpPr>
      </xdr:nvSpPr>
      <xdr:spPr bwMode="auto">
        <a:xfrm>
          <a:off x="219075" y="11475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533</xdr:row>
      <xdr:rowOff>0</xdr:rowOff>
    </xdr:from>
    <xdr:to>
      <xdr:col>0</xdr:col>
      <xdr:colOff>287655</xdr:colOff>
      <xdr:row>534</xdr:row>
      <xdr:rowOff>135255</xdr:rowOff>
    </xdr:to>
    <xdr:sp macro="" textlink="">
      <xdr:nvSpPr>
        <xdr:cNvPr id="1201565" name="Text Box 1">
          <a:extLst>
            <a:ext uri="{FF2B5EF4-FFF2-40B4-BE49-F238E27FC236}">
              <a16:creationId xmlns:a16="http://schemas.microsoft.com/office/drawing/2014/main" id="{00000000-0008-0000-0500-00009D55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533</xdr:row>
      <xdr:rowOff>0</xdr:rowOff>
    </xdr:from>
    <xdr:to>
      <xdr:col>0</xdr:col>
      <xdr:colOff>287655</xdr:colOff>
      <xdr:row>534</xdr:row>
      <xdr:rowOff>135255</xdr:rowOff>
    </xdr:to>
    <xdr:sp macro="" textlink="">
      <xdr:nvSpPr>
        <xdr:cNvPr id="1201566" name="Text Box 1">
          <a:extLst>
            <a:ext uri="{FF2B5EF4-FFF2-40B4-BE49-F238E27FC236}">
              <a16:creationId xmlns:a16="http://schemas.microsoft.com/office/drawing/2014/main" id="{00000000-0008-0000-0500-00009E551200}"/>
            </a:ext>
          </a:extLst>
        </xdr:cNvPr>
        <xdr:cNvSpPr txBox="1">
          <a:spLocks noChangeArrowheads="1"/>
        </xdr:cNvSpPr>
      </xdr:nvSpPr>
      <xdr:spPr bwMode="auto">
        <a:xfrm>
          <a:off x="219075" y="11498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1567" name="Text Box 1">
          <a:extLst>
            <a:ext uri="{FF2B5EF4-FFF2-40B4-BE49-F238E27FC236}">
              <a16:creationId xmlns:a16="http://schemas.microsoft.com/office/drawing/2014/main" id="{00000000-0008-0000-0500-00009F55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534</xdr:row>
      <xdr:rowOff>0</xdr:rowOff>
    </xdr:from>
    <xdr:to>
      <xdr:col>0</xdr:col>
      <xdr:colOff>287655</xdr:colOff>
      <xdr:row>535</xdr:row>
      <xdr:rowOff>135255</xdr:rowOff>
    </xdr:to>
    <xdr:sp macro="" textlink="">
      <xdr:nvSpPr>
        <xdr:cNvPr id="1201568" name="Text Box 1">
          <a:extLst>
            <a:ext uri="{FF2B5EF4-FFF2-40B4-BE49-F238E27FC236}">
              <a16:creationId xmlns:a16="http://schemas.microsoft.com/office/drawing/2014/main" id="{00000000-0008-0000-0500-0000A0551200}"/>
            </a:ext>
          </a:extLst>
        </xdr:cNvPr>
        <xdr:cNvSpPr txBox="1">
          <a:spLocks noChangeArrowheads="1"/>
        </xdr:cNvSpPr>
      </xdr:nvSpPr>
      <xdr:spPr bwMode="auto">
        <a:xfrm>
          <a:off x="219075" y="11521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201569" name="Text Box 1">
          <a:extLst>
            <a:ext uri="{FF2B5EF4-FFF2-40B4-BE49-F238E27FC236}">
              <a16:creationId xmlns:a16="http://schemas.microsoft.com/office/drawing/2014/main" id="{00000000-0008-0000-0500-0000A155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535</xdr:row>
      <xdr:rowOff>0</xdr:rowOff>
    </xdr:from>
    <xdr:to>
      <xdr:col>0</xdr:col>
      <xdr:colOff>287655</xdr:colOff>
      <xdr:row>536</xdr:row>
      <xdr:rowOff>135255</xdr:rowOff>
    </xdr:to>
    <xdr:sp macro="" textlink="">
      <xdr:nvSpPr>
        <xdr:cNvPr id="1201570" name="Text Box 1">
          <a:extLst>
            <a:ext uri="{FF2B5EF4-FFF2-40B4-BE49-F238E27FC236}">
              <a16:creationId xmlns:a16="http://schemas.microsoft.com/office/drawing/2014/main" id="{00000000-0008-0000-0500-0000A2551200}"/>
            </a:ext>
          </a:extLst>
        </xdr:cNvPr>
        <xdr:cNvSpPr txBox="1">
          <a:spLocks noChangeArrowheads="1"/>
        </xdr:cNvSpPr>
      </xdr:nvSpPr>
      <xdr:spPr bwMode="auto">
        <a:xfrm>
          <a:off x="219075" y="11544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571" name="Text Box 1">
          <a:extLst>
            <a:ext uri="{FF2B5EF4-FFF2-40B4-BE49-F238E27FC236}">
              <a16:creationId xmlns:a16="http://schemas.microsoft.com/office/drawing/2014/main" id="{00000000-0008-0000-0500-0000A355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536</xdr:row>
      <xdr:rowOff>0</xdr:rowOff>
    </xdr:from>
    <xdr:to>
      <xdr:col>0</xdr:col>
      <xdr:colOff>287655</xdr:colOff>
      <xdr:row>537</xdr:row>
      <xdr:rowOff>135255</xdr:rowOff>
    </xdr:to>
    <xdr:sp macro="" textlink="">
      <xdr:nvSpPr>
        <xdr:cNvPr id="1201572" name="Text Box 1">
          <a:extLst>
            <a:ext uri="{FF2B5EF4-FFF2-40B4-BE49-F238E27FC236}">
              <a16:creationId xmlns:a16="http://schemas.microsoft.com/office/drawing/2014/main" id="{00000000-0008-0000-0500-0000A4551200}"/>
            </a:ext>
          </a:extLst>
        </xdr:cNvPr>
        <xdr:cNvSpPr txBox="1">
          <a:spLocks noChangeArrowheads="1"/>
        </xdr:cNvSpPr>
      </xdr:nvSpPr>
      <xdr:spPr bwMode="auto">
        <a:xfrm>
          <a:off x="219075" y="11567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537</xdr:row>
      <xdr:rowOff>0</xdr:rowOff>
    </xdr:from>
    <xdr:to>
      <xdr:col>0</xdr:col>
      <xdr:colOff>287655</xdr:colOff>
      <xdr:row>538</xdr:row>
      <xdr:rowOff>135255</xdr:rowOff>
    </xdr:to>
    <xdr:sp macro="" textlink="">
      <xdr:nvSpPr>
        <xdr:cNvPr id="1201573" name="Text Box 1">
          <a:extLst>
            <a:ext uri="{FF2B5EF4-FFF2-40B4-BE49-F238E27FC236}">
              <a16:creationId xmlns:a16="http://schemas.microsoft.com/office/drawing/2014/main" id="{00000000-0008-0000-0500-0000A5551200}"/>
            </a:ext>
          </a:extLst>
        </xdr:cNvPr>
        <xdr:cNvSpPr txBox="1">
          <a:spLocks noChangeArrowheads="1"/>
        </xdr:cNvSpPr>
      </xdr:nvSpPr>
      <xdr:spPr bwMode="auto">
        <a:xfrm>
          <a:off x="219075" y="11590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537</xdr:row>
      <xdr:rowOff>0</xdr:rowOff>
    </xdr:from>
    <xdr:to>
      <xdr:col>0</xdr:col>
      <xdr:colOff>287655</xdr:colOff>
      <xdr:row>538</xdr:row>
      <xdr:rowOff>135255</xdr:rowOff>
    </xdr:to>
    <xdr:sp macro="" textlink="">
      <xdr:nvSpPr>
        <xdr:cNvPr id="1201574" name="Text Box 1">
          <a:extLst>
            <a:ext uri="{FF2B5EF4-FFF2-40B4-BE49-F238E27FC236}">
              <a16:creationId xmlns:a16="http://schemas.microsoft.com/office/drawing/2014/main" id="{00000000-0008-0000-0500-0000A6551200}"/>
            </a:ext>
          </a:extLst>
        </xdr:cNvPr>
        <xdr:cNvSpPr txBox="1">
          <a:spLocks noChangeArrowheads="1"/>
        </xdr:cNvSpPr>
      </xdr:nvSpPr>
      <xdr:spPr bwMode="auto">
        <a:xfrm>
          <a:off x="219075" y="11590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1575" name="Text Box 1">
          <a:extLst>
            <a:ext uri="{FF2B5EF4-FFF2-40B4-BE49-F238E27FC236}">
              <a16:creationId xmlns:a16="http://schemas.microsoft.com/office/drawing/2014/main" id="{00000000-0008-0000-0500-0000A755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538</xdr:row>
      <xdr:rowOff>0</xdr:rowOff>
    </xdr:from>
    <xdr:to>
      <xdr:col>0</xdr:col>
      <xdr:colOff>287655</xdr:colOff>
      <xdr:row>539</xdr:row>
      <xdr:rowOff>135255</xdr:rowOff>
    </xdr:to>
    <xdr:sp macro="" textlink="">
      <xdr:nvSpPr>
        <xdr:cNvPr id="1201576" name="Text Box 1">
          <a:extLst>
            <a:ext uri="{FF2B5EF4-FFF2-40B4-BE49-F238E27FC236}">
              <a16:creationId xmlns:a16="http://schemas.microsoft.com/office/drawing/2014/main" id="{00000000-0008-0000-0500-0000A8551200}"/>
            </a:ext>
          </a:extLst>
        </xdr:cNvPr>
        <xdr:cNvSpPr txBox="1">
          <a:spLocks noChangeArrowheads="1"/>
        </xdr:cNvSpPr>
      </xdr:nvSpPr>
      <xdr:spPr bwMode="auto">
        <a:xfrm>
          <a:off x="219075" y="11612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201577" name="Text Box 1">
          <a:extLst>
            <a:ext uri="{FF2B5EF4-FFF2-40B4-BE49-F238E27FC236}">
              <a16:creationId xmlns:a16="http://schemas.microsoft.com/office/drawing/2014/main" id="{00000000-0008-0000-0500-0000A955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539</xdr:row>
      <xdr:rowOff>0</xdr:rowOff>
    </xdr:from>
    <xdr:to>
      <xdr:col>0</xdr:col>
      <xdr:colOff>287655</xdr:colOff>
      <xdr:row>540</xdr:row>
      <xdr:rowOff>135255</xdr:rowOff>
    </xdr:to>
    <xdr:sp macro="" textlink="">
      <xdr:nvSpPr>
        <xdr:cNvPr id="1201578" name="Text Box 1">
          <a:extLst>
            <a:ext uri="{FF2B5EF4-FFF2-40B4-BE49-F238E27FC236}">
              <a16:creationId xmlns:a16="http://schemas.microsoft.com/office/drawing/2014/main" id="{00000000-0008-0000-0500-0000AA551200}"/>
            </a:ext>
          </a:extLst>
        </xdr:cNvPr>
        <xdr:cNvSpPr txBox="1">
          <a:spLocks noChangeArrowheads="1"/>
        </xdr:cNvSpPr>
      </xdr:nvSpPr>
      <xdr:spPr bwMode="auto">
        <a:xfrm>
          <a:off x="219075" y="11635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579" name="Text Box 1">
          <a:extLst>
            <a:ext uri="{FF2B5EF4-FFF2-40B4-BE49-F238E27FC236}">
              <a16:creationId xmlns:a16="http://schemas.microsoft.com/office/drawing/2014/main" id="{00000000-0008-0000-0500-0000AB55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580" name="Text Box 1">
          <a:extLst>
            <a:ext uri="{FF2B5EF4-FFF2-40B4-BE49-F238E27FC236}">
              <a16:creationId xmlns:a16="http://schemas.microsoft.com/office/drawing/2014/main" id="{00000000-0008-0000-0500-0000AC551200}"/>
            </a:ext>
          </a:extLst>
        </xdr:cNvPr>
        <xdr:cNvSpPr txBox="1">
          <a:spLocks noChangeArrowheads="1"/>
        </xdr:cNvSpPr>
      </xdr:nvSpPr>
      <xdr:spPr bwMode="auto">
        <a:xfrm>
          <a:off x="219075" y="11658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581" name="Text Box 1">
          <a:extLst>
            <a:ext uri="{FF2B5EF4-FFF2-40B4-BE49-F238E27FC236}">
              <a16:creationId xmlns:a16="http://schemas.microsoft.com/office/drawing/2014/main" id="{00000000-0008-0000-0500-0000AD55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540</xdr:row>
      <xdr:rowOff>0</xdr:rowOff>
    </xdr:from>
    <xdr:to>
      <xdr:col>0</xdr:col>
      <xdr:colOff>287655</xdr:colOff>
      <xdr:row>541</xdr:row>
      <xdr:rowOff>135255</xdr:rowOff>
    </xdr:to>
    <xdr:sp macro="" textlink="">
      <xdr:nvSpPr>
        <xdr:cNvPr id="1201582" name="Text Box 1">
          <a:extLst>
            <a:ext uri="{FF2B5EF4-FFF2-40B4-BE49-F238E27FC236}">
              <a16:creationId xmlns:a16="http://schemas.microsoft.com/office/drawing/2014/main" id="{00000000-0008-0000-0500-0000AE551200}"/>
            </a:ext>
          </a:extLst>
        </xdr:cNvPr>
        <xdr:cNvSpPr txBox="1">
          <a:spLocks noChangeArrowheads="1"/>
        </xdr:cNvSpPr>
      </xdr:nvSpPr>
      <xdr:spPr bwMode="auto">
        <a:xfrm>
          <a:off x="219075" y="11681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1583" name="Text Box 1">
          <a:extLst>
            <a:ext uri="{FF2B5EF4-FFF2-40B4-BE49-F238E27FC236}">
              <a16:creationId xmlns:a16="http://schemas.microsoft.com/office/drawing/2014/main" id="{00000000-0008-0000-0500-0000AF55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541</xdr:row>
      <xdr:rowOff>0</xdr:rowOff>
    </xdr:from>
    <xdr:to>
      <xdr:col>0</xdr:col>
      <xdr:colOff>287655</xdr:colOff>
      <xdr:row>542</xdr:row>
      <xdr:rowOff>135255</xdr:rowOff>
    </xdr:to>
    <xdr:sp macro="" textlink="">
      <xdr:nvSpPr>
        <xdr:cNvPr id="1201584" name="Text Box 1">
          <a:extLst>
            <a:ext uri="{FF2B5EF4-FFF2-40B4-BE49-F238E27FC236}">
              <a16:creationId xmlns:a16="http://schemas.microsoft.com/office/drawing/2014/main" id="{00000000-0008-0000-0500-0000B0551200}"/>
            </a:ext>
          </a:extLst>
        </xdr:cNvPr>
        <xdr:cNvSpPr txBox="1">
          <a:spLocks noChangeArrowheads="1"/>
        </xdr:cNvSpPr>
      </xdr:nvSpPr>
      <xdr:spPr bwMode="auto">
        <a:xfrm>
          <a:off x="219075" y="11704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542</xdr:row>
      <xdr:rowOff>0</xdr:rowOff>
    </xdr:from>
    <xdr:to>
      <xdr:col>0</xdr:col>
      <xdr:colOff>287655</xdr:colOff>
      <xdr:row>543</xdr:row>
      <xdr:rowOff>135255</xdr:rowOff>
    </xdr:to>
    <xdr:sp macro="" textlink="">
      <xdr:nvSpPr>
        <xdr:cNvPr id="1201585" name="Text Box 1">
          <a:extLst>
            <a:ext uri="{FF2B5EF4-FFF2-40B4-BE49-F238E27FC236}">
              <a16:creationId xmlns:a16="http://schemas.microsoft.com/office/drawing/2014/main" id="{00000000-0008-0000-0500-0000B1551200}"/>
            </a:ext>
          </a:extLst>
        </xdr:cNvPr>
        <xdr:cNvSpPr txBox="1">
          <a:spLocks noChangeArrowheads="1"/>
        </xdr:cNvSpPr>
      </xdr:nvSpPr>
      <xdr:spPr bwMode="auto">
        <a:xfrm>
          <a:off x="219075" y="11727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542</xdr:row>
      <xdr:rowOff>0</xdr:rowOff>
    </xdr:from>
    <xdr:to>
      <xdr:col>0</xdr:col>
      <xdr:colOff>287655</xdr:colOff>
      <xdr:row>543</xdr:row>
      <xdr:rowOff>135255</xdr:rowOff>
    </xdr:to>
    <xdr:sp macro="" textlink="">
      <xdr:nvSpPr>
        <xdr:cNvPr id="1201586" name="Text Box 1">
          <a:extLst>
            <a:ext uri="{FF2B5EF4-FFF2-40B4-BE49-F238E27FC236}">
              <a16:creationId xmlns:a16="http://schemas.microsoft.com/office/drawing/2014/main" id="{00000000-0008-0000-0500-0000B2551200}"/>
            </a:ext>
          </a:extLst>
        </xdr:cNvPr>
        <xdr:cNvSpPr txBox="1">
          <a:spLocks noChangeArrowheads="1"/>
        </xdr:cNvSpPr>
      </xdr:nvSpPr>
      <xdr:spPr bwMode="auto">
        <a:xfrm>
          <a:off x="219075" y="11727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1587" name="Text Box 1">
          <a:extLst>
            <a:ext uri="{FF2B5EF4-FFF2-40B4-BE49-F238E27FC236}">
              <a16:creationId xmlns:a16="http://schemas.microsoft.com/office/drawing/2014/main" id="{00000000-0008-0000-0500-0000B355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543</xdr:row>
      <xdr:rowOff>0</xdr:rowOff>
    </xdr:from>
    <xdr:to>
      <xdr:col>0</xdr:col>
      <xdr:colOff>287655</xdr:colOff>
      <xdr:row>544</xdr:row>
      <xdr:rowOff>135255</xdr:rowOff>
    </xdr:to>
    <xdr:sp macro="" textlink="">
      <xdr:nvSpPr>
        <xdr:cNvPr id="1201588" name="Text Box 1">
          <a:extLst>
            <a:ext uri="{FF2B5EF4-FFF2-40B4-BE49-F238E27FC236}">
              <a16:creationId xmlns:a16="http://schemas.microsoft.com/office/drawing/2014/main" id="{00000000-0008-0000-0500-0000B4551200}"/>
            </a:ext>
          </a:extLst>
        </xdr:cNvPr>
        <xdr:cNvSpPr txBox="1">
          <a:spLocks noChangeArrowheads="1"/>
        </xdr:cNvSpPr>
      </xdr:nvSpPr>
      <xdr:spPr bwMode="auto">
        <a:xfrm>
          <a:off x="219075" y="11750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544</xdr:row>
      <xdr:rowOff>0</xdr:rowOff>
    </xdr:from>
    <xdr:to>
      <xdr:col>0</xdr:col>
      <xdr:colOff>287655</xdr:colOff>
      <xdr:row>545</xdr:row>
      <xdr:rowOff>135255</xdr:rowOff>
    </xdr:to>
    <xdr:sp macro="" textlink="">
      <xdr:nvSpPr>
        <xdr:cNvPr id="1201589" name="Text Box 1">
          <a:extLst>
            <a:ext uri="{FF2B5EF4-FFF2-40B4-BE49-F238E27FC236}">
              <a16:creationId xmlns:a16="http://schemas.microsoft.com/office/drawing/2014/main" id="{00000000-0008-0000-0500-0000B555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544</xdr:row>
      <xdr:rowOff>0</xdr:rowOff>
    </xdr:from>
    <xdr:to>
      <xdr:col>0</xdr:col>
      <xdr:colOff>287655</xdr:colOff>
      <xdr:row>545</xdr:row>
      <xdr:rowOff>135255</xdr:rowOff>
    </xdr:to>
    <xdr:sp macro="" textlink="">
      <xdr:nvSpPr>
        <xdr:cNvPr id="1201590" name="Text Box 1">
          <a:extLst>
            <a:ext uri="{FF2B5EF4-FFF2-40B4-BE49-F238E27FC236}">
              <a16:creationId xmlns:a16="http://schemas.microsoft.com/office/drawing/2014/main" id="{00000000-0008-0000-0500-0000B6551200}"/>
            </a:ext>
          </a:extLst>
        </xdr:cNvPr>
        <xdr:cNvSpPr txBox="1">
          <a:spLocks noChangeArrowheads="1"/>
        </xdr:cNvSpPr>
      </xdr:nvSpPr>
      <xdr:spPr bwMode="auto">
        <a:xfrm>
          <a:off x="219075" y="11772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1591" name="Text Box 1">
          <a:extLst>
            <a:ext uri="{FF2B5EF4-FFF2-40B4-BE49-F238E27FC236}">
              <a16:creationId xmlns:a16="http://schemas.microsoft.com/office/drawing/2014/main" id="{00000000-0008-0000-0500-0000B755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545</xdr:row>
      <xdr:rowOff>0</xdr:rowOff>
    </xdr:from>
    <xdr:to>
      <xdr:col>0</xdr:col>
      <xdr:colOff>287655</xdr:colOff>
      <xdr:row>546</xdr:row>
      <xdr:rowOff>135255</xdr:rowOff>
    </xdr:to>
    <xdr:sp macro="" textlink="">
      <xdr:nvSpPr>
        <xdr:cNvPr id="1201592" name="Text Box 1">
          <a:extLst>
            <a:ext uri="{FF2B5EF4-FFF2-40B4-BE49-F238E27FC236}">
              <a16:creationId xmlns:a16="http://schemas.microsoft.com/office/drawing/2014/main" id="{00000000-0008-0000-0500-0000B8551200}"/>
            </a:ext>
          </a:extLst>
        </xdr:cNvPr>
        <xdr:cNvSpPr txBox="1">
          <a:spLocks noChangeArrowheads="1"/>
        </xdr:cNvSpPr>
      </xdr:nvSpPr>
      <xdr:spPr bwMode="auto">
        <a:xfrm>
          <a:off x="219075" y="11795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201593" name="Text Box 1">
          <a:extLst>
            <a:ext uri="{FF2B5EF4-FFF2-40B4-BE49-F238E27FC236}">
              <a16:creationId xmlns:a16="http://schemas.microsoft.com/office/drawing/2014/main" id="{00000000-0008-0000-0500-0000B955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546</xdr:row>
      <xdr:rowOff>0</xdr:rowOff>
    </xdr:from>
    <xdr:to>
      <xdr:col>0</xdr:col>
      <xdr:colOff>287655</xdr:colOff>
      <xdr:row>547</xdr:row>
      <xdr:rowOff>135255</xdr:rowOff>
    </xdr:to>
    <xdr:sp macro="" textlink="">
      <xdr:nvSpPr>
        <xdr:cNvPr id="1201594" name="Text Box 1">
          <a:extLst>
            <a:ext uri="{FF2B5EF4-FFF2-40B4-BE49-F238E27FC236}">
              <a16:creationId xmlns:a16="http://schemas.microsoft.com/office/drawing/2014/main" id="{00000000-0008-0000-0500-0000BA551200}"/>
            </a:ext>
          </a:extLst>
        </xdr:cNvPr>
        <xdr:cNvSpPr txBox="1">
          <a:spLocks noChangeArrowheads="1"/>
        </xdr:cNvSpPr>
      </xdr:nvSpPr>
      <xdr:spPr bwMode="auto">
        <a:xfrm>
          <a:off x="219075" y="11818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1595" name="Text Box 1">
          <a:extLst>
            <a:ext uri="{FF2B5EF4-FFF2-40B4-BE49-F238E27FC236}">
              <a16:creationId xmlns:a16="http://schemas.microsoft.com/office/drawing/2014/main" id="{00000000-0008-0000-0500-0000BB55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547</xdr:row>
      <xdr:rowOff>0</xdr:rowOff>
    </xdr:from>
    <xdr:to>
      <xdr:col>0</xdr:col>
      <xdr:colOff>287655</xdr:colOff>
      <xdr:row>548</xdr:row>
      <xdr:rowOff>135255</xdr:rowOff>
    </xdr:to>
    <xdr:sp macro="" textlink="">
      <xdr:nvSpPr>
        <xdr:cNvPr id="1201596" name="Text Box 1">
          <a:extLst>
            <a:ext uri="{FF2B5EF4-FFF2-40B4-BE49-F238E27FC236}">
              <a16:creationId xmlns:a16="http://schemas.microsoft.com/office/drawing/2014/main" id="{00000000-0008-0000-0500-0000BC551200}"/>
            </a:ext>
          </a:extLst>
        </xdr:cNvPr>
        <xdr:cNvSpPr txBox="1">
          <a:spLocks noChangeArrowheads="1"/>
        </xdr:cNvSpPr>
      </xdr:nvSpPr>
      <xdr:spPr bwMode="auto">
        <a:xfrm>
          <a:off x="219075" y="11841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548</xdr:row>
      <xdr:rowOff>0</xdr:rowOff>
    </xdr:from>
    <xdr:to>
      <xdr:col>0</xdr:col>
      <xdr:colOff>287655</xdr:colOff>
      <xdr:row>549</xdr:row>
      <xdr:rowOff>135255</xdr:rowOff>
    </xdr:to>
    <xdr:sp macro="" textlink="">
      <xdr:nvSpPr>
        <xdr:cNvPr id="1201597" name="Text Box 1">
          <a:extLst>
            <a:ext uri="{FF2B5EF4-FFF2-40B4-BE49-F238E27FC236}">
              <a16:creationId xmlns:a16="http://schemas.microsoft.com/office/drawing/2014/main" id="{00000000-0008-0000-0500-0000BD551200}"/>
            </a:ext>
          </a:extLst>
        </xdr:cNvPr>
        <xdr:cNvSpPr txBox="1">
          <a:spLocks noChangeArrowheads="1"/>
        </xdr:cNvSpPr>
      </xdr:nvSpPr>
      <xdr:spPr bwMode="auto">
        <a:xfrm>
          <a:off x="219075" y="11864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548</xdr:row>
      <xdr:rowOff>0</xdr:rowOff>
    </xdr:from>
    <xdr:to>
      <xdr:col>0</xdr:col>
      <xdr:colOff>287655</xdr:colOff>
      <xdr:row>549</xdr:row>
      <xdr:rowOff>135255</xdr:rowOff>
    </xdr:to>
    <xdr:sp macro="" textlink="">
      <xdr:nvSpPr>
        <xdr:cNvPr id="1201598" name="Text Box 1">
          <a:extLst>
            <a:ext uri="{FF2B5EF4-FFF2-40B4-BE49-F238E27FC236}">
              <a16:creationId xmlns:a16="http://schemas.microsoft.com/office/drawing/2014/main" id="{00000000-0008-0000-0500-0000BE551200}"/>
            </a:ext>
          </a:extLst>
        </xdr:cNvPr>
        <xdr:cNvSpPr txBox="1">
          <a:spLocks noChangeArrowheads="1"/>
        </xdr:cNvSpPr>
      </xdr:nvSpPr>
      <xdr:spPr bwMode="auto">
        <a:xfrm>
          <a:off x="219075" y="11864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1599" name="Text Box 1">
          <a:extLst>
            <a:ext uri="{FF2B5EF4-FFF2-40B4-BE49-F238E27FC236}">
              <a16:creationId xmlns:a16="http://schemas.microsoft.com/office/drawing/2014/main" id="{00000000-0008-0000-0500-0000BF55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549</xdr:row>
      <xdr:rowOff>0</xdr:rowOff>
    </xdr:from>
    <xdr:to>
      <xdr:col>0</xdr:col>
      <xdr:colOff>287655</xdr:colOff>
      <xdr:row>550</xdr:row>
      <xdr:rowOff>135255</xdr:rowOff>
    </xdr:to>
    <xdr:sp macro="" textlink="">
      <xdr:nvSpPr>
        <xdr:cNvPr id="1201600" name="Text Box 1">
          <a:extLst>
            <a:ext uri="{FF2B5EF4-FFF2-40B4-BE49-F238E27FC236}">
              <a16:creationId xmlns:a16="http://schemas.microsoft.com/office/drawing/2014/main" id="{00000000-0008-0000-0500-0000C0551200}"/>
            </a:ext>
          </a:extLst>
        </xdr:cNvPr>
        <xdr:cNvSpPr txBox="1">
          <a:spLocks noChangeArrowheads="1"/>
        </xdr:cNvSpPr>
      </xdr:nvSpPr>
      <xdr:spPr bwMode="auto">
        <a:xfrm>
          <a:off x="219075" y="11887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550</xdr:row>
      <xdr:rowOff>0</xdr:rowOff>
    </xdr:from>
    <xdr:to>
      <xdr:col>0</xdr:col>
      <xdr:colOff>287655</xdr:colOff>
      <xdr:row>551</xdr:row>
      <xdr:rowOff>135255</xdr:rowOff>
    </xdr:to>
    <xdr:sp macro="" textlink="">
      <xdr:nvSpPr>
        <xdr:cNvPr id="1201601" name="Text Box 1">
          <a:extLst>
            <a:ext uri="{FF2B5EF4-FFF2-40B4-BE49-F238E27FC236}">
              <a16:creationId xmlns:a16="http://schemas.microsoft.com/office/drawing/2014/main" id="{00000000-0008-0000-0500-0000C155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550</xdr:row>
      <xdr:rowOff>0</xdr:rowOff>
    </xdr:from>
    <xdr:to>
      <xdr:col>0</xdr:col>
      <xdr:colOff>287655</xdr:colOff>
      <xdr:row>551</xdr:row>
      <xdr:rowOff>135255</xdr:rowOff>
    </xdr:to>
    <xdr:sp macro="" textlink="">
      <xdr:nvSpPr>
        <xdr:cNvPr id="1201602" name="Text Box 1">
          <a:extLst>
            <a:ext uri="{FF2B5EF4-FFF2-40B4-BE49-F238E27FC236}">
              <a16:creationId xmlns:a16="http://schemas.microsoft.com/office/drawing/2014/main" id="{00000000-0008-0000-0500-0000C2551200}"/>
            </a:ext>
          </a:extLst>
        </xdr:cNvPr>
        <xdr:cNvSpPr txBox="1">
          <a:spLocks noChangeArrowheads="1"/>
        </xdr:cNvSpPr>
      </xdr:nvSpPr>
      <xdr:spPr bwMode="auto">
        <a:xfrm>
          <a:off x="219075" y="11910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1603" name="Text Box 1">
          <a:extLst>
            <a:ext uri="{FF2B5EF4-FFF2-40B4-BE49-F238E27FC236}">
              <a16:creationId xmlns:a16="http://schemas.microsoft.com/office/drawing/2014/main" id="{00000000-0008-0000-0500-0000C355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551</xdr:row>
      <xdr:rowOff>0</xdr:rowOff>
    </xdr:from>
    <xdr:to>
      <xdr:col>0</xdr:col>
      <xdr:colOff>287655</xdr:colOff>
      <xdr:row>552</xdr:row>
      <xdr:rowOff>135255</xdr:rowOff>
    </xdr:to>
    <xdr:sp macro="" textlink="">
      <xdr:nvSpPr>
        <xdr:cNvPr id="1201604" name="Text Box 1">
          <a:extLst>
            <a:ext uri="{FF2B5EF4-FFF2-40B4-BE49-F238E27FC236}">
              <a16:creationId xmlns:a16="http://schemas.microsoft.com/office/drawing/2014/main" id="{00000000-0008-0000-0500-0000C4551200}"/>
            </a:ext>
          </a:extLst>
        </xdr:cNvPr>
        <xdr:cNvSpPr txBox="1">
          <a:spLocks noChangeArrowheads="1"/>
        </xdr:cNvSpPr>
      </xdr:nvSpPr>
      <xdr:spPr bwMode="auto">
        <a:xfrm>
          <a:off x="219075" y="11932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201605" name="Text Box 1">
          <a:extLst>
            <a:ext uri="{FF2B5EF4-FFF2-40B4-BE49-F238E27FC236}">
              <a16:creationId xmlns:a16="http://schemas.microsoft.com/office/drawing/2014/main" id="{00000000-0008-0000-0500-0000C555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552</xdr:row>
      <xdr:rowOff>0</xdr:rowOff>
    </xdr:from>
    <xdr:to>
      <xdr:col>0</xdr:col>
      <xdr:colOff>287655</xdr:colOff>
      <xdr:row>553</xdr:row>
      <xdr:rowOff>135255</xdr:rowOff>
    </xdr:to>
    <xdr:sp macro="" textlink="">
      <xdr:nvSpPr>
        <xdr:cNvPr id="1201606" name="Text Box 1">
          <a:extLst>
            <a:ext uri="{FF2B5EF4-FFF2-40B4-BE49-F238E27FC236}">
              <a16:creationId xmlns:a16="http://schemas.microsoft.com/office/drawing/2014/main" id="{00000000-0008-0000-0500-0000C6551200}"/>
            </a:ext>
          </a:extLst>
        </xdr:cNvPr>
        <xdr:cNvSpPr txBox="1">
          <a:spLocks noChangeArrowheads="1"/>
        </xdr:cNvSpPr>
      </xdr:nvSpPr>
      <xdr:spPr bwMode="auto">
        <a:xfrm>
          <a:off x="219075" y="11955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1607" name="Text Box 1">
          <a:extLst>
            <a:ext uri="{FF2B5EF4-FFF2-40B4-BE49-F238E27FC236}">
              <a16:creationId xmlns:a16="http://schemas.microsoft.com/office/drawing/2014/main" id="{00000000-0008-0000-0500-0000C755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553</xdr:row>
      <xdr:rowOff>0</xdr:rowOff>
    </xdr:from>
    <xdr:to>
      <xdr:col>0</xdr:col>
      <xdr:colOff>287655</xdr:colOff>
      <xdr:row>554</xdr:row>
      <xdr:rowOff>135255</xdr:rowOff>
    </xdr:to>
    <xdr:sp macro="" textlink="">
      <xdr:nvSpPr>
        <xdr:cNvPr id="1201608" name="Text Box 1">
          <a:extLst>
            <a:ext uri="{FF2B5EF4-FFF2-40B4-BE49-F238E27FC236}">
              <a16:creationId xmlns:a16="http://schemas.microsoft.com/office/drawing/2014/main" id="{00000000-0008-0000-0500-0000C8551200}"/>
            </a:ext>
          </a:extLst>
        </xdr:cNvPr>
        <xdr:cNvSpPr txBox="1">
          <a:spLocks noChangeArrowheads="1"/>
        </xdr:cNvSpPr>
      </xdr:nvSpPr>
      <xdr:spPr bwMode="auto">
        <a:xfrm>
          <a:off x="219075" y="11978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554</xdr:row>
      <xdr:rowOff>0</xdr:rowOff>
    </xdr:from>
    <xdr:to>
      <xdr:col>0</xdr:col>
      <xdr:colOff>287655</xdr:colOff>
      <xdr:row>555</xdr:row>
      <xdr:rowOff>135255</xdr:rowOff>
    </xdr:to>
    <xdr:sp macro="" textlink="">
      <xdr:nvSpPr>
        <xdr:cNvPr id="1201609" name="Text Box 1">
          <a:extLst>
            <a:ext uri="{FF2B5EF4-FFF2-40B4-BE49-F238E27FC236}">
              <a16:creationId xmlns:a16="http://schemas.microsoft.com/office/drawing/2014/main" id="{00000000-0008-0000-0500-0000C9551200}"/>
            </a:ext>
          </a:extLst>
        </xdr:cNvPr>
        <xdr:cNvSpPr txBox="1">
          <a:spLocks noChangeArrowheads="1"/>
        </xdr:cNvSpPr>
      </xdr:nvSpPr>
      <xdr:spPr bwMode="auto">
        <a:xfrm>
          <a:off x="219075" y="12001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554</xdr:row>
      <xdr:rowOff>0</xdr:rowOff>
    </xdr:from>
    <xdr:to>
      <xdr:col>0</xdr:col>
      <xdr:colOff>287655</xdr:colOff>
      <xdr:row>555</xdr:row>
      <xdr:rowOff>135255</xdr:rowOff>
    </xdr:to>
    <xdr:sp macro="" textlink="">
      <xdr:nvSpPr>
        <xdr:cNvPr id="1201610" name="Text Box 1">
          <a:extLst>
            <a:ext uri="{FF2B5EF4-FFF2-40B4-BE49-F238E27FC236}">
              <a16:creationId xmlns:a16="http://schemas.microsoft.com/office/drawing/2014/main" id="{00000000-0008-0000-0500-0000CA551200}"/>
            </a:ext>
          </a:extLst>
        </xdr:cNvPr>
        <xdr:cNvSpPr txBox="1">
          <a:spLocks noChangeArrowheads="1"/>
        </xdr:cNvSpPr>
      </xdr:nvSpPr>
      <xdr:spPr bwMode="auto">
        <a:xfrm>
          <a:off x="219075" y="12001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1611" name="Text Box 1">
          <a:extLst>
            <a:ext uri="{FF2B5EF4-FFF2-40B4-BE49-F238E27FC236}">
              <a16:creationId xmlns:a16="http://schemas.microsoft.com/office/drawing/2014/main" id="{00000000-0008-0000-0500-0000CB55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555</xdr:row>
      <xdr:rowOff>0</xdr:rowOff>
    </xdr:from>
    <xdr:to>
      <xdr:col>0</xdr:col>
      <xdr:colOff>287655</xdr:colOff>
      <xdr:row>556</xdr:row>
      <xdr:rowOff>135255</xdr:rowOff>
    </xdr:to>
    <xdr:sp macro="" textlink="">
      <xdr:nvSpPr>
        <xdr:cNvPr id="1201612" name="Text Box 1">
          <a:extLst>
            <a:ext uri="{FF2B5EF4-FFF2-40B4-BE49-F238E27FC236}">
              <a16:creationId xmlns:a16="http://schemas.microsoft.com/office/drawing/2014/main" id="{00000000-0008-0000-0500-0000CC551200}"/>
            </a:ext>
          </a:extLst>
        </xdr:cNvPr>
        <xdr:cNvSpPr txBox="1">
          <a:spLocks noChangeArrowheads="1"/>
        </xdr:cNvSpPr>
      </xdr:nvSpPr>
      <xdr:spPr bwMode="auto">
        <a:xfrm>
          <a:off x="219075" y="12024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556</xdr:row>
      <xdr:rowOff>0</xdr:rowOff>
    </xdr:from>
    <xdr:to>
      <xdr:col>0</xdr:col>
      <xdr:colOff>287655</xdr:colOff>
      <xdr:row>557</xdr:row>
      <xdr:rowOff>135255</xdr:rowOff>
    </xdr:to>
    <xdr:sp macro="" textlink="">
      <xdr:nvSpPr>
        <xdr:cNvPr id="1201613" name="Text Box 1">
          <a:extLst>
            <a:ext uri="{FF2B5EF4-FFF2-40B4-BE49-F238E27FC236}">
              <a16:creationId xmlns:a16="http://schemas.microsoft.com/office/drawing/2014/main" id="{00000000-0008-0000-0500-0000CD55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556</xdr:row>
      <xdr:rowOff>0</xdr:rowOff>
    </xdr:from>
    <xdr:to>
      <xdr:col>0</xdr:col>
      <xdr:colOff>287655</xdr:colOff>
      <xdr:row>557</xdr:row>
      <xdr:rowOff>135255</xdr:rowOff>
    </xdr:to>
    <xdr:sp macro="" textlink="">
      <xdr:nvSpPr>
        <xdr:cNvPr id="1201614" name="Text Box 1">
          <a:extLst>
            <a:ext uri="{FF2B5EF4-FFF2-40B4-BE49-F238E27FC236}">
              <a16:creationId xmlns:a16="http://schemas.microsoft.com/office/drawing/2014/main" id="{00000000-0008-0000-0500-0000CE551200}"/>
            </a:ext>
          </a:extLst>
        </xdr:cNvPr>
        <xdr:cNvSpPr txBox="1">
          <a:spLocks noChangeArrowheads="1"/>
        </xdr:cNvSpPr>
      </xdr:nvSpPr>
      <xdr:spPr bwMode="auto">
        <a:xfrm>
          <a:off x="219075" y="12047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1615" name="Text Box 1">
          <a:extLst>
            <a:ext uri="{FF2B5EF4-FFF2-40B4-BE49-F238E27FC236}">
              <a16:creationId xmlns:a16="http://schemas.microsoft.com/office/drawing/2014/main" id="{00000000-0008-0000-0500-0000CF55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557</xdr:row>
      <xdr:rowOff>0</xdr:rowOff>
    </xdr:from>
    <xdr:to>
      <xdr:col>0</xdr:col>
      <xdr:colOff>287655</xdr:colOff>
      <xdr:row>558</xdr:row>
      <xdr:rowOff>135255</xdr:rowOff>
    </xdr:to>
    <xdr:sp macro="" textlink="">
      <xdr:nvSpPr>
        <xdr:cNvPr id="1201616" name="Text Box 1">
          <a:extLst>
            <a:ext uri="{FF2B5EF4-FFF2-40B4-BE49-F238E27FC236}">
              <a16:creationId xmlns:a16="http://schemas.microsoft.com/office/drawing/2014/main" id="{00000000-0008-0000-0500-0000D0551200}"/>
            </a:ext>
          </a:extLst>
        </xdr:cNvPr>
        <xdr:cNvSpPr txBox="1">
          <a:spLocks noChangeArrowheads="1"/>
        </xdr:cNvSpPr>
      </xdr:nvSpPr>
      <xdr:spPr bwMode="auto">
        <a:xfrm>
          <a:off x="219075" y="12070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201617" name="Text Box 1">
          <a:extLst>
            <a:ext uri="{FF2B5EF4-FFF2-40B4-BE49-F238E27FC236}">
              <a16:creationId xmlns:a16="http://schemas.microsoft.com/office/drawing/2014/main" id="{00000000-0008-0000-0500-0000D155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558</xdr:row>
      <xdr:rowOff>0</xdr:rowOff>
    </xdr:from>
    <xdr:to>
      <xdr:col>0</xdr:col>
      <xdr:colOff>287655</xdr:colOff>
      <xdr:row>559</xdr:row>
      <xdr:rowOff>135255</xdr:rowOff>
    </xdr:to>
    <xdr:sp macro="" textlink="">
      <xdr:nvSpPr>
        <xdr:cNvPr id="1201618" name="Text Box 1">
          <a:extLst>
            <a:ext uri="{FF2B5EF4-FFF2-40B4-BE49-F238E27FC236}">
              <a16:creationId xmlns:a16="http://schemas.microsoft.com/office/drawing/2014/main" id="{00000000-0008-0000-0500-0000D2551200}"/>
            </a:ext>
          </a:extLst>
        </xdr:cNvPr>
        <xdr:cNvSpPr txBox="1">
          <a:spLocks noChangeArrowheads="1"/>
        </xdr:cNvSpPr>
      </xdr:nvSpPr>
      <xdr:spPr bwMode="auto">
        <a:xfrm>
          <a:off x="219075" y="12092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1619" name="Text Box 1">
          <a:extLst>
            <a:ext uri="{FF2B5EF4-FFF2-40B4-BE49-F238E27FC236}">
              <a16:creationId xmlns:a16="http://schemas.microsoft.com/office/drawing/2014/main" id="{00000000-0008-0000-0500-0000D355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559</xdr:row>
      <xdr:rowOff>0</xdr:rowOff>
    </xdr:from>
    <xdr:to>
      <xdr:col>0</xdr:col>
      <xdr:colOff>287655</xdr:colOff>
      <xdr:row>560</xdr:row>
      <xdr:rowOff>135255</xdr:rowOff>
    </xdr:to>
    <xdr:sp macro="" textlink="">
      <xdr:nvSpPr>
        <xdr:cNvPr id="1201620" name="Text Box 1">
          <a:extLst>
            <a:ext uri="{FF2B5EF4-FFF2-40B4-BE49-F238E27FC236}">
              <a16:creationId xmlns:a16="http://schemas.microsoft.com/office/drawing/2014/main" id="{00000000-0008-0000-0500-0000D4551200}"/>
            </a:ext>
          </a:extLst>
        </xdr:cNvPr>
        <xdr:cNvSpPr txBox="1">
          <a:spLocks noChangeArrowheads="1"/>
        </xdr:cNvSpPr>
      </xdr:nvSpPr>
      <xdr:spPr bwMode="auto">
        <a:xfrm>
          <a:off x="219075" y="12115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560</xdr:row>
      <xdr:rowOff>0</xdr:rowOff>
    </xdr:from>
    <xdr:to>
      <xdr:col>0</xdr:col>
      <xdr:colOff>287655</xdr:colOff>
      <xdr:row>561</xdr:row>
      <xdr:rowOff>135255</xdr:rowOff>
    </xdr:to>
    <xdr:sp macro="" textlink="">
      <xdr:nvSpPr>
        <xdr:cNvPr id="1201621" name="Text Box 1">
          <a:extLst>
            <a:ext uri="{FF2B5EF4-FFF2-40B4-BE49-F238E27FC236}">
              <a16:creationId xmlns:a16="http://schemas.microsoft.com/office/drawing/2014/main" id="{00000000-0008-0000-0500-0000D5551200}"/>
            </a:ext>
          </a:extLst>
        </xdr:cNvPr>
        <xdr:cNvSpPr txBox="1">
          <a:spLocks noChangeArrowheads="1"/>
        </xdr:cNvSpPr>
      </xdr:nvSpPr>
      <xdr:spPr bwMode="auto">
        <a:xfrm>
          <a:off x="219075" y="12138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560</xdr:row>
      <xdr:rowOff>0</xdr:rowOff>
    </xdr:from>
    <xdr:to>
      <xdr:col>0</xdr:col>
      <xdr:colOff>287655</xdr:colOff>
      <xdr:row>561</xdr:row>
      <xdr:rowOff>135255</xdr:rowOff>
    </xdr:to>
    <xdr:sp macro="" textlink="">
      <xdr:nvSpPr>
        <xdr:cNvPr id="1201622" name="Text Box 1">
          <a:extLst>
            <a:ext uri="{FF2B5EF4-FFF2-40B4-BE49-F238E27FC236}">
              <a16:creationId xmlns:a16="http://schemas.microsoft.com/office/drawing/2014/main" id="{00000000-0008-0000-0500-0000D6551200}"/>
            </a:ext>
          </a:extLst>
        </xdr:cNvPr>
        <xdr:cNvSpPr txBox="1">
          <a:spLocks noChangeArrowheads="1"/>
        </xdr:cNvSpPr>
      </xdr:nvSpPr>
      <xdr:spPr bwMode="auto">
        <a:xfrm>
          <a:off x="219075" y="12138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1623" name="Text Box 1">
          <a:extLst>
            <a:ext uri="{FF2B5EF4-FFF2-40B4-BE49-F238E27FC236}">
              <a16:creationId xmlns:a16="http://schemas.microsoft.com/office/drawing/2014/main" id="{00000000-0008-0000-0500-0000D755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561</xdr:row>
      <xdr:rowOff>0</xdr:rowOff>
    </xdr:from>
    <xdr:to>
      <xdr:col>0</xdr:col>
      <xdr:colOff>287655</xdr:colOff>
      <xdr:row>562</xdr:row>
      <xdr:rowOff>135255</xdr:rowOff>
    </xdr:to>
    <xdr:sp macro="" textlink="">
      <xdr:nvSpPr>
        <xdr:cNvPr id="1201624" name="Text Box 1">
          <a:extLst>
            <a:ext uri="{FF2B5EF4-FFF2-40B4-BE49-F238E27FC236}">
              <a16:creationId xmlns:a16="http://schemas.microsoft.com/office/drawing/2014/main" id="{00000000-0008-0000-0500-0000D8551200}"/>
            </a:ext>
          </a:extLst>
        </xdr:cNvPr>
        <xdr:cNvSpPr txBox="1">
          <a:spLocks noChangeArrowheads="1"/>
        </xdr:cNvSpPr>
      </xdr:nvSpPr>
      <xdr:spPr bwMode="auto">
        <a:xfrm>
          <a:off x="219075" y="12161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562</xdr:row>
      <xdr:rowOff>0</xdr:rowOff>
    </xdr:from>
    <xdr:to>
      <xdr:col>0</xdr:col>
      <xdr:colOff>287655</xdr:colOff>
      <xdr:row>563</xdr:row>
      <xdr:rowOff>135255</xdr:rowOff>
    </xdr:to>
    <xdr:sp macro="" textlink="">
      <xdr:nvSpPr>
        <xdr:cNvPr id="1201625" name="Text Box 1">
          <a:extLst>
            <a:ext uri="{FF2B5EF4-FFF2-40B4-BE49-F238E27FC236}">
              <a16:creationId xmlns:a16="http://schemas.microsoft.com/office/drawing/2014/main" id="{00000000-0008-0000-0500-0000D955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562</xdr:row>
      <xdr:rowOff>0</xdr:rowOff>
    </xdr:from>
    <xdr:to>
      <xdr:col>0</xdr:col>
      <xdr:colOff>287655</xdr:colOff>
      <xdr:row>563</xdr:row>
      <xdr:rowOff>135255</xdr:rowOff>
    </xdr:to>
    <xdr:sp macro="" textlink="">
      <xdr:nvSpPr>
        <xdr:cNvPr id="1201626" name="Text Box 1">
          <a:extLst>
            <a:ext uri="{FF2B5EF4-FFF2-40B4-BE49-F238E27FC236}">
              <a16:creationId xmlns:a16="http://schemas.microsoft.com/office/drawing/2014/main" id="{00000000-0008-0000-0500-0000DA551200}"/>
            </a:ext>
          </a:extLst>
        </xdr:cNvPr>
        <xdr:cNvSpPr txBox="1">
          <a:spLocks noChangeArrowheads="1"/>
        </xdr:cNvSpPr>
      </xdr:nvSpPr>
      <xdr:spPr bwMode="auto">
        <a:xfrm>
          <a:off x="219075" y="12184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1627" name="Text Box 1">
          <a:extLst>
            <a:ext uri="{FF2B5EF4-FFF2-40B4-BE49-F238E27FC236}">
              <a16:creationId xmlns:a16="http://schemas.microsoft.com/office/drawing/2014/main" id="{00000000-0008-0000-0500-0000DB55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563</xdr:row>
      <xdr:rowOff>0</xdr:rowOff>
    </xdr:from>
    <xdr:to>
      <xdr:col>0</xdr:col>
      <xdr:colOff>287655</xdr:colOff>
      <xdr:row>564</xdr:row>
      <xdr:rowOff>135255</xdr:rowOff>
    </xdr:to>
    <xdr:sp macro="" textlink="">
      <xdr:nvSpPr>
        <xdr:cNvPr id="1201628" name="Text Box 1">
          <a:extLst>
            <a:ext uri="{FF2B5EF4-FFF2-40B4-BE49-F238E27FC236}">
              <a16:creationId xmlns:a16="http://schemas.microsoft.com/office/drawing/2014/main" id="{00000000-0008-0000-0500-0000DC551200}"/>
            </a:ext>
          </a:extLst>
        </xdr:cNvPr>
        <xdr:cNvSpPr txBox="1">
          <a:spLocks noChangeArrowheads="1"/>
        </xdr:cNvSpPr>
      </xdr:nvSpPr>
      <xdr:spPr bwMode="auto">
        <a:xfrm>
          <a:off x="219075" y="12207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201629" name="Text Box 1">
          <a:extLst>
            <a:ext uri="{FF2B5EF4-FFF2-40B4-BE49-F238E27FC236}">
              <a16:creationId xmlns:a16="http://schemas.microsoft.com/office/drawing/2014/main" id="{00000000-0008-0000-0500-0000DD55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564</xdr:row>
      <xdr:rowOff>0</xdr:rowOff>
    </xdr:from>
    <xdr:to>
      <xdr:col>0</xdr:col>
      <xdr:colOff>287655</xdr:colOff>
      <xdr:row>565</xdr:row>
      <xdr:rowOff>135255</xdr:rowOff>
    </xdr:to>
    <xdr:sp macro="" textlink="">
      <xdr:nvSpPr>
        <xdr:cNvPr id="1201630" name="Text Box 1">
          <a:extLst>
            <a:ext uri="{FF2B5EF4-FFF2-40B4-BE49-F238E27FC236}">
              <a16:creationId xmlns:a16="http://schemas.microsoft.com/office/drawing/2014/main" id="{00000000-0008-0000-0500-0000DE551200}"/>
            </a:ext>
          </a:extLst>
        </xdr:cNvPr>
        <xdr:cNvSpPr txBox="1">
          <a:spLocks noChangeArrowheads="1"/>
        </xdr:cNvSpPr>
      </xdr:nvSpPr>
      <xdr:spPr bwMode="auto">
        <a:xfrm>
          <a:off x="219075" y="12230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1631" name="Text Box 1">
          <a:extLst>
            <a:ext uri="{FF2B5EF4-FFF2-40B4-BE49-F238E27FC236}">
              <a16:creationId xmlns:a16="http://schemas.microsoft.com/office/drawing/2014/main" id="{00000000-0008-0000-0500-0000DF55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565</xdr:row>
      <xdr:rowOff>0</xdr:rowOff>
    </xdr:from>
    <xdr:to>
      <xdr:col>0</xdr:col>
      <xdr:colOff>287655</xdr:colOff>
      <xdr:row>566</xdr:row>
      <xdr:rowOff>135255</xdr:rowOff>
    </xdr:to>
    <xdr:sp macro="" textlink="">
      <xdr:nvSpPr>
        <xdr:cNvPr id="1201632" name="Text Box 1">
          <a:extLst>
            <a:ext uri="{FF2B5EF4-FFF2-40B4-BE49-F238E27FC236}">
              <a16:creationId xmlns:a16="http://schemas.microsoft.com/office/drawing/2014/main" id="{00000000-0008-0000-0500-0000E0551200}"/>
            </a:ext>
          </a:extLst>
        </xdr:cNvPr>
        <xdr:cNvSpPr txBox="1">
          <a:spLocks noChangeArrowheads="1"/>
        </xdr:cNvSpPr>
      </xdr:nvSpPr>
      <xdr:spPr bwMode="auto">
        <a:xfrm>
          <a:off x="219075" y="12252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566</xdr:row>
      <xdr:rowOff>0</xdr:rowOff>
    </xdr:from>
    <xdr:to>
      <xdr:col>0</xdr:col>
      <xdr:colOff>287655</xdr:colOff>
      <xdr:row>567</xdr:row>
      <xdr:rowOff>135255</xdr:rowOff>
    </xdr:to>
    <xdr:sp macro="" textlink="">
      <xdr:nvSpPr>
        <xdr:cNvPr id="1201633" name="Text Box 1">
          <a:extLst>
            <a:ext uri="{FF2B5EF4-FFF2-40B4-BE49-F238E27FC236}">
              <a16:creationId xmlns:a16="http://schemas.microsoft.com/office/drawing/2014/main" id="{00000000-0008-0000-0500-0000E1551200}"/>
            </a:ext>
          </a:extLst>
        </xdr:cNvPr>
        <xdr:cNvSpPr txBox="1">
          <a:spLocks noChangeArrowheads="1"/>
        </xdr:cNvSpPr>
      </xdr:nvSpPr>
      <xdr:spPr bwMode="auto">
        <a:xfrm>
          <a:off x="219075" y="12275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566</xdr:row>
      <xdr:rowOff>0</xdr:rowOff>
    </xdr:from>
    <xdr:to>
      <xdr:col>0</xdr:col>
      <xdr:colOff>287655</xdr:colOff>
      <xdr:row>567</xdr:row>
      <xdr:rowOff>135255</xdr:rowOff>
    </xdr:to>
    <xdr:sp macro="" textlink="">
      <xdr:nvSpPr>
        <xdr:cNvPr id="1201634" name="Text Box 1">
          <a:extLst>
            <a:ext uri="{FF2B5EF4-FFF2-40B4-BE49-F238E27FC236}">
              <a16:creationId xmlns:a16="http://schemas.microsoft.com/office/drawing/2014/main" id="{00000000-0008-0000-0500-0000E2551200}"/>
            </a:ext>
          </a:extLst>
        </xdr:cNvPr>
        <xdr:cNvSpPr txBox="1">
          <a:spLocks noChangeArrowheads="1"/>
        </xdr:cNvSpPr>
      </xdr:nvSpPr>
      <xdr:spPr bwMode="auto">
        <a:xfrm>
          <a:off x="219075" y="12275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1635" name="Text Box 1">
          <a:extLst>
            <a:ext uri="{FF2B5EF4-FFF2-40B4-BE49-F238E27FC236}">
              <a16:creationId xmlns:a16="http://schemas.microsoft.com/office/drawing/2014/main" id="{00000000-0008-0000-0500-0000E355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567</xdr:row>
      <xdr:rowOff>0</xdr:rowOff>
    </xdr:from>
    <xdr:to>
      <xdr:col>0</xdr:col>
      <xdr:colOff>287655</xdr:colOff>
      <xdr:row>568</xdr:row>
      <xdr:rowOff>135255</xdr:rowOff>
    </xdr:to>
    <xdr:sp macro="" textlink="">
      <xdr:nvSpPr>
        <xdr:cNvPr id="1201636" name="Text Box 1">
          <a:extLst>
            <a:ext uri="{FF2B5EF4-FFF2-40B4-BE49-F238E27FC236}">
              <a16:creationId xmlns:a16="http://schemas.microsoft.com/office/drawing/2014/main" id="{00000000-0008-0000-0500-0000E4551200}"/>
            </a:ext>
          </a:extLst>
        </xdr:cNvPr>
        <xdr:cNvSpPr txBox="1">
          <a:spLocks noChangeArrowheads="1"/>
        </xdr:cNvSpPr>
      </xdr:nvSpPr>
      <xdr:spPr bwMode="auto">
        <a:xfrm>
          <a:off x="219075" y="12298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568</xdr:row>
      <xdr:rowOff>0</xdr:rowOff>
    </xdr:from>
    <xdr:to>
      <xdr:col>0</xdr:col>
      <xdr:colOff>287655</xdr:colOff>
      <xdr:row>569</xdr:row>
      <xdr:rowOff>135255</xdr:rowOff>
    </xdr:to>
    <xdr:sp macro="" textlink="">
      <xdr:nvSpPr>
        <xdr:cNvPr id="1201637" name="Text Box 1">
          <a:extLst>
            <a:ext uri="{FF2B5EF4-FFF2-40B4-BE49-F238E27FC236}">
              <a16:creationId xmlns:a16="http://schemas.microsoft.com/office/drawing/2014/main" id="{00000000-0008-0000-0500-0000E555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568</xdr:row>
      <xdr:rowOff>0</xdr:rowOff>
    </xdr:from>
    <xdr:to>
      <xdr:col>0</xdr:col>
      <xdr:colOff>287655</xdr:colOff>
      <xdr:row>569</xdr:row>
      <xdr:rowOff>135255</xdr:rowOff>
    </xdr:to>
    <xdr:sp macro="" textlink="">
      <xdr:nvSpPr>
        <xdr:cNvPr id="1201638" name="Text Box 1">
          <a:extLst>
            <a:ext uri="{FF2B5EF4-FFF2-40B4-BE49-F238E27FC236}">
              <a16:creationId xmlns:a16="http://schemas.microsoft.com/office/drawing/2014/main" id="{00000000-0008-0000-0500-0000E6551200}"/>
            </a:ext>
          </a:extLst>
        </xdr:cNvPr>
        <xdr:cNvSpPr txBox="1">
          <a:spLocks noChangeArrowheads="1"/>
        </xdr:cNvSpPr>
      </xdr:nvSpPr>
      <xdr:spPr bwMode="auto">
        <a:xfrm>
          <a:off x="219075" y="12321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1639" name="Text Box 1">
          <a:extLst>
            <a:ext uri="{FF2B5EF4-FFF2-40B4-BE49-F238E27FC236}">
              <a16:creationId xmlns:a16="http://schemas.microsoft.com/office/drawing/2014/main" id="{00000000-0008-0000-0500-0000E755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569</xdr:row>
      <xdr:rowOff>0</xdr:rowOff>
    </xdr:from>
    <xdr:to>
      <xdr:col>0</xdr:col>
      <xdr:colOff>287655</xdr:colOff>
      <xdr:row>570</xdr:row>
      <xdr:rowOff>135255</xdr:rowOff>
    </xdr:to>
    <xdr:sp macro="" textlink="">
      <xdr:nvSpPr>
        <xdr:cNvPr id="1201640" name="Text Box 1">
          <a:extLst>
            <a:ext uri="{FF2B5EF4-FFF2-40B4-BE49-F238E27FC236}">
              <a16:creationId xmlns:a16="http://schemas.microsoft.com/office/drawing/2014/main" id="{00000000-0008-0000-0500-0000E8551200}"/>
            </a:ext>
          </a:extLst>
        </xdr:cNvPr>
        <xdr:cNvSpPr txBox="1">
          <a:spLocks noChangeArrowheads="1"/>
        </xdr:cNvSpPr>
      </xdr:nvSpPr>
      <xdr:spPr bwMode="auto">
        <a:xfrm>
          <a:off x="219075" y="12344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201641" name="Text Box 1">
          <a:extLst>
            <a:ext uri="{FF2B5EF4-FFF2-40B4-BE49-F238E27FC236}">
              <a16:creationId xmlns:a16="http://schemas.microsoft.com/office/drawing/2014/main" id="{00000000-0008-0000-0500-0000E955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570</xdr:row>
      <xdr:rowOff>0</xdr:rowOff>
    </xdr:from>
    <xdr:to>
      <xdr:col>0</xdr:col>
      <xdr:colOff>287655</xdr:colOff>
      <xdr:row>571</xdr:row>
      <xdr:rowOff>135255</xdr:rowOff>
    </xdr:to>
    <xdr:sp macro="" textlink="">
      <xdr:nvSpPr>
        <xdr:cNvPr id="1201642" name="Text Box 1">
          <a:extLst>
            <a:ext uri="{FF2B5EF4-FFF2-40B4-BE49-F238E27FC236}">
              <a16:creationId xmlns:a16="http://schemas.microsoft.com/office/drawing/2014/main" id="{00000000-0008-0000-0500-0000EA551200}"/>
            </a:ext>
          </a:extLst>
        </xdr:cNvPr>
        <xdr:cNvSpPr txBox="1">
          <a:spLocks noChangeArrowheads="1"/>
        </xdr:cNvSpPr>
      </xdr:nvSpPr>
      <xdr:spPr bwMode="auto">
        <a:xfrm>
          <a:off x="219075" y="12367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1643" name="Text Box 1">
          <a:extLst>
            <a:ext uri="{FF2B5EF4-FFF2-40B4-BE49-F238E27FC236}">
              <a16:creationId xmlns:a16="http://schemas.microsoft.com/office/drawing/2014/main" id="{00000000-0008-0000-0500-0000EB55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571</xdr:row>
      <xdr:rowOff>0</xdr:rowOff>
    </xdr:from>
    <xdr:to>
      <xdr:col>0</xdr:col>
      <xdr:colOff>287655</xdr:colOff>
      <xdr:row>572</xdr:row>
      <xdr:rowOff>135255</xdr:rowOff>
    </xdr:to>
    <xdr:sp macro="" textlink="">
      <xdr:nvSpPr>
        <xdr:cNvPr id="1201644" name="Text Box 1">
          <a:extLst>
            <a:ext uri="{FF2B5EF4-FFF2-40B4-BE49-F238E27FC236}">
              <a16:creationId xmlns:a16="http://schemas.microsoft.com/office/drawing/2014/main" id="{00000000-0008-0000-0500-0000EC551200}"/>
            </a:ext>
          </a:extLst>
        </xdr:cNvPr>
        <xdr:cNvSpPr txBox="1">
          <a:spLocks noChangeArrowheads="1"/>
        </xdr:cNvSpPr>
      </xdr:nvSpPr>
      <xdr:spPr bwMode="auto">
        <a:xfrm>
          <a:off x="219075" y="12390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201645" name="Text Box 1">
          <a:extLst>
            <a:ext uri="{FF2B5EF4-FFF2-40B4-BE49-F238E27FC236}">
              <a16:creationId xmlns:a16="http://schemas.microsoft.com/office/drawing/2014/main" id="{00000000-0008-0000-0500-0000ED551200}"/>
            </a:ext>
          </a:extLst>
        </xdr:cNvPr>
        <xdr:cNvSpPr txBox="1">
          <a:spLocks noChangeArrowheads="1"/>
        </xdr:cNvSpPr>
      </xdr:nvSpPr>
      <xdr:spPr bwMode="auto">
        <a:xfrm>
          <a:off x="219075" y="12412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572</xdr:row>
      <xdr:rowOff>0</xdr:rowOff>
    </xdr:from>
    <xdr:to>
      <xdr:col>0</xdr:col>
      <xdr:colOff>287655</xdr:colOff>
      <xdr:row>573</xdr:row>
      <xdr:rowOff>135255</xdr:rowOff>
    </xdr:to>
    <xdr:sp macro="" textlink="">
      <xdr:nvSpPr>
        <xdr:cNvPr id="1201646" name="Text Box 1">
          <a:extLst>
            <a:ext uri="{FF2B5EF4-FFF2-40B4-BE49-F238E27FC236}">
              <a16:creationId xmlns:a16="http://schemas.microsoft.com/office/drawing/2014/main" id="{00000000-0008-0000-0500-0000EE551200}"/>
            </a:ext>
          </a:extLst>
        </xdr:cNvPr>
        <xdr:cNvSpPr txBox="1">
          <a:spLocks noChangeArrowheads="1"/>
        </xdr:cNvSpPr>
      </xdr:nvSpPr>
      <xdr:spPr bwMode="auto">
        <a:xfrm>
          <a:off x="219075" y="12412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1647" name="Text Box 1">
          <a:extLst>
            <a:ext uri="{FF2B5EF4-FFF2-40B4-BE49-F238E27FC236}">
              <a16:creationId xmlns:a16="http://schemas.microsoft.com/office/drawing/2014/main" id="{00000000-0008-0000-0500-0000EF55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573</xdr:row>
      <xdr:rowOff>0</xdr:rowOff>
    </xdr:from>
    <xdr:to>
      <xdr:col>0</xdr:col>
      <xdr:colOff>287655</xdr:colOff>
      <xdr:row>574</xdr:row>
      <xdr:rowOff>135255</xdr:rowOff>
    </xdr:to>
    <xdr:sp macro="" textlink="">
      <xdr:nvSpPr>
        <xdr:cNvPr id="1201648" name="Text Box 1">
          <a:extLst>
            <a:ext uri="{FF2B5EF4-FFF2-40B4-BE49-F238E27FC236}">
              <a16:creationId xmlns:a16="http://schemas.microsoft.com/office/drawing/2014/main" id="{00000000-0008-0000-0500-0000F0551200}"/>
            </a:ext>
          </a:extLst>
        </xdr:cNvPr>
        <xdr:cNvSpPr txBox="1">
          <a:spLocks noChangeArrowheads="1"/>
        </xdr:cNvSpPr>
      </xdr:nvSpPr>
      <xdr:spPr bwMode="auto">
        <a:xfrm>
          <a:off x="219075" y="12435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574</xdr:row>
      <xdr:rowOff>0</xdr:rowOff>
    </xdr:from>
    <xdr:to>
      <xdr:col>0</xdr:col>
      <xdr:colOff>287655</xdr:colOff>
      <xdr:row>575</xdr:row>
      <xdr:rowOff>135255</xdr:rowOff>
    </xdr:to>
    <xdr:sp macro="" textlink="">
      <xdr:nvSpPr>
        <xdr:cNvPr id="1201649" name="Text Box 1">
          <a:extLst>
            <a:ext uri="{FF2B5EF4-FFF2-40B4-BE49-F238E27FC236}">
              <a16:creationId xmlns:a16="http://schemas.microsoft.com/office/drawing/2014/main" id="{00000000-0008-0000-0500-0000F1551200}"/>
            </a:ext>
          </a:extLst>
        </xdr:cNvPr>
        <xdr:cNvSpPr txBox="1">
          <a:spLocks noChangeArrowheads="1"/>
        </xdr:cNvSpPr>
      </xdr:nvSpPr>
      <xdr:spPr bwMode="auto">
        <a:xfrm>
          <a:off x="219075" y="12458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574</xdr:row>
      <xdr:rowOff>0</xdr:rowOff>
    </xdr:from>
    <xdr:to>
      <xdr:col>0</xdr:col>
      <xdr:colOff>287655</xdr:colOff>
      <xdr:row>575</xdr:row>
      <xdr:rowOff>135255</xdr:rowOff>
    </xdr:to>
    <xdr:sp macro="" textlink="">
      <xdr:nvSpPr>
        <xdr:cNvPr id="1201650" name="Text Box 1">
          <a:extLst>
            <a:ext uri="{FF2B5EF4-FFF2-40B4-BE49-F238E27FC236}">
              <a16:creationId xmlns:a16="http://schemas.microsoft.com/office/drawing/2014/main" id="{00000000-0008-0000-0500-0000F2551200}"/>
            </a:ext>
          </a:extLst>
        </xdr:cNvPr>
        <xdr:cNvSpPr txBox="1">
          <a:spLocks noChangeArrowheads="1"/>
        </xdr:cNvSpPr>
      </xdr:nvSpPr>
      <xdr:spPr bwMode="auto">
        <a:xfrm>
          <a:off x="219075" y="12458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1651" name="Text Box 1">
          <a:extLst>
            <a:ext uri="{FF2B5EF4-FFF2-40B4-BE49-F238E27FC236}">
              <a16:creationId xmlns:a16="http://schemas.microsoft.com/office/drawing/2014/main" id="{00000000-0008-0000-0500-0000F355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575</xdr:row>
      <xdr:rowOff>0</xdr:rowOff>
    </xdr:from>
    <xdr:to>
      <xdr:col>0</xdr:col>
      <xdr:colOff>287655</xdr:colOff>
      <xdr:row>576</xdr:row>
      <xdr:rowOff>135255</xdr:rowOff>
    </xdr:to>
    <xdr:sp macro="" textlink="">
      <xdr:nvSpPr>
        <xdr:cNvPr id="1201652" name="Text Box 1">
          <a:extLst>
            <a:ext uri="{FF2B5EF4-FFF2-40B4-BE49-F238E27FC236}">
              <a16:creationId xmlns:a16="http://schemas.microsoft.com/office/drawing/2014/main" id="{00000000-0008-0000-0500-0000F4551200}"/>
            </a:ext>
          </a:extLst>
        </xdr:cNvPr>
        <xdr:cNvSpPr txBox="1">
          <a:spLocks noChangeArrowheads="1"/>
        </xdr:cNvSpPr>
      </xdr:nvSpPr>
      <xdr:spPr bwMode="auto">
        <a:xfrm>
          <a:off x="219075" y="12481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576</xdr:row>
      <xdr:rowOff>0</xdr:rowOff>
    </xdr:from>
    <xdr:to>
      <xdr:col>0</xdr:col>
      <xdr:colOff>287655</xdr:colOff>
      <xdr:row>577</xdr:row>
      <xdr:rowOff>135255</xdr:rowOff>
    </xdr:to>
    <xdr:sp macro="" textlink="">
      <xdr:nvSpPr>
        <xdr:cNvPr id="1201653" name="Text Box 1">
          <a:extLst>
            <a:ext uri="{FF2B5EF4-FFF2-40B4-BE49-F238E27FC236}">
              <a16:creationId xmlns:a16="http://schemas.microsoft.com/office/drawing/2014/main" id="{00000000-0008-0000-0500-0000F555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576</xdr:row>
      <xdr:rowOff>0</xdr:rowOff>
    </xdr:from>
    <xdr:to>
      <xdr:col>0</xdr:col>
      <xdr:colOff>287655</xdr:colOff>
      <xdr:row>577</xdr:row>
      <xdr:rowOff>135255</xdr:rowOff>
    </xdr:to>
    <xdr:sp macro="" textlink="">
      <xdr:nvSpPr>
        <xdr:cNvPr id="1201654" name="Text Box 1">
          <a:extLst>
            <a:ext uri="{FF2B5EF4-FFF2-40B4-BE49-F238E27FC236}">
              <a16:creationId xmlns:a16="http://schemas.microsoft.com/office/drawing/2014/main" id="{00000000-0008-0000-0500-0000F6551200}"/>
            </a:ext>
          </a:extLst>
        </xdr:cNvPr>
        <xdr:cNvSpPr txBox="1">
          <a:spLocks noChangeArrowheads="1"/>
        </xdr:cNvSpPr>
      </xdr:nvSpPr>
      <xdr:spPr bwMode="auto">
        <a:xfrm>
          <a:off x="219075" y="12504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1655" name="Text Box 1">
          <a:extLst>
            <a:ext uri="{FF2B5EF4-FFF2-40B4-BE49-F238E27FC236}">
              <a16:creationId xmlns:a16="http://schemas.microsoft.com/office/drawing/2014/main" id="{00000000-0008-0000-0500-0000F755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577</xdr:row>
      <xdr:rowOff>0</xdr:rowOff>
    </xdr:from>
    <xdr:to>
      <xdr:col>0</xdr:col>
      <xdr:colOff>287655</xdr:colOff>
      <xdr:row>578</xdr:row>
      <xdr:rowOff>135255</xdr:rowOff>
    </xdr:to>
    <xdr:sp macro="" textlink="">
      <xdr:nvSpPr>
        <xdr:cNvPr id="1201656" name="Text Box 1">
          <a:extLst>
            <a:ext uri="{FF2B5EF4-FFF2-40B4-BE49-F238E27FC236}">
              <a16:creationId xmlns:a16="http://schemas.microsoft.com/office/drawing/2014/main" id="{00000000-0008-0000-0500-0000F8551200}"/>
            </a:ext>
          </a:extLst>
        </xdr:cNvPr>
        <xdr:cNvSpPr txBox="1">
          <a:spLocks noChangeArrowheads="1"/>
        </xdr:cNvSpPr>
      </xdr:nvSpPr>
      <xdr:spPr bwMode="auto">
        <a:xfrm>
          <a:off x="219075" y="12527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201657" name="Text Box 1">
          <a:extLst>
            <a:ext uri="{FF2B5EF4-FFF2-40B4-BE49-F238E27FC236}">
              <a16:creationId xmlns:a16="http://schemas.microsoft.com/office/drawing/2014/main" id="{00000000-0008-0000-0500-0000F955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578</xdr:row>
      <xdr:rowOff>0</xdr:rowOff>
    </xdr:from>
    <xdr:to>
      <xdr:col>0</xdr:col>
      <xdr:colOff>287655</xdr:colOff>
      <xdr:row>579</xdr:row>
      <xdr:rowOff>135255</xdr:rowOff>
    </xdr:to>
    <xdr:sp macro="" textlink="">
      <xdr:nvSpPr>
        <xdr:cNvPr id="1201658" name="Text Box 1">
          <a:extLst>
            <a:ext uri="{FF2B5EF4-FFF2-40B4-BE49-F238E27FC236}">
              <a16:creationId xmlns:a16="http://schemas.microsoft.com/office/drawing/2014/main" id="{00000000-0008-0000-0500-0000FA551200}"/>
            </a:ext>
          </a:extLst>
        </xdr:cNvPr>
        <xdr:cNvSpPr txBox="1">
          <a:spLocks noChangeArrowheads="1"/>
        </xdr:cNvSpPr>
      </xdr:nvSpPr>
      <xdr:spPr bwMode="auto">
        <a:xfrm>
          <a:off x="219075" y="12550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1659" name="Text Box 1">
          <a:extLst>
            <a:ext uri="{FF2B5EF4-FFF2-40B4-BE49-F238E27FC236}">
              <a16:creationId xmlns:a16="http://schemas.microsoft.com/office/drawing/2014/main" id="{00000000-0008-0000-0500-0000FB55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579</xdr:row>
      <xdr:rowOff>0</xdr:rowOff>
    </xdr:from>
    <xdr:to>
      <xdr:col>0</xdr:col>
      <xdr:colOff>287655</xdr:colOff>
      <xdr:row>580</xdr:row>
      <xdr:rowOff>135255</xdr:rowOff>
    </xdr:to>
    <xdr:sp macro="" textlink="">
      <xdr:nvSpPr>
        <xdr:cNvPr id="1201660" name="Text Box 1">
          <a:extLst>
            <a:ext uri="{FF2B5EF4-FFF2-40B4-BE49-F238E27FC236}">
              <a16:creationId xmlns:a16="http://schemas.microsoft.com/office/drawing/2014/main" id="{00000000-0008-0000-0500-0000FC551200}"/>
            </a:ext>
          </a:extLst>
        </xdr:cNvPr>
        <xdr:cNvSpPr txBox="1">
          <a:spLocks noChangeArrowheads="1"/>
        </xdr:cNvSpPr>
      </xdr:nvSpPr>
      <xdr:spPr bwMode="auto">
        <a:xfrm>
          <a:off x="219075" y="12573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580</xdr:row>
      <xdr:rowOff>0</xdr:rowOff>
    </xdr:from>
    <xdr:to>
      <xdr:col>0</xdr:col>
      <xdr:colOff>287655</xdr:colOff>
      <xdr:row>581</xdr:row>
      <xdr:rowOff>135255</xdr:rowOff>
    </xdr:to>
    <xdr:sp macro="" textlink="">
      <xdr:nvSpPr>
        <xdr:cNvPr id="1201661" name="Text Box 1">
          <a:extLst>
            <a:ext uri="{FF2B5EF4-FFF2-40B4-BE49-F238E27FC236}">
              <a16:creationId xmlns:a16="http://schemas.microsoft.com/office/drawing/2014/main" id="{00000000-0008-0000-0500-0000FD551200}"/>
            </a:ext>
          </a:extLst>
        </xdr:cNvPr>
        <xdr:cNvSpPr txBox="1">
          <a:spLocks noChangeArrowheads="1"/>
        </xdr:cNvSpPr>
      </xdr:nvSpPr>
      <xdr:spPr bwMode="auto">
        <a:xfrm>
          <a:off x="219075" y="12595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580</xdr:row>
      <xdr:rowOff>0</xdr:rowOff>
    </xdr:from>
    <xdr:to>
      <xdr:col>0</xdr:col>
      <xdr:colOff>287655</xdr:colOff>
      <xdr:row>581</xdr:row>
      <xdr:rowOff>135255</xdr:rowOff>
    </xdr:to>
    <xdr:sp macro="" textlink="">
      <xdr:nvSpPr>
        <xdr:cNvPr id="1201662" name="Text Box 1">
          <a:extLst>
            <a:ext uri="{FF2B5EF4-FFF2-40B4-BE49-F238E27FC236}">
              <a16:creationId xmlns:a16="http://schemas.microsoft.com/office/drawing/2014/main" id="{00000000-0008-0000-0500-0000FE551200}"/>
            </a:ext>
          </a:extLst>
        </xdr:cNvPr>
        <xdr:cNvSpPr txBox="1">
          <a:spLocks noChangeArrowheads="1"/>
        </xdr:cNvSpPr>
      </xdr:nvSpPr>
      <xdr:spPr bwMode="auto">
        <a:xfrm>
          <a:off x="219075" y="12595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1663" name="Text Box 1">
          <a:extLst>
            <a:ext uri="{FF2B5EF4-FFF2-40B4-BE49-F238E27FC236}">
              <a16:creationId xmlns:a16="http://schemas.microsoft.com/office/drawing/2014/main" id="{00000000-0008-0000-0500-0000FF55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581</xdr:row>
      <xdr:rowOff>0</xdr:rowOff>
    </xdr:from>
    <xdr:to>
      <xdr:col>0</xdr:col>
      <xdr:colOff>287655</xdr:colOff>
      <xdr:row>582</xdr:row>
      <xdr:rowOff>135255</xdr:rowOff>
    </xdr:to>
    <xdr:sp macro="" textlink="">
      <xdr:nvSpPr>
        <xdr:cNvPr id="1201664" name="Text Box 1">
          <a:extLst>
            <a:ext uri="{FF2B5EF4-FFF2-40B4-BE49-F238E27FC236}">
              <a16:creationId xmlns:a16="http://schemas.microsoft.com/office/drawing/2014/main" id="{00000000-0008-0000-0500-000000561200}"/>
            </a:ext>
          </a:extLst>
        </xdr:cNvPr>
        <xdr:cNvSpPr txBox="1">
          <a:spLocks noChangeArrowheads="1"/>
        </xdr:cNvSpPr>
      </xdr:nvSpPr>
      <xdr:spPr bwMode="auto">
        <a:xfrm>
          <a:off x="219075" y="12618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582</xdr:row>
      <xdr:rowOff>0</xdr:rowOff>
    </xdr:from>
    <xdr:to>
      <xdr:col>0</xdr:col>
      <xdr:colOff>287655</xdr:colOff>
      <xdr:row>583</xdr:row>
      <xdr:rowOff>135255</xdr:rowOff>
    </xdr:to>
    <xdr:sp macro="" textlink="">
      <xdr:nvSpPr>
        <xdr:cNvPr id="1201665" name="Text Box 1">
          <a:extLst>
            <a:ext uri="{FF2B5EF4-FFF2-40B4-BE49-F238E27FC236}">
              <a16:creationId xmlns:a16="http://schemas.microsoft.com/office/drawing/2014/main" id="{00000000-0008-0000-0500-00000156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582</xdr:row>
      <xdr:rowOff>0</xdr:rowOff>
    </xdr:from>
    <xdr:to>
      <xdr:col>0</xdr:col>
      <xdr:colOff>287655</xdr:colOff>
      <xdr:row>583</xdr:row>
      <xdr:rowOff>135255</xdr:rowOff>
    </xdr:to>
    <xdr:sp macro="" textlink="">
      <xdr:nvSpPr>
        <xdr:cNvPr id="1201666" name="Text Box 1">
          <a:extLst>
            <a:ext uri="{FF2B5EF4-FFF2-40B4-BE49-F238E27FC236}">
              <a16:creationId xmlns:a16="http://schemas.microsoft.com/office/drawing/2014/main" id="{00000000-0008-0000-0500-000002561200}"/>
            </a:ext>
          </a:extLst>
        </xdr:cNvPr>
        <xdr:cNvSpPr txBox="1">
          <a:spLocks noChangeArrowheads="1"/>
        </xdr:cNvSpPr>
      </xdr:nvSpPr>
      <xdr:spPr bwMode="auto">
        <a:xfrm>
          <a:off x="219075" y="12641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1667" name="Text Box 1">
          <a:extLst>
            <a:ext uri="{FF2B5EF4-FFF2-40B4-BE49-F238E27FC236}">
              <a16:creationId xmlns:a16="http://schemas.microsoft.com/office/drawing/2014/main" id="{00000000-0008-0000-0500-00000356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583</xdr:row>
      <xdr:rowOff>0</xdr:rowOff>
    </xdr:from>
    <xdr:to>
      <xdr:col>0</xdr:col>
      <xdr:colOff>287655</xdr:colOff>
      <xdr:row>584</xdr:row>
      <xdr:rowOff>135255</xdr:rowOff>
    </xdr:to>
    <xdr:sp macro="" textlink="">
      <xdr:nvSpPr>
        <xdr:cNvPr id="1201668" name="Text Box 1">
          <a:extLst>
            <a:ext uri="{FF2B5EF4-FFF2-40B4-BE49-F238E27FC236}">
              <a16:creationId xmlns:a16="http://schemas.microsoft.com/office/drawing/2014/main" id="{00000000-0008-0000-0500-000004561200}"/>
            </a:ext>
          </a:extLst>
        </xdr:cNvPr>
        <xdr:cNvSpPr txBox="1">
          <a:spLocks noChangeArrowheads="1"/>
        </xdr:cNvSpPr>
      </xdr:nvSpPr>
      <xdr:spPr bwMode="auto">
        <a:xfrm>
          <a:off x="219075" y="12664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584</xdr:row>
      <xdr:rowOff>0</xdr:rowOff>
    </xdr:from>
    <xdr:to>
      <xdr:col>0</xdr:col>
      <xdr:colOff>287655</xdr:colOff>
      <xdr:row>585</xdr:row>
      <xdr:rowOff>135255</xdr:rowOff>
    </xdr:to>
    <xdr:sp macro="" textlink="">
      <xdr:nvSpPr>
        <xdr:cNvPr id="1201669" name="Text Box 1">
          <a:extLst>
            <a:ext uri="{FF2B5EF4-FFF2-40B4-BE49-F238E27FC236}">
              <a16:creationId xmlns:a16="http://schemas.microsoft.com/office/drawing/2014/main" id="{00000000-0008-0000-0500-00000556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584</xdr:row>
      <xdr:rowOff>0</xdr:rowOff>
    </xdr:from>
    <xdr:to>
      <xdr:col>0</xdr:col>
      <xdr:colOff>287655</xdr:colOff>
      <xdr:row>585</xdr:row>
      <xdr:rowOff>135255</xdr:rowOff>
    </xdr:to>
    <xdr:sp macro="" textlink="">
      <xdr:nvSpPr>
        <xdr:cNvPr id="1201670" name="Text Box 1">
          <a:extLst>
            <a:ext uri="{FF2B5EF4-FFF2-40B4-BE49-F238E27FC236}">
              <a16:creationId xmlns:a16="http://schemas.microsoft.com/office/drawing/2014/main" id="{00000000-0008-0000-0500-000006561200}"/>
            </a:ext>
          </a:extLst>
        </xdr:cNvPr>
        <xdr:cNvSpPr txBox="1">
          <a:spLocks noChangeArrowheads="1"/>
        </xdr:cNvSpPr>
      </xdr:nvSpPr>
      <xdr:spPr bwMode="auto">
        <a:xfrm>
          <a:off x="219075" y="12687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1671" name="Text Box 1">
          <a:extLst>
            <a:ext uri="{FF2B5EF4-FFF2-40B4-BE49-F238E27FC236}">
              <a16:creationId xmlns:a16="http://schemas.microsoft.com/office/drawing/2014/main" id="{00000000-0008-0000-0500-00000756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585</xdr:row>
      <xdr:rowOff>0</xdr:rowOff>
    </xdr:from>
    <xdr:to>
      <xdr:col>0</xdr:col>
      <xdr:colOff>287655</xdr:colOff>
      <xdr:row>586</xdr:row>
      <xdr:rowOff>135255</xdr:rowOff>
    </xdr:to>
    <xdr:sp macro="" textlink="">
      <xdr:nvSpPr>
        <xdr:cNvPr id="1201672" name="Text Box 1">
          <a:extLst>
            <a:ext uri="{FF2B5EF4-FFF2-40B4-BE49-F238E27FC236}">
              <a16:creationId xmlns:a16="http://schemas.microsoft.com/office/drawing/2014/main" id="{00000000-0008-0000-0500-000008561200}"/>
            </a:ext>
          </a:extLst>
        </xdr:cNvPr>
        <xdr:cNvSpPr txBox="1">
          <a:spLocks noChangeArrowheads="1"/>
        </xdr:cNvSpPr>
      </xdr:nvSpPr>
      <xdr:spPr bwMode="auto">
        <a:xfrm>
          <a:off x="219075" y="12710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586</xdr:row>
      <xdr:rowOff>0</xdr:rowOff>
    </xdr:from>
    <xdr:to>
      <xdr:col>0</xdr:col>
      <xdr:colOff>287655</xdr:colOff>
      <xdr:row>587</xdr:row>
      <xdr:rowOff>135255</xdr:rowOff>
    </xdr:to>
    <xdr:sp macro="" textlink="">
      <xdr:nvSpPr>
        <xdr:cNvPr id="1201673" name="Text Box 1">
          <a:extLst>
            <a:ext uri="{FF2B5EF4-FFF2-40B4-BE49-F238E27FC236}">
              <a16:creationId xmlns:a16="http://schemas.microsoft.com/office/drawing/2014/main" id="{00000000-0008-0000-0500-000009561200}"/>
            </a:ext>
          </a:extLst>
        </xdr:cNvPr>
        <xdr:cNvSpPr txBox="1">
          <a:spLocks noChangeArrowheads="1"/>
        </xdr:cNvSpPr>
      </xdr:nvSpPr>
      <xdr:spPr bwMode="auto">
        <a:xfrm>
          <a:off x="219075" y="12733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586</xdr:row>
      <xdr:rowOff>0</xdr:rowOff>
    </xdr:from>
    <xdr:to>
      <xdr:col>0</xdr:col>
      <xdr:colOff>287655</xdr:colOff>
      <xdr:row>587</xdr:row>
      <xdr:rowOff>135255</xdr:rowOff>
    </xdr:to>
    <xdr:sp macro="" textlink="">
      <xdr:nvSpPr>
        <xdr:cNvPr id="1201674" name="Text Box 1">
          <a:extLst>
            <a:ext uri="{FF2B5EF4-FFF2-40B4-BE49-F238E27FC236}">
              <a16:creationId xmlns:a16="http://schemas.microsoft.com/office/drawing/2014/main" id="{00000000-0008-0000-0500-00000A561200}"/>
            </a:ext>
          </a:extLst>
        </xdr:cNvPr>
        <xdr:cNvSpPr txBox="1">
          <a:spLocks noChangeArrowheads="1"/>
        </xdr:cNvSpPr>
      </xdr:nvSpPr>
      <xdr:spPr bwMode="auto">
        <a:xfrm>
          <a:off x="219075" y="12733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1675" name="Text Box 1">
          <a:extLst>
            <a:ext uri="{FF2B5EF4-FFF2-40B4-BE49-F238E27FC236}">
              <a16:creationId xmlns:a16="http://schemas.microsoft.com/office/drawing/2014/main" id="{00000000-0008-0000-0500-00000B56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587</xdr:row>
      <xdr:rowOff>0</xdr:rowOff>
    </xdr:from>
    <xdr:to>
      <xdr:col>0</xdr:col>
      <xdr:colOff>287655</xdr:colOff>
      <xdr:row>588</xdr:row>
      <xdr:rowOff>135255</xdr:rowOff>
    </xdr:to>
    <xdr:sp macro="" textlink="">
      <xdr:nvSpPr>
        <xdr:cNvPr id="1201676" name="Text Box 1">
          <a:extLst>
            <a:ext uri="{FF2B5EF4-FFF2-40B4-BE49-F238E27FC236}">
              <a16:creationId xmlns:a16="http://schemas.microsoft.com/office/drawing/2014/main" id="{00000000-0008-0000-0500-00000C561200}"/>
            </a:ext>
          </a:extLst>
        </xdr:cNvPr>
        <xdr:cNvSpPr txBox="1">
          <a:spLocks noChangeArrowheads="1"/>
        </xdr:cNvSpPr>
      </xdr:nvSpPr>
      <xdr:spPr bwMode="auto">
        <a:xfrm>
          <a:off x="219075" y="12755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1677" name="Text Box 1">
          <a:extLst>
            <a:ext uri="{FF2B5EF4-FFF2-40B4-BE49-F238E27FC236}">
              <a16:creationId xmlns:a16="http://schemas.microsoft.com/office/drawing/2014/main" id="{00000000-0008-0000-0500-00000D56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588</xdr:row>
      <xdr:rowOff>0</xdr:rowOff>
    </xdr:from>
    <xdr:to>
      <xdr:col>0</xdr:col>
      <xdr:colOff>287655</xdr:colOff>
      <xdr:row>589</xdr:row>
      <xdr:rowOff>135255</xdr:rowOff>
    </xdr:to>
    <xdr:sp macro="" textlink="">
      <xdr:nvSpPr>
        <xdr:cNvPr id="1201678" name="Text Box 1">
          <a:extLst>
            <a:ext uri="{FF2B5EF4-FFF2-40B4-BE49-F238E27FC236}">
              <a16:creationId xmlns:a16="http://schemas.microsoft.com/office/drawing/2014/main" id="{00000000-0008-0000-0500-00000E561200}"/>
            </a:ext>
          </a:extLst>
        </xdr:cNvPr>
        <xdr:cNvSpPr txBox="1">
          <a:spLocks noChangeArrowheads="1"/>
        </xdr:cNvSpPr>
      </xdr:nvSpPr>
      <xdr:spPr bwMode="auto">
        <a:xfrm>
          <a:off x="219075" y="12778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1679" name="Text Box 1">
          <a:extLst>
            <a:ext uri="{FF2B5EF4-FFF2-40B4-BE49-F238E27FC236}">
              <a16:creationId xmlns:a16="http://schemas.microsoft.com/office/drawing/2014/main" id="{00000000-0008-0000-0500-00000F56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589</xdr:row>
      <xdr:rowOff>0</xdr:rowOff>
    </xdr:from>
    <xdr:to>
      <xdr:col>0</xdr:col>
      <xdr:colOff>287655</xdr:colOff>
      <xdr:row>590</xdr:row>
      <xdr:rowOff>135255</xdr:rowOff>
    </xdr:to>
    <xdr:sp macro="" textlink="">
      <xdr:nvSpPr>
        <xdr:cNvPr id="1201680" name="Text Box 1">
          <a:extLst>
            <a:ext uri="{FF2B5EF4-FFF2-40B4-BE49-F238E27FC236}">
              <a16:creationId xmlns:a16="http://schemas.microsoft.com/office/drawing/2014/main" id="{00000000-0008-0000-0500-000010561200}"/>
            </a:ext>
          </a:extLst>
        </xdr:cNvPr>
        <xdr:cNvSpPr txBox="1">
          <a:spLocks noChangeArrowheads="1"/>
        </xdr:cNvSpPr>
      </xdr:nvSpPr>
      <xdr:spPr bwMode="auto">
        <a:xfrm>
          <a:off x="219075" y="12801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201681" name="Text Box 1">
          <a:extLst>
            <a:ext uri="{FF2B5EF4-FFF2-40B4-BE49-F238E27FC236}">
              <a16:creationId xmlns:a16="http://schemas.microsoft.com/office/drawing/2014/main" id="{00000000-0008-0000-0500-00001156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590</xdr:row>
      <xdr:rowOff>0</xdr:rowOff>
    </xdr:from>
    <xdr:to>
      <xdr:col>0</xdr:col>
      <xdr:colOff>287655</xdr:colOff>
      <xdr:row>591</xdr:row>
      <xdr:rowOff>135255</xdr:rowOff>
    </xdr:to>
    <xdr:sp macro="" textlink="">
      <xdr:nvSpPr>
        <xdr:cNvPr id="1201682" name="Text Box 1">
          <a:extLst>
            <a:ext uri="{FF2B5EF4-FFF2-40B4-BE49-F238E27FC236}">
              <a16:creationId xmlns:a16="http://schemas.microsoft.com/office/drawing/2014/main" id="{00000000-0008-0000-0500-000012561200}"/>
            </a:ext>
          </a:extLst>
        </xdr:cNvPr>
        <xdr:cNvSpPr txBox="1">
          <a:spLocks noChangeArrowheads="1"/>
        </xdr:cNvSpPr>
      </xdr:nvSpPr>
      <xdr:spPr bwMode="auto">
        <a:xfrm>
          <a:off x="219075" y="12824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1683" name="Text Box 1">
          <a:extLst>
            <a:ext uri="{FF2B5EF4-FFF2-40B4-BE49-F238E27FC236}">
              <a16:creationId xmlns:a16="http://schemas.microsoft.com/office/drawing/2014/main" id="{00000000-0008-0000-0500-00001356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591</xdr:row>
      <xdr:rowOff>0</xdr:rowOff>
    </xdr:from>
    <xdr:to>
      <xdr:col>0</xdr:col>
      <xdr:colOff>287655</xdr:colOff>
      <xdr:row>592</xdr:row>
      <xdr:rowOff>135255</xdr:rowOff>
    </xdr:to>
    <xdr:sp macro="" textlink="">
      <xdr:nvSpPr>
        <xdr:cNvPr id="1201684" name="Text Box 1">
          <a:extLst>
            <a:ext uri="{FF2B5EF4-FFF2-40B4-BE49-F238E27FC236}">
              <a16:creationId xmlns:a16="http://schemas.microsoft.com/office/drawing/2014/main" id="{00000000-0008-0000-0500-000014561200}"/>
            </a:ext>
          </a:extLst>
        </xdr:cNvPr>
        <xdr:cNvSpPr txBox="1">
          <a:spLocks noChangeArrowheads="1"/>
        </xdr:cNvSpPr>
      </xdr:nvSpPr>
      <xdr:spPr bwMode="auto">
        <a:xfrm>
          <a:off x="219075" y="12847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1685" name="Text Box 1">
          <a:extLst>
            <a:ext uri="{FF2B5EF4-FFF2-40B4-BE49-F238E27FC236}">
              <a16:creationId xmlns:a16="http://schemas.microsoft.com/office/drawing/2014/main" id="{00000000-0008-0000-0500-000015561200}"/>
            </a:ext>
          </a:extLst>
        </xdr:cNvPr>
        <xdr:cNvSpPr txBox="1">
          <a:spLocks noChangeArrowheads="1"/>
        </xdr:cNvSpPr>
      </xdr:nvSpPr>
      <xdr:spPr bwMode="auto">
        <a:xfrm>
          <a:off x="219075" y="12870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592</xdr:row>
      <xdr:rowOff>0</xdr:rowOff>
    </xdr:from>
    <xdr:to>
      <xdr:col>0</xdr:col>
      <xdr:colOff>287655</xdr:colOff>
      <xdr:row>593</xdr:row>
      <xdr:rowOff>135255</xdr:rowOff>
    </xdr:to>
    <xdr:sp macro="" textlink="">
      <xdr:nvSpPr>
        <xdr:cNvPr id="1201686" name="Text Box 1">
          <a:extLst>
            <a:ext uri="{FF2B5EF4-FFF2-40B4-BE49-F238E27FC236}">
              <a16:creationId xmlns:a16="http://schemas.microsoft.com/office/drawing/2014/main" id="{00000000-0008-0000-0500-000016561200}"/>
            </a:ext>
          </a:extLst>
        </xdr:cNvPr>
        <xdr:cNvSpPr txBox="1">
          <a:spLocks noChangeArrowheads="1"/>
        </xdr:cNvSpPr>
      </xdr:nvSpPr>
      <xdr:spPr bwMode="auto">
        <a:xfrm>
          <a:off x="219075" y="12870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1687" name="Text Box 1">
          <a:extLst>
            <a:ext uri="{FF2B5EF4-FFF2-40B4-BE49-F238E27FC236}">
              <a16:creationId xmlns:a16="http://schemas.microsoft.com/office/drawing/2014/main" id="{00000000-0008-0000-0500-00001756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593</xdr:row>
      <xdr:rowOff>0</xdr:rowOff>
    </xdr:from>
    <xdr:to>
      <xdr:col>0</xdr:col>
      <xdr:colOff>287655</xdr:colOff>
      <xdr:row>594</xdr:row>
      <xdr:rowOff>135255</xdr:rowOff>
    </xdr:to>
    <xdr:sp macro="" textlink="">
      <xdr:nvSpPr>
        <xdr:cNvPr id="1201688" name="Text Box 1">
          <a:extLst>
            <a:ext uri="{FF2B5EF4-FFF2-40B4-BE49-F238E27FC236}">
              <a16:creationId xmlns:a16="http://schemas.microsoft.com/office/drawing/2014/main" id="{00000000-0008-0000-0500-000018561200}"/>
            </a:ext>
          </a:extLst>
        </xdr:cNvPr>
        <xdr:cNvSpPr txBox="1">
          <a:spLocks noChangeArrowheads="1"/>
        </xdr:cNvSpPr>
      </xdr:nvSpPr>
      <xdr:spPr bwMode="auto">
        <a:xfrm>
          <a:off x="219075" y="12893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594</xdr:row>
      <xdr:rowOff>0</xdr:rowOff>
    </xdr:from>
    <xdr:to>
      <xdr:col>0</xdr:col>
      <xdr:colOff>287655</xdr:colOff>
      <xdr:row>595</xdr:row>
      <xdr:rowOff>135255</xdr:rowOff>
    </xdr:to>
    <xdr:sp macro="" textlink="">
      <xdr:nvSpPr>
        <xdr:cNvPr id="1201689" name="Text Box 1">
          <a:extLst>
            <a:ext uri="{FF2B5EF4-FFF2-40B4-BE49-F238E27FC236}">
              <a16:creationId xmlns:a16="http://schemas.microsoft.com/office/drawing/2014/main" id="{00000000-0008-0000-0500-00001956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594</xdr:row>
      <xdr:rowOff>0</xdr:rowOff>
    </xdr:from>
    <xdr:to>
      <xdr:col>0</xdr:col>
      <xdr:colOff>287655</xdr:colOff>
      <xdr:row>595</xdr:row>
      <xdr:rowOff>135255</xdr:rowOff>
    </xdr:to>
    <xdr:sp macro="" textlink="">
      <xdr:nvSpPr>
        <xdr:cNvPr id="1201690" name="Text Box 1">
          <a:extLst>
            <a:ext uri="{FF2B5EF4-FFF2-40B4-BE49-F238E27FC236}">
              <a16:creationId xmlns:a16="http://schemas.microsoft.com/office/drawing/2014/main" id="{00000000-0008-0000-0500-00001A561200}"/>
            </a:ext>
          </a:extLst>
        </xdr:cNvPr>
        <xdr:cNvSpPr txBox="1">
          <a:spLocks noChangeArrowheads="1"/>
        </xdr:cNvSpPr>
      </xdr:nvSpPr>
      <xdr:spPr bwMode="auto">
        <a:xfrm>
          <a:off x="219075" y="12915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1691" name="Text Box 1">
          <a:extLst>
            <a:ext uri="{FF2B5EF4-FFF2-40B4-BE49-F238E27FC236}">
              <a16:creationId xmlns:a16="http://schemas.microsoft.com/office/drawing/2014/main" id="{00000000-0008-0000-0500-00001B56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595</xdr:row>
      <xdr:rowOff>0</xdr:rowOff>
    </xdr:from>
    <xdr:to>
      <xdr:col>0</xdr:col>
      <xdr:colOff>287655</xdr:colOff>
      <xdr:row>596</xdr:row>
      <xdr:rowOff>135255</xdr:rowOff>
    </xdr:to>
    <xdr:sp macro="" textlink="">
      <xdr:nvSpPr>
        <xdr:cNvPr id="1201692" name="Text Box 1">
          <a:extLst>
            <a:ext uri="{FF2B5EF4-FFF2-40B4-BE49-F238E27FC236}">
              <a16:creationId xmlns:a16="http://schemas.microsoft.com/office/drawing/2014/main" id="{00000000-0008-0000-0500-00001C561200}"/>
            </a:ext>
          </a:extLst>
        </xdr:cNvPr>
        <xdr:cNvSpPr txBox="1">
          <a:spLocks noChangeArrowheads="1"/>
        </xdr:cNvSpPr>
      </xdr:nvSpPr>
      <xdr:spPr bwMode="auto">
        <a:xfrm>
          <a:off x="219075" y="12938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201693" name="Text Box 1">
          <a:extLst>
            <a:ext uri="{FF2B5EF4-FFF2-40B4-BE49-F238E27FC236}">
              <a16:creationId xmlns:a16="http://schemas.microsoft.com/office/drawing/2014/main" id="{00000000-0008-0000-0500-00001D56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596</xdr:row>
      <xdr:rowOff>0</xdr:rowOff>
    </xdr:from>
    <xdr:to>
      <xdr:col>0</xdr:col>
      <xdr:colOff>287655</xdr:colOff>
      <xdr:row>597</xdr:row>
      <xdr:rowOff>135255</xdr:rowOff>
    </xdr:to>
    <xdr:sp macro="" textlink="">
      <xdr:nvSpPr>
        <xdr:cNvPr id="1201694" name="Text Box 1">
          <a:extLst>
            <a:ext uri="{FF2B5EF4-FFF2-40B4-BE49-F238E27FC236}">
              <a16:creationId xmlns:a16="http://schemas.microsoft.com/office/drawing/2014/main" id="{00000000-0008-0000-0500-00001E561200}"/>
            </a:ext>
          </a:extLst>
        </xdr:cNvPr>
        <xdr:cNvSpPr txBox="1">
          <a:spLocks noChangeArrowheads="1"/>
        </xdr:cNvSpPr>
      </xdr:nvSpPr>
      <xdr:spPr bwMode="auto">
        <a:xfrm>
          <a:off x="219075" y="12961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1695" name="Text Box 1">
          <a:extLst>
            <a:ext uri="{FF2B5EF4-FFF2-40B4-BE49-F238E27FC236}">
              <a16:creationId xmlns:a16="http://schemas.microsoft.com/office/drawing/2014/main" id="{00000000-0008-0000-0500-00001F56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597</xdr:row>
      <xdr:rowOff>0</xdr:rowOff>
    </xdr:from>
    <xdr:to>
      <xdr:col>0</xdr:col>
      <xdr:colOff>287655</xdr:colOff>
      <xdr:row>598</xdr:row>
      <xdr:rowOff>135255</xdr:rowOff>
    </xdr:to>
    <xdr:sp macro="" textlink="">
      <xdr:nvSpPr>
        <xdr:cNvPr id="1201696" name="Text Box 1">
          <a:extLst>
            <a:ext uri="{FF2B5EF4-FFF2-40B4-BE49-F238E27FC236}">
              <a16:creationId xmlns:a16="http://schemas.microsoft.com/office/drawing/2014/main" id="{00000000-0008-0000-0500-000020561200}"/>
            </a:ext>
          </a:extLst>
        </xdr:cNvPr>
        <xdr:cNvSpPr txBox="1">
          <a:spLocks noChangeArrowheads="1"/>
        </xdr:cNvSpPr>
      </xdr:nvSpPr>
      <xdr:spPr bwMode="auto">
        <a:xfrm>
          <a:off x="219075" y="12984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598</xdr:row>
      <xdr:rowOff>0</xdr:rowOff>
    </xdr:from>
    <xdr:to>
      <xdr:col>0</xdr:col>
      <xdr:colOff>287655</xdr:colOff>
      <xdr:row>599</xdr:row>
      <xdr:rowOff>135255</xdr:rowOff>
    </xdr:to>
    <xdr:sp macro="" textlink="">
      <xdr:nvSpPr>
        <xdr:cNvPr id="1201697" name="Text Box 1">
          <a:extLst>
            <a:ext uri="{FF2B5EF4-FFF2-40B4-BE49-F238E27FC236}">
              <a16:creationId xmlns:a16="http://schemas.microsoft.com/office/drawing/2014/main" id="{00000000-0008-0000-0500-000021561200}"/>
            </a:ext>
          </a:extLst>
        </xdr:cNvPr>
        <xdr:cNvSpPr txBox="1">
          <a:spLocks noChangeArrowheads="1"/>
        </xdr:cNvSpPr>
      </xdr:nvSpPr>
      <xdr:spPr bwMode="auto">
        <a:xfrm>
          <a:off x="219075" y="13007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598</xdr:row>
      <xdr:rowOff>0</xdr:rowOff>
    </xdr:from>
    <xdr:to>
      <xdr:col>0</xdr:col>
      <xdr:colOff>287655</xdr:colOff>
      <xdr:row>599</xdr:row>
      <xdr:rowOff>135255</xdr:rowOff>
    </xdr:to>
    <xdr:sp macro="" textlink="">
      <xdr:nvSpPr>
        <xdr:cNvPr id="1201698" name="Text Box 1">
          <a:extLst>
            <a:ext uri="{FF2B5EF4-FFF2-40B4-BE49-F238E27FC236}">
              <a16:creationId xmlns:a16="http://schemas.microsoft.com/office/drawing/2014/main" id="{00000000-0008-0000-0500-000022561200}"/>
            </a:ext>
          </a:extLst>
        </xdr:cNvPr>
        <xdr:cNvSpPr txBox="1">
          <a:spLocks noChangeArrowheads="1"/>
        </xdr:cNvSpPr>
      </xdr:nvSpPr>
      <xdr:spPr bwMode="auto">
        <a:xfrm>
          <a:off x="219075" y="13007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1699" name="Text Box 1">
          <a:extLst>
            <a:ext uri="{FF2B5EF4-FFF2-40B4-BE49-F238E27FC236}">
              <a16:creationId xmlns:a16="http://schemas.microsoft.com/office/drawing/2014/main" id="{00000000-0008-0000-0500-00002356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599</xdr:row>
      <xdr:rowOff>0</xdr:rowOff>
    </xdr:from>
    <xdr:to>
      <xdr:col>0</xdr:col>
      <xdr:colOff>287655</xdr:colOff>
      <xdr:row>600</xdr:row>
      <xdr:rowOff>135255</xdr:rowOff>
    </xdr:to>
    <xdr:sp macro="" textlink="">
      <xdr:nvSpPr>
        <xdr:cNvPr id="1201700" name="Text Box 1">
          <a:extLst>
            <a:ext uri="{FF2B5EF4-FFF2-40B4-BE49-F238E27FC236}">
              <a16:creationId xmlns:a16="http://schemas.microsoft.com/office/drawing/2014/main" id="{00000000-0008-0000-0500-000024561200}"/>
            </a:ext>
          </a:extLst>
        </xdr:cNvPr>
        <xdr:cNvSpPr txBox="1">
          <a:spLocks noChangeArrowheads="1"/>
        </xdr:cNvSpPr>
      </xdr:nvSpPr>
      <xdr:spPr bwMode="auto">
        <a:xfrm>
          <a:off x="219075" y="13030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1701" name="Text Box 1">
          <a:extLst>
            <a:ext uri="{FF2B5EF4-FFF2-40B4-BE49-F238E27FC236}">
              <a16:creationId xmlns:a16="http://schemas.microsoft.com/office/drawing/2014/main" id="{00000000-0008-0000-0500-00002556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600</xdr:row>
      <xdr:rowOff>0</xdr:rowOff>
    </xdr:from>
    <xdr:to>
      <xdr:col>0</xdr:col>
      <xdr:colOff>287655</xdr:colOff>
      <xdr:row>601</xdr:row>
      <xdr:rowOff>135255</xdr:rowOff>
    </xdr:to>
    <xdr:sp macro="" textlink="">
      <xdr:nvSpPr>
        <xdr:cNvPr id="1201702" name="Text Box 1">
          <a:extLst>
            <a:ext uri="{FF2B5EF4-FFF2-40B4-BE49-F238E27FC236}">
              <a16:creationId xmlns:a16="http://schemas.microsoft.com/office/drawing/2014/main" id="{00000000-0008-0000-0500-000026561200}"/>
            </a:ext>
          </a:extLst>
        </xdr:cNvPr>
        <xdr:cNvSpPr txBox="1">
          <a:spLocks noChangeArrowheads="1"/>
        </xdr:cNvSpPr>
      </xdr:nvSpPr>
      <xdr:spPr bwMode="auto">
        <a:xfrm>
          <a:off x="219075" y="13053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201703" name="Text Box 1">
          <a:extLst>
            <a:ext uri="{FF2B5EF4-FFF2-40B4-BE49-F238E27FC236}">
              <a16:creationId xmlns:a16="http://schemas.microsoft.com/office/drawing/2014/main" id="{00000000-0008-0000-0500-00002756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601</xdr:row>
      <xdr:rowOff>0</xdr:rowOff>
    </xdr:from>
    <xdr:to>
      <xdr:col>0</xdr:col>
      <xdr:colOff>287655</xdr:colOff>
      <xdr:row>602</xdr:row>
      <xdr:rowOff>135255</xdr:rowOff>
    </xdr:to>
    <xdr:sp macro="" textlink="">
      <xdr:nvSpPr>
        <xdr:cNvPr id="1201704" name="Text Box 1">
          <a:extLst>
            <a:ext uri="{FF2B5EF4-FFF2-40B4-BE49-F238E27FC236}">
              <a16:creationId xmlns:a16="http://schemas.microsoft.com/office/drawing/2014/main" id="{00000000-0008-0000-0500-000028561200}"/>
            </a:ext>
          </a:extLst>
        </xdr:cNvPr>
        <xdr:cNvSpPr txBox="1">
          <a:spLocks noChangeArrowheads="1"/>
        </xdr:cNvSpPr>
      </xdr:nvSpPr>
      <xdr:spPr bwMode="auto">
        <a:xfrm>
          <a:off x="219075" y="13075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1705" name="Text Box 1">
          <a:extLst>
            <a:ext uri="{FF2B5EF4-FFF2-40B4-BE49-F238E27FC236}">
              <a16:creationId xmlns:a16="http://schemas.microsoft.com/office/drawing/2014/main" id="{00000000-0008-0000-0500-00002956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602</xdr:row>
      <xdr:rowOff>0</xdr:rowOff>
    </xdr:from>
    <xdr:to>
      <xdr:col>0</xdr:col>
      <xdr:colOff>287655</xdr:colOff>
      <xdr:row>603</xdr:row>
      <xdr:rowOff>135255</xdr:rowOff>
    </xdr:to>
    <xdr:sp macro="" textlink="">
      <xdr:nvSpPr>
        <xdr:cNvPr id="1201706" name="Text Box 1">
          <a:extLst>
            <a:ext uri="{FF2B5EF4-FFF2-40B4-BE49-F238E27FC236}">
              <a16:creationId xmlns:a16="http://schemas.microsoft.com/office/drawing/2014/main" id="{00000000-0008-0000-0500-00002A561200}"/>
            </a:ext>
          </a:extLst>
        </xdr:cNvPr>
        <xdr:cNvSpPr txBox="1">
          <a:spLocks noChangeArrowheads="1"/>
        </xdr:cNvSpPr>
      </xdr:nvSpPr>
      <xdr:spPr bwMode="auto">
        <a:xfrm>
          <a:off x="219075" y="13098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603</xdr:row>
      <xdr:rowOff>0</xdr:rowOff>
    </xdr:from>
    <xdr:to>
      <xdr:col>0</xdr:col>
      <xdr:colOff>287655</xdr:colOff>
      <xdr:row>604</xdr:row>
      <xdr:rowOff>135255</xdr:rowOff>
    </xdr:to>
    <xdr:sp macro="" textlink="">
      <xdr:nvSpPr>
        <xdr:cNvPr id="1201707" name="Text Box 1">
          <a:extLst>
            <a:ext uri="{FF2B5EF4-FFF2-40B4-BE49-F238E27FC236}">
              <a16:creationId xmlns:a16="http://schemas.microsoft.com/office/drawing/2014/main" id="{00000000-0008-0000-0500-00002B561200}"/>
            </a:ext>
          </a:extLst>
        </xdr:cNvPr>
        <xdr:cNvSpPr txBox="1">
          <a:spLocks noChangeArrowheads="1"/>
        </xdr:cNvSpPr>
      </xdr:nvSpPr>
      <xdr:spPr bwMode="auto">
        <a:xfrm>
          <a:off x="219075" y="1312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603</xdr:row>
      <xdr:rowOff>0</xdr:rowOff>
    </xdr:from>
    <xdr:to>
      <xdr:col>0</xdr:col>
      <xdr:colOff>287655</xdr:colOff>
      <xdr:row>604</xdr:row>
      <xdr:rowOff>135255</xdr:rowOff>
    </xdr:to>
    <xdr:sp macro="" textlink="">
      <xdr:nvSpPr>
        <xdr:cNvPr id="1201708" name="Text Box 1">
          <a:extLst>
            <a:ext uri="{FF2B5EF4-FFF2-40B4-BE49-F238E27FC236}">
              <a16:creationId xmlns:a16="http://schemas.microsoft.com/office/drawing/2014/main" id="{00000000-0008-0000-0500-00002C561200}"/>
            </a:ext>
          </a:extLst>
        </xdr:cNvPr>
        <xdr:cNvSpPr txBox="1">
          <a:spLocks noChangeArrowheads="1"/>
        </xdr:cNvSpPr>
      </xdr:nvSpPr>
      <xdr:spPr bwMode="auto">
        <a:xfrm>
          <a:off x="219075" y="13121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1709" name="Text Box 1">
          <a:extLst>
            <a:ext uri="{FF2B5EF4-FFF2-40B4-BE49-F238E27FC236}">
              <a16:creationId xmlns:a16="http://schemas.microsoft.com/office/drawing/2014/main" id="{00000000-0008-0000-0500-00002D56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604</xdr:row>
      <xdr:rowOff>0</xdr:rowOff>
    </xdr:from>
    <xdr:to>
      <xdr:col>0</xdr:col>
      <xdr:colOff>287655</xdr:colOff>
      <xdr:row>605</xdr:row>
      <xdr:rowOff>135255</xdr:rowOff>
    </xdr:to>
    <xdr:sp macro="" textlink="">
      <xdr:nvSpPr>
        <xdr:cNvPr id="1201710" name="Text Box 1">
          <a:extLst>
            <a:ext uri="{FF2B5EF4-FFF2-40B4-BE49-F238E27FC236}">
              <a16:creationId xmlns:a16="http://schemas.microsoft.com/office/drawing/2014/main" id="{00000000-0008-0000-0500-00002E561200}"/>
            </a:ext>
          </a:extLst>
        </xdr:cNvPr>
        <xdr:cNvSpPr txBox="1">
          <a:spLocks noChangeArrowheads="1"/>
        </xdr:cNvSpPr>
      </xdr:nvSpPr>
      <xdr:spPr bwMode="auto">
        <a:xfrm>
          <a:off x="219075" y="13144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1711" name="Text Box 1">
          <a:extLst>
            <a:ext uri="{FF2B5EF4-FFF2-40B4-BE49-F238E27FC236}">
              <a16:creationId xmlns:a16="http://schemas.microsoft.com/office/drawing/2014/main" id="{00000000-0008-0000-0500-00002F56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605</xdr:row>
      <xdr:rowOff>0</xdr:rowOff>
    </xdr:from>
    <xdr:to>
      <xdr:col>0</xdr:col>
      <xdr:colOff>287655</xdr:colOff>
      <xdr:row>606</xdr:row>
      <xdr:rowOff>135255</xdr:rowOff>
    </xdr:to>
    <xdr:sp macro="" textlink="">
      <xdr:nvSpPr>
        <xdr:cNvPr id="1201712" name="Text Box 1">
          <a:extLst>
            <a:ext uri="{FF2B5EF4-FFF2-40B4-BE49-F238E27FC236}">
              <a16:creationId xmlns:a16="http://schemas.microsoft.com/office/drawing/2014/main" id="{00000000-0008-0000-0500-000030561200}"/>
            </a:ext>
          </a:extLst>
        </xdr:cNvPr>
        <xdr:cNvSpPr txBox="1">
          <a:spLocks noChangeArrowheads="1"/>
        </xdr:cNvSpPr>
      </xdr:nvSpPr>
      <xdr:spPr bwMode="auto">
        <a:xfrm>
          <a:off x="219075" y="13167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201713" name="Text Box 1">
          <a:extLst>
            <a:ext uri="{FF2B5EF4-FFF2-40B4-BE49-F238E27FC236}">
              <a16:creationId xmlns:a16="http://schemas.microsoft.com/office/drawing/2014/main" id="{00000000-0008-0000-0500-00003156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606</xdr:row>
      <xdr:rowOff>0</xdr:rowOff>
    </xdr:from>
    <xdr:to>
      <xdr:col>0</xdr:col>
      <xdr:colOff>287655</xdr:colOff>
      <xdr:row>607</xdr:row>
      <xdr:rowOff>135255</xdr:rowOff>
    </xdr:to>
    <xdr:sp macro="" textlink="">
      <xdr:nvSpPr>
        <xdr:cNvPr id="1201714" name="Text Box 1">
          <a:extLst>
            <a:ext uri="{FF2B5EF4-FFF2-40B4-BE49-F238E27FC236}">
              <a16:creationId xmlns:a16="http://schemas.microsoft.com/office/drawing/2014/main" id="{00000000-0008-0000-0500-000032561200}"/>
            </a:ext>
          </a:extLst>
        </xdr:cNvPr>
        <xdr:cNvSpPr txBox="1">
          <a:spLocks noChangeArrowheads="1"/>
        </xdr:cNvSpPr>
      </xdr:nvSpPr>
      <xdr:spPr bwMode="auto">
        <a:xfrm>
          <a:off x="219075" y="13190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1715" name="Text Box 1">
          <a:extLst>
            <a:ext uri="{FF2B5EF4-FFF2-40B4-BE49-F238E27FC236}">
              <a16:creationId xmlns:a16="http://schemas.microsoft.com/office/drawing/2014/main" id="{00000000-0008-0000-0500-00003356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607</xdr:row>
      <xdr:rowOff>0</xdr:rowOff>
    </xdr:from>
    <xdr:to>
      <xdr:col>0</xdr:col>
      <xdr:colOff>287655</xdr:colOff>
      <xdr:row>608</xdr:row>
      <xdr:rowOff>135255</xdr:rowOff>
    </xdr:to>
    <xdr:sp macro="" textlink="">
      <xdr:nvSpPr>
        <xdr:cNvPr id="1201716" name="Text Box 1">
          <a:extLst>
            <a:ext uri="{FF2B5EF4-FFF2-40B4-BE49-F238E27FC236}">
              <a16:creationId xmlns:a16="http://schemas.microsoft.com/office/drawing/2014/main" id="{00000000-0008-0000-0500-000034561200}"/>
            </a:ext>
          </a:extLst>
        </xdr:cNvPr>
        <xdr:cNvSpPr txBox="1">
          <a:spLocks noChangeArrowheads="1"/>
        </xdr:cNvSpPr>
      </xdr:nvSpPr>
      <xdr:spPr bwMode="auto">
        <a:xfrm>
          <a:off x="219075" y="13213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1717" name="Text Box 1">
          <a:extLst>
            <a:ext uri="{FF2B5EF4-FFF2-40B4-BE49-F238E27FC236}">
              <a16:creationId xmlns:a16="http://schemas.microsoft.com/office/drawing/2014/main" id="{00000000-0008-0000-0500-00003556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608</xdr:row>
      <xdr:rowOff>0</xdr:rowOff>
    </xdr:from>
    <xdr:to>
      <xdr:col>0</xdr:col>
      <xdr:colOff>287655</xdr:colOff>
      <xdr:row>609</xdr:row>
      <xdr:rowOff>135255</xdr:rowOff>
    </xdr:to>
    <xdr:sp macro="" textlink="">
      <xdr:nvSpPr>
        <xdr:cNvPr id="1201718" name="Text Box 1">
          <a:extLst>
            <a:ext uri="{FF2B5EF4-FFF2-40B4-BE49-F238E27FC236}">
              <a16:creationId xmlns:a16="http://schemas.microsoft.com/office/drawing/2014/main" id="{00000000-0008-0000-0500-000036561200}"/>
            </a:ext>
          </a:extLst>
        </xdr:cNvPr>
        <xdr:cNvSpPr txBox="1">
          <a:spLocks noChangeArrowheads="1"/>
        </xdr:cNvSpPr>
      </xdr:nvSpPr>
      <xdr:spPr bwMode="auto">
        <a:xfrm>
          <a:off x="219075" y="13235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1719" name="Text Box 1">
          <a:extLst>
            <a:ext uri="{FF2B5EF4-FFF2-40B4-BE49-F238E27FC236}">
              <a16:creationId xmlns:a16="http://schemas.microsoft.com/office/drawing/2014/main" id="{00000000-0008-0000-0500-00003756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609</xdr:row>
      <xdr:rowOff>0</xdr:rowOff>
    </xdr:from>
    <xdr:to>
      <xdr:col>0</xdr:col>
      <xdr:colOff>287655</xdr:colOff>
      <xdr:row>610</xdr:row>
      <xdr:rowOff>135255</xdr:rowOff>
    </xdr:to>
    <xdr:sp macro="" textlink="">
      <xdr:nvSpPr>
        <xdr:cNvPr id="1201720" name="Text Box 1">
          <a:extLst>
            <a:ext uri="{FF2B5EF4-FFF2-40B4-BE49-F238E27FC236}">
              <a16:creationId xmlns:a16="http://schemas.microsoft.com/office/drawing/2014/main" id="{00000000-0008-0000-0500-000038561200}"/>
            </a:ext>
          </a:extLst>
        </xdr:cNvPr>
        <xdr:cNvSpPr txBox="1">
          <a:spLocks noChangeArrowheads="1"/>
        </xdr:cNvSpPr>
      </xdr:nvSpPr>
      <xdr:spPr bwMode="auto">
        <a:xfrm>
          <a:off x="219075" y="13258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1721" name="Text Box 1">
          <a:extLst>
            <a:ext uri="{FF2B5EF4-FFF2-40B4-BE49-F238E27FC236}">
              <a16:creationId xmlns:a16="http://schemas.microsoft.com/office/drawing/2014/main" id="{00000000-0008-0000-0500-00003956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610</xdr:row>
      <xdr:rowOff>0</xdr:rowOff>
    </xdr:from>
    <xdr:to>
      <xdr:col>0</xdr:col>
      <xdr:colOff>287655</xdr:colOff>
      <xdr:row>611</xdr:row>
      <xdr:rowOff>135255</xdr:rowOff>
    </xdr:to>
    <xdr:sp macro="" textlink="">
      <xdr:nvSpPr>
        <xdr:cNvPr id="1201722" name="Text Box 1">
          <a:extLst>
            <a:ext uri="{FF2B5EF4-FFF2-40B4-BE49-F238E27FC236}">
              <a16:creationId xmlns:a16="http://schemas.microsoft.com/office/drawing/2014/main" id="{00000000-0008-0000-0500-00003A561200}"/>
            </a:ext>
          </a:extLst>
        </xdr:cNvPr>
        <xdr:cNvSpPr txBox="1">
          <a:spLocks noChangeArrowheads="1"/>
        </xdr:cNvSpPr>
      </xdr:nvSpPr>
      <xdr:spPr bwMode="auto">
        <a:xfrm>
          <a:off x="219075" y="13281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611</xdr:row>
      <xdr:rowOff>0</xdr:rowOff>
    </xdr:from>
    <xdr:to>
      <xdr:col>0</xdr:col>
      <xdr:colOff>287655</xdr:colOff>
      <xdr:row>612</xdr:row>
      <xdr:rowOff>135255</xdr:rowOff>
    </xdr:to>
    <xdr:sp macro="" textlink="">
      <xdr:nvSpPr>
        <xdr:cNvPr id="1201723" name="Text Box 1">
          <a:extLst>
            <a:ext uri="{FF2B5EF4-FFF2-40B4-BE49-F238E27FC236}">
              <a16:creationId xmlns:a16="http://schemas.microsoft.com/office/drawing/2014/main" id="{00000000-0008-0000-0500-00003B56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611</xdr:row>
      <xdr:rowOff>0</xdr:rowOff>
    </xdr:from>
    <xdr:to>
      <xdr:col>0</xdr:col>
      <xdr:colOff>287655</xdr:colOff>
      <xdr:row>612</xdr:row>
      <xdr:rowOff>135255</xdr:rowOff>
    </xdr:to>
    <xdr:sp macro="" textlink="">
      <xdr:nvSpPr>
        <xdr:cNvPr id="1201724" name="Text Box 1">
          <a:extLst>
            <a:ext uri="{FF2B5EF4-FFF2-40B4-BE49-F238E27FC236}">
              <a16:creationId xmlns:a16="http://schemas.microsoft.com/office/drawing/2014/main" id="{00000000-0008-0000-0500-00003C561200}"/>
            </a:ext>
          </a:extLst>
        </xdr:cNvPr>
        <xdr:cNvSpPr txBox="1">
          <a:spLocks noChangeArrowheads="1"/>
        </xdr:cNvSpPr>
      </xdr:nvSpPr>
      <xdr:spPr bwMode="auto">
        <a:xfrm>
          <a:off x="219075" y="13304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1725" name="Text Box 1">
          <a:extLst>
            <a:ext uri="{FF2B5EF4-FFF2-40B4-BE49-F238E27FC236}">
              <a16:creationId xmlns:a16="http://schemas.microsoft.com/office/drawing/2014/main" id="{00000000-0008-0000-0500-00003D56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612</xdr:row>
      <xdr:rowOff>0</xdr:rowOff>
    </xdr:from>
    <xdr:to>
      <xdr:col>0</xdr:col>
      <xdr:colOff>287655</xdr:colOff>
      <xdr:row>613</xdr:row>
      <xdr:rowOff>135255</xdr:rowOff>
    </xdr:to>
    <xdr:sp macro="" textlink="">
      <xdr:nvSpPr>
        <xdr:cNvPr id="1201726" name="Text Box 1">
          <a:extLst>
            <a:ext uri="{FF2B5EF4-FFF2-40B4-BE49-F238E27FC236}">
              <a16:creationId xmlns:a16="http://schemas.microsoft.com/office/drawing/2014/main" id="{00000000-0008-0000-0500-00003E561200}"/>
            </a:ext>
          </a:extLst>
        </xdr:cNvPr>
        <xdr:cNvSpPr txBox="1">
          <a:spLocks noChangeArrowheads="1"/>
        </xdr:cNvSpPr>
      </xdr:nvSpPr>
      <xdr:spPr bwMode="auto">
        <a:xfrm>
          <a:off x="219075" y="13327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1727" name="Text Box 1">
          <a:extLst>
            <a:ext uri="{FF2B5EF4-FFF2-40B4-BE49-F238E27FC236}">
              <a16:creationId xmlns:a16="http://schemas.microsoft.com/office/drawing/2014/main" id="{00000000-0008-0000-0500-00003F561200}"/>
            </a:ext>
          </a:extLst>
        </xdr:cNvPr>
        <xdr:cNvSpPr txBox="1">
          <a:spLocks noChangeArrowheads="1"/>
        </xdr:cNvSpPr>
      </xdr:nvSpPr>
      <xdr:spPr bwMode="auto">
        <a:xfrm>
          <a:off x="219075" y="1335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613</xdr:row>
      <xdr:rowOff>0</xdr:rowOff>
    </xdr:from>
    <xdr:to>
      <xdr:col>0</xdr:col>
      <xdr:colOff>287655</xdr:colOff>
      <xdr:row>614</xdr:row>
      <xdr:rowOff>135255</xdr:rowOff>
    </xdr:to>
    <xdr:sp macro="" textlink="">
      <xdr:nvSpPr>
        <xdr:cNvPr id="1201728" name="Text Box 1">
          <a:extLst>
            <a:ext uri="{FF2B5EF4-FFF2-40B4-BE49-F238E27FC236}">
              <a16:creationId xmlns:a16="http://schemas.microsoft.com/office/drawing/2014/main" id="{00000000-0008-0000-0500-000040561200}"/>
            </a:ext>
          </a:extLst>
        </xdr:cNvPr>
        <xdr:cNvSpPr txBox="1">
          <a:spLocks noChangeArrowheads="1"/>
        </xdr:cNvSpPr>
      </xdr:nvSpPr>
      <xdr:spPr bwMode="auto">
        <a:xfrm>
          <a:off x="219075" y="13350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1729" name="Text Box 1">
          <a:extLst>
            <a:ext uri="{FF2B5EF4-FFF2-40B4-BE49-F238E27FC236}">
              <a16:creationId xmlns:a16="http://schemas.microsoft.com/office/drawing/2014/main" id="{00000000-0008-0000-0500-00004156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614</xdr:row>
      <xdr:rowOff>0</xdr:rowOff>
    </xdr:from>
    <xdr:to>
      <xdr:col>0</xdr:col>
      <xdr:colOff>287655</xdr:colOff>
      <xdr:row>615</xdr:row>
      <xdr:rowOff>135255</xdr:rowOff>
    </xdr:to>
    <xdr:sp macro="" textlink="">
      <xdr:nvSpPr>
        <xdr:cNvPr id="1201730" name="Text Box 1">
          <a:extLst>
            <a:ext uri="{FF2B5EF4-FFF2-40B4-BE49-F238E27FC236}">
              <a16:creationId xmlns:a16="http://schemas.microsoft.com/office/drawing/2014/main" id="{00000000-0008-0000-0500-000042561200}"/>
            </a:ext>
          </a:extLst>
        </xdr:cNvPr>
        <xdr:cNvSpPr txBox="1">
          <a:spLocks noChangeArrowheads="1"/>
        </xdr:cNvSpPr>
      </xdr:nvSpPr>
      <xdr:spPr bwMode="auto">
        <a:xfrm>
          <a:off x="219075" y="13373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1731" name="Text Box 1">
          <a:extLst>
            <a:ext uri="{FF2B5EF4-FFF2-40B4-BE49-F238E27FC236}">
              <a16:creationId xmlns:a16="http://schemas.microsoft.com/office/drawing/2014/main" id="{00000000-0008-0000-0500-00004356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615</xdr:row>
      <xdr:rowOff>0</xdr:rowOff>
    </xdr:from>
    <xdr:to>
      <xdr:col>0</xdr:col>
      <xdr:colOff>287655</xdr:colOff>
      <xdr:row>616</xdr:row>
      <xdr:rowOff>135255</xdr:rowOff>
    </xdr:to>
    <xdr:sp macro="" textlink="">
      <xdr:nvSpPr>
        <xdr:cNvPr id="1201732" name="Text Box 1">
          <a:extLst>
            <a:ext uri="{FF2B5EF4-FFF2-40B4-BE49-F238E27FC236}">
              <a16:creationId xmlns:a16="http://schemas.microsoft.com/office/drawing/2014/main" id="{00000000-0008-0000-0500-000044561200}"/>
            </a:ext>
          </a:extLst>
        </xdr:cNvPr>
        <xdr:cNvSpPr txBox="1">
          <a:spLocks noChangeArrowheads="1"/>
        </xdr:cNvSpPr>
      </xdr:nvSpPr>
      <xdr:spPr bwMode="auto">
        <a:xfrm>
          <a:off x="219075" y="13395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1733" name="Text Box 1">
          <a:extLst>
            <a:ext uri="{FF2B5EF4-FFF2-40B4-BE49-F238E27FC236}">
              <a16:creationId xmlns:a16="http://schemas.microsoft.com/office/drawing/2014/main" id="{00000000-0008-0000-0500-00004556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616</xdr:row>
      <xdr:rowOff>0</xdr:rowOff>
    </xdr:from>
    <xdr:to>
      <xdr:col>0</xdr:col>
      <xdr:colOff>287655</xdr:colOff>
      <xdr:row>617</xdr:row>
      <xdr:rowOff>135255</xdr:rowOff>
    </xdr:to>
    <xdr:sp macro="" textlink="">
      <xdr:nvSpPr>
        <xdr:cNvPr id="1201734" name="Text Box 1">
          <a:extLst>
            <a:ext uri="{FF2B5EF4-FFF2-40B4-BE49-F238E27FC236}">
              <a16:creationId xmlns:a16="http://schemas.microsoft.com/office/drawing/2014/main" id="{00000000-0008-0000-0500-000046561200}"/>
            </a:ext>
          </a:extLst>
        </xdr:cNvPr>
        <xdr:cNvSpPr txBox="1">
          <a:spLocks noChangeArrowheads="1"/>
        </xdr:cNvSpPr>
      </xdr:nvSpPr>
      <xdr:spPr bwMode="auto">
        <a:xfrm>
          <a:off x="219075" y="13418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1735" name="Text Box 1">
          <a:extLst>
            <a:ext uri="{FF2B5EF4-FFF2-40B4-BE49-F238E27FC236}">
              <a16:creationId xmlns:a16="http://schemas.microsoft.com/office/drawing/2014/main" id="{00000000-0008-0000-0500-00004756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617</xdr:row>
      <xdr:rowOff>0</xdr:rowOff>
    </xdr:from>
    <xdr:to>
      <xdr:col>0</xdr:col>
      <xdr:colOff>287655</xdr:colOff>
      <xdr:row>618</xdr:row>
      <xdr:rowOff>135255</xdr:rowOff>
    </xdr:to>
    <xdr:sp macro="" textlink="">
      <xdr:nvSpPr>
        <xdr:cNvPr id="1201736" name="Text Box 1">
          <a:extLst>
            <a:ext uri="{FF2B5EF4-FFF2-40B4-BE49-F238E27FC236}">
              <a16:creationId xmlns:a16="http://schemas.microsoft.com/office/drawing/2014/main" id="{00000000-0008-0000-0500-000048561200}"/>
            </a:ext>
          </a:extLst>
        </xdr:cNvPr>
        <xdr:cNvSpPr txBox="1">
          <a:spLocks noChangeArrowheads="1"/>
        </xdr:cNvSpPr>
      </xdr:nvSpPr>
      <xdr:spPr bwMode="auto">
        <a:xfrm>
          <a:off x="219075" y="13441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1737" name="Text Box 1">
          <a:extLst>
            <a:ext uri="{FF2B5EF4-FFF2-40B4-BE49-F238E27FC236}">
              <a16:creationId xmlns:a16="http://schemas.microsoft.com/office/drawing/2014/main" id="{00000000-0008-0000-0500-00004956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618</xdr:row>
      <xdr:rowOff>0</xdr:rowOff>
    </xdr:from>
    <xdr:to>
      <xdr:col>0</xdr:col>
      <xdr:colOff>287655</xdr:colOff>
      <xdr:row>619</xdr:row>
      <xdr:rowOff>135255</xdr:rowOff>
    </xdr:to>
    <xdr:sp macro="" textlink="">
      <xdr:nvSpPr>
        <xdr:cNvPr id="1201738" name="Text Box 1">
          <a:extLst>
            <a:ext uri="{FF2B5EF4-FFF2-40B4-BE49-F238E27FC236}">
              <a16:creationId xmlns:a16="http://schemas.microsoft.com/office/drawing/2014/main" id="{00000000-0008-0000-0500-00004A561200}"/>
            </a:ext>
          </a:extLst>
        </xdr:cNvPr>
        <xdr:cNvSpPr txBox="1">
          <a:spLocks noChangeArrowheads="1"/>
        </xdr:cNvSpPr>
      </xdr:nvSpPr>
      <xdr:spPr bwMode="auto">
        <a:xfrm>
          <a:off x="219075" y="13464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1739" name="Text Box 1">
          <a:extLst>
            <a:ext uri="{FF2B5EF4-FFF2-40B4-BE49-F238E27FC236}">
              <a16:creationId xmlns:a16="http://schemas.microsoft.com/office/drawing/2014/main" id="{00000000-0008-0000-0500-00004B56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619</xdr:row>
      <xdr:rowOff>0</xdr:rowOff>
    </xdr:from>
    <xdr:to>
      <xdr:col>0</xdr:col>
      <xdr:colOff>287655</xdr:colOff>
      <xdr:row>620</xdr:row>
      <xdr:rowOff>135255</xdr:rowOff>
    </xdr:to>
    <xdr:sp macro="" textlink="">
      <xdr:nvSpPr>
        <xdr:cNvPr id="1201740" name="Text Box 1">
          <a:extLst>
            <a:ext uri="{FF2B5EF4-FFF2-40B4-BE49-F238E27FC236}">
              <a16:creationId xmlns:a16="http://schemas.microsoft.com/office/drawing/2014/main" id="{00000000-0008-0000-0500-00004C561200}"/>
            </a:ext>
          </a:extLst>
        </xdr:cNvPr>
        <xdr:cNvSpPr txBox="1">
          <a:spLocks noChangeArrowheads="1"/>
        </xdr:cNvSpPr>
      </xdr:nvSpPr>
      <xdr:spPr bwMode="auto">
        <a:xfrm>
          <a:off x="219075" y="13487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1741" name="Text Box 1">
          <a:extLst>
            <a:ext uri="{FF2B5EF4-FFF2-40B4-BE49-F238E27FC236}">
              <a16:creationId xmlns:a16="http://schemas.microsoft.com/office/drawing/2014/main" id="{00000000-0008-0000-0500-00004D56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620</xdr:row>
      <xdr:rowOff>0</xdr:rowOff>
    </xdr:from>
    <xdr:to>
      <xdr:col>0</xdr:col>
      <xdr:colOff>287655</xdr:colOff>
      <xdr:row>621</xdr:row>
      <xdr:rowOff>135255</xdr:rowOff>
    </xdr:to>
    <xdr:sp macro="" textlink="">
      <xdr:nvSpPr>
        <xdr:cNvPr id="1201742" name="Text Box 1">
          <a:extLst>
            <a:ext uri="{FF2B5EF4-FFF2-40B4-BE49-F238E27FC236}">
              <a16:creationId xmlns:a16="http://schemas.microsoft.com/office/drawing/2014/main" id="{00000000-0008-0000-0500-00004E561200}"/>
            </a:ext>
          </a:extLst>
        </xdr:cNvPr>
        <xdr:cNvSpPr txBox="1">
          <a:spLocks noChangeArrowheads="1"/>
        </xdr:cNvSpPr>
      </xdr:nvSpPr>
      <xdr:spPr bwMode="auto">
        <a:xfrm>
          <a:off x="219075" y="13510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1743" name="Text Box 1">
          <a:extLst>
            <a:ext uri="{FF2B5EF4-FFF2-40B4-BE49-F238E27FC236}">
              <a16:creationId xmlns:a16="http://schemas.microsoft.com/office/drawing/2014/main" id="{00000000-0008-0000-0500-00004F56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621</xdr:row>
      <xdr:rowOff>0</xdr:rowOff>
    </xdr:from>
    <xdr:to>
      <xdr:col>0</xdr:col>
      <xdr:colOff>287655</xdr:colOff>
      <xdr:row>622</xdr:row>
      <xdr:rowOff>135255</xdr:rowOff>
    </xdr:to>
    <xdr:sp macro="" textlink="">
      <xdr:nvSpPr>
        <xdr:cNvPr id="1201744" name="Text Box 1">
          <a:extLst>
            <a:ext uri="{FF2B5EF4-FFF2-40B4-BE49-F238E27FC236}">
              <a16:creationId xmlns:a16="http://schemas.microsoft.com/office/drawing/2014/main" id="{00000000-0008-0000-0500-000050561200}"/>
            </a:ext>
          </a:extLst>
        </xdr:cNvPr>
        <xdr:cNvSpPr txBox="1">
          <a:spLocks noChangeArrowheads="1"/>
        </xdr:cNvSpPr>
      </xdr:nvSpPr>
      <xdr:spPr bwMode="auto">
        <a:xfrm>
          <a:off x="219075" y="13533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1745" name="Text Box 1">
          <a:extLst>
            <a:ext uri="{FF2B5EF4-FFF2-40B4-BE49-F238E27FC236}">
              <a16:creationId xmlns:a16="http://schemas.microsoft.com/office/drawing/2014/main" id="{00000000-0008-0000-0500-00005156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622</xdr:row>
      <xdr:rowOff>0</xdr:rowOff>
    </xdr:from>
    <xdr:to>
      <xdr:col>0</xdr:col>
      <xdr:colOff>287655</xdr:colOff>
      <xdr:row>623</xdr:row>
      <xdr:rowOff>135255</xdr:rowOff>
    </xdr:to>
    <xdr:sp macro="" textlink="">
      <xdr:nvSpPr>
        <xdr:cNvPr id="1201746" name="Text Box 1">
          <a:extLst>
            <a:ext uri="{FF2B5EF4-FFF2-40B4-BE49-F238E27FC236}">
              <a16:creationId xmlns:a16="http://schemas.microsoft.com/office/drawing/2014/main" id="{00000000-0008-0000-0500-000052561200}"/>
            </a:ext>
          </a:extLst>
        </xdr:cNvPr>
        <xdr:cNvSpPr txBox="1">
          <a:spLocks noChangeArrowheads="1"/>
        </xdr:cNvSpPr>
      </xdr:nvSpPr>
      <xdr:spPr bwMode="auto">
        <a:xfrm>
          <a:off x="219075" y="13555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1747" name="Text Box 1">
          <a:extLst>
            <a:ext uri="{FF2B5EF4-FFF2-40B4-BE49-F238E27FC236}">
              <a16:creationId xmlns:a16="http://schemas.microsoft.com/office/drawing/2014/main" id="{00000000-0008-0000-0500-00005356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623</xdr:row>
      <xdr:rowOff>0</xdr:rowOff>
    </xdr:from>
    <xdr:to>
      <xdr:col>0</xdr:col>
      <xdr:colOff>287655</xdr:colOff>
      <xdr:row>624</xdr:row>
      <xdr:rowOff>135255</xdr:rowOff>
    </xdr:to>
    <xdr:sp macro="" textlink="">
      <xdr:nvSpPr>
        <xdr:cNvPr id="1201748" name="Text Box 1">
          <a:extLst>
            <a:ext uri="{FF2B5EF4-FFF2-40B4-BE49-F238E27FC236}">
              <a16:creationId xmlns:a16="http://schemas.microsoft.com/office/drawing/2014/main" id="{00000000-0008-0000-0500-000054561200}"/>
            </a:ext>
          </a:extLst>
        </xdr:cNvPr>
        <xdr:cNvSpPr txBox="1">
          <a:spLocks noChangeArrowheads="1"/>
        </xdr:cNvSpPr>
      </xdr:nvSpPr>
      <xdr:spPr bwMode="auto">
        <a:xfrm>
          <a:off x="219075" y="13578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1749" name="Text Box 1">
          <a:extLst>
            <a:ext uri="{FF2B5EF4-FFF2-40B4-BE49-F238E27FC236}">
              <a16:creationId xmlns:a16="http://schemas.microsoft.com/office/drawing/2014/main" id="{00000000-0008-0000-0500-00005556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624</xdr:row>
      <xdr:rowOff>0</xdr:rowOff>
    </xdr:from>
    <xdr:to>
      <xdr:col>0</xdr:col>
      <xdr:colOff>287655</xdr:colOff>
      <xdr:row>625</xdr:row>
      <xdr:rowOff>135255</xdr:rowOff>
    </xdr:to>
    <xdr:sp macro="" textlink="">
      <xdr:nvSpPr>
        <xdr:cNvPr id="1201750" name="Text Box 1">
          <a:extLst>
            <a:ext uri="{FF2B5EF4-FFF2-40B4-BE49-F238E27FC236}">
              <a16:creationId xmlns:a16="http://schemas.microsoft.com/office/drawing/2014/main" id="{00000000-0008-0000-0500-000056561200}"/>
            </a:ext>
          </a:extLst>
        </xdr:cNvPr>
        <xdr:cNvSpPr txBox="1">
          <a:spLocks noChangeArrowheads="1"/>
        </xdr:cNvSpPr>
      </xdr:nvSpPr>
      <xdr:spPr bwMode="auto">
        <a:xfrm>
          <a:off x="219075" y="13601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1751" name="Text Box 1">
          <a:extLst>
            <a:ext uri="{FF2B5EF4-FFF2-40B4-BE49-F238E27FC236}">
              <a16:creationId xmlns:a16="http://schemas.microsoft.com/office/drawing/2014/main" id="{00000000-0008-0000-0500-00005756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625</xdr:row>
      <xdr:rowOff>0</xdr:rowOff>
    </xdr:from>
    <xdr:to>
      <xdr:col>0</xdr:col>
      <xdr:colOff>287655</xdr:colOff>
      <xdr:row>626</xdr:row>
      <xdr:rowOff>135255</xdr:rowOff>
    </xdr:to>
    <xdr:sp macro="" textlink="">
      <xdr:nvSpPr>
        <xdr:cNvPr id="1201752" name="Text Box 1">
          <a:extLst>
            <a:ext uri="{FF2B5EF4-FFF2-40B4-BE49-F238E27FC236}">
              <a16:creationId xmlns:a16="http://schemas.microsoft.com/office/drawing/2014/main" id="{00000000-0008-0000-0500-000058561200}"/>
            </a:ext>
          </a:extLst>
        </xdr:cNvPr>
        <xdr:cNvSpPr txBox="1">
          <a:spLocks noChangeArrowheads="1"/>
        </xdr:cNvSpPr>
      </xdr:nvSpPr>
      <xdr:spPr bwMode="auto">
        <a:xfrm>
          <a:off x="219075" y="13624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1753" name="Text Box 1">
          <a:extLst>
            <a:ext uri="{FF2B5EF4-FFF2-40B4-BE49-F238E27FC236}">
              <a16:creationId xmlns:a16="http://schemas.microsoft.com/office/drawing/2014/main" id="{00000000-0008-0000-0500-00005956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626</xdr:row>
      <xdr:rowOff>0</xdr:rowOff>
    </xdr:from>
    <xdr:to>
      <xdr:col>0</xdr:col>
      <xdr:colOff>287655</xdr:colOff>
      <xdr:row>627</xdr:row>
      <xdr:rowOff>135255</xdr:rowOff>
    </xdr:to>
    <xdr:sp macro="" textlink="">
      <xdr:nvSpPr>
        <xdr:cNvPr id="1201754" name="Text Box 1">
          <a:extLst>
            <a:ext uri="{FF2B5EF4-FFF2-40B4-BE49-F238E27FC236}">
              <a16:creationId xmlns:a16="http://schemas.microsoft.com/office/drawing/2014/main" id="{00000000-0008-0000-0500-00005A561200}"/>
            </a:ext>
          </a:extLst>
        </xdr:cNvPr>
        <xdr:cNvSpPr txBox="1">
          <a:spLocks noChangeArrowheads="1"/>
        </xdr:cNvSpPr>
      </xdr:nvSpPr>
      <xdr:spPr bwMode="auto">
        <a:xfrm>
          <a:off x="219075" y="13647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1755" name="Text Box 1">
          <a:extLst>
            <a:ext uri="{FF2B5EF4-FFF2-40B4-BE49-F238E27FC236}">
              <a16:creationId xmlns:a16="http://schemas.microsoft.com/office/drawing/2014/main" id="{00000000-0008-0000-0500-00005B56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627</xdr:row>
      <xdr:rowOff>0</xdr:rowOff>
    </xdr:from>
    <xdr:to>
      <xdr:col>0</xdr:col>
      <xdr:colOff>287655</xdr:colOff>
      <xdr:row>628</xdr:row>
      <xdr:rowOff>135255</xdr:rowOff>
    </xdr:to>
    <xdr:sp macro="" textlink="">
      <xdr:nvSpPr>
        <xdr:cNvPr id="1201756" name="Text Box 1">
          <a:extLst>
            <a:ext uri="{FF2B5EF4-FFF2-40B4-BE49-F238E27FC236}">
              <a16:creationId xmlns:a16="http://schemas.microsoft.com/office/drawing/2014/main" id="{00000000-0008-0000-0500-00005C561200}"/>
            </a:ext>
          </a:extLst>
        </xdr:cNvPr>
        <xdr:cNvSpPr txBox="1">
          <a:spLocks noChangeArrowheads="1"/>
        </xdr:cNvSpPr>
      </xdr:nvSpPr>
      <xdr:spPr bwMode="auto">
        <a:xfrm>
          <a:off x="219075" y="13670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1757" name="Text Box 1">
          <a:extLst>
            <a:ext uri="{FF2B5EF4-FFF2-40B4-BE49-F238E27FC236}">
              <a16:creationId xmlns:a16="http://schemas.microsoft.com/office/drawing/2014/main" id="{00000000-0008-0000-0500-00005D56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628</xdr:row>
      <xdr:rowOff>0</xdr:rowOff>
    </xdr:from>
    <xdr:to>
      <xdr:col>0</xdr:col>
      <xdr:colOff>287655</xdr:colOff>
      <xdr:row>629</xdr:row>
      <xdr:rowOff>135255</xdr:rowOff>
    </xdr:to>
    <xdr:sp macro="" textlink="">
      <xdr:nvSpPr>
        <xdr:cNvPr id="1201758" name="Text Box 1">
          <a:extLst>
            <a:ext uri="{FF2B5EF4-FFF2-40B4-BE49-F238E27FC236}">
              <a16:creationId xmlns:a16="http://schemas.microsoft.com/office/drawing/2014/main" id="{00000000-0008-0000-0500-00005E561200}"/>
            </a:ext>
          </a:extLst>
        </xdr:cNvPr>
        <xdr:cNvSpPr txBox="1">
          <a:spLocks noChangeArrowheads="1"/>
        </xdr:cNvSpPr>
      </xdr:nvSpPr>
      <xdr:spPr bwMode="auto">
        <a:xfrm>
          <a:off x="219075" y="13693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1759" name="Text Box 1">
          <a:extLst>
            <a:ext uri="{FF2B5EF4-FFF2-40B4-BE49-F238E27FC236}">
              <a16:creationId xmlns:a16="http://schemas.microsoft.com/office/drawing/2014/main" id="{00000000-0008-0000-0500-00005F56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629</xdr:row>
      <xdr:rowOff>0</xdr:rowOff>
    </xdr:from>
    <xdr:to>
      <xdr:col>0</xdr:col>
      <xdr:colOff>287655</xdr:colOff>
      <xdr:row>630</xdr:row>
      <xdr:rowOff>135255</xdr:rowOff>
    </xdr:to>
    <xdr:sp macro="" textlink="">
      <xdr:nvSpPr>
        <xdr:cNvPr id="1201760" name="Text Box 1">
          <a:extLst>
            <a:ext uri="{FF2B5EF4-FFF2-40B4-BE49-F238E27FC236}">
              <a16:creationId xmlns:a16="http://schemas.microsoft.com/office/drawing/2014/main" id="{00000000-0008-0000-0500-000060561200}"/>
            </a:ext>
          </a:extLst>
        </xdr:cNvPr>
        <xdr:cNvSpPr txBox="1">
          <a:spLocks noChangeArrowheads="1"/>
        </xdr:cNvSpPr>
      </xdr:nvSpPr>
      <xdr:spPr bwMode="auto">
        <a:xfrm>
          <a:off x="219075" y="13716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1761" name="Text Box 1">
          <a:extLst>
            <a:ext uri="{FF2B5EF4-FFF2-40B4-BE49-F238E27FC236}">
              <a16:creationId xmlns:a16="http://schemas.microsoft.com/office/drawing/2014/main" id="{00000000-0008-0000-0500-00006156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630</xdr:row>
      <xdr:rowOff>0</xdr:rowOff>
    </xdr:from>
    <xdr:to>
      <xdr:col>0</xdr:col>
      <xdr:colOff>287655</xdr:colOff>
      <xdr:row>631</xdr:row>
      <xdr:rowOff>135255</xdr:rowOff>
    </xdr:to>
    <xdr:sp macro="" textlink="">
      <xdr:nvSpPr>
        <xdr:cNvPr id="1201762" name="Text Box 1">
          <a:extLst>
            <a:ext uri="{FF2B5EF4-FFF2-40B4-BE49-F238E27FC236}">
              <a16:creationId xmlns:a16="http://schemas.microsoft.com/office/drawing/2014/main" id="{00000000-0008-0000-0500-000062561200}"/>
            </a:ext>
          </a:extLst>
        </xdr:cNvPr>
        <xdr:cNvSpPr txBox="1">
          <a:spLocks noChangeArrowheads="1"/>
        </xdr:cNvSpPr>
      </xdr:nvSpPr>
      <xdr:spPr bwMode="auto">
        <a:xfrm>
          <a:off x="219075" y="13738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1763" name="Text Box 1">
          <a:extLst>
            <a:ext uri="{FF2B5EF4-FFF2-40B4-BE49-F238E27FC236}">
              <a16:creationId xmlns:a16="http://schemas.microsoft.com/office/drawing/2014/main" id="{00000000-0008-0000-0500-00006356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631</xdr:row>
      <xdr:rowOff>0</xdr:rowOff>
    </xdr:from>
    <xdr:to>
      <xdr:col>0</xdr:col>
      <xdr:colOff>287655</xdr:colOff>
      <xdr:row>632</xdr:row>
      <xdr:rowOff>135255</xdr:rowOff>
    </xdr:to>
    <xdr:sp macro="" textlink="">
      <xdr:nvSpPr>
        <xdr:cNvPr id="1201764" name="Text Box 1">
          <a:extLst>
            <a:ext uri="{FF2B5EF4-FFF2-40B4-BE49-F238E27FC236}">
              <a16:creationId xmlns:a16="http://schemas.microsoft.com/office/drawing/2014/main" id="{00000000-0008-0000-0500-000064561200}"/>
            </a:ext>
          </a:extLst>
        </xdr:cNvPr>
        <xdr:cNvSpPr txBox="1">
          <a:spLocks noChangeArrowheads="1"/>
        </xdr:cNvSpPr>
      </xdr:nvSpPr>
      <xdr:spPr bwMode="auto">
        <a:xfrm>
          <a:off x="219075" y="13761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1765" name="Text Box 1">
          <a:extLst>
            <a:ext uri="{FF2B5EF4-FFF2-40B4-BE49-F238E27FC236}">
              <a16:creationId xmlns:a16="http://schemas.microsoft.com/office/drawing/2014/main" id="{00000000-0008-0000-0500-00006556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632</xdr:row>
      <xdr:rowOff>0</xdr:rowOff>
    </xdr:from>
    <xdr:to>
      <xdr:col>0</xdr:col>
      <xdr:colOff>287655</xdr:colOff>
      <xdr:row>633</xdr:row>
      <xdr:rowOff>135255</xdr:rowOff>
    </xdr:to>
    <xdr:sp macro="" textlink="">
      <xdr:nvSpPr>
        <xdr:cNvPr id="1201766" name="Text Box 1">
          <a:extLst>
            <a:ext uri="{FF2B5EF4-FFF2-40B4-BE49-F238E27FC236}">
              <a16:creationId xmlns:a16="http://schemas.microsoft.com/office/drawing/2014/main" id="{00000000-0008-0000-0500-000066561200}"/>
            </a:ext>
          </a:extLst>
        </xdr:cNvPr>
        <xdr:cNvSpPr txBox="1">
          <a:spLocks noChangeArrowheads="1"/>
        </xdr:cNvSpPr>
      </xdr:nvSpPr>
      <xdr:spPr bwMode="auto">
        <a:xfrm>
          <a:off x="219075" y="13784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1767" name="Text Box 1">
          <a:extLst>
            <a:ext uri="{FF2B5EF4-FFF2-40B4-BE49-F238E27FC236}">
              <a16:creationId xmlns:a16="http://schemas.microsoft.com/office/drawing/2014/main" id="{00000000-0008-0000-0500-00006756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633</xdr:row>
      <xdr:rowOff>0</xdr:rowOff>
    </xdr:from>
    <xdr:to>
      <xdr:col>0</xdr:col>
      <xdr:colOff>287655</xdr:colOff>
      <xdr:row>634</xdr:row>
      <xdr:rowOff>135255</xdr:rowOff>
    </xdr:to>
    <xdr:sp macro="" textlink="">
      <xdr:nvSpPr>
        <xdr:cNvPr id="1201768" name="Text Box 1">
          <a:extLst>
            <a:ext uri="{FF2B5EF4-FFF2-40B4-BE49-F238E27FC236}">
              <a16:creationId xmlns:a16="http://schemas.microsoft.com/office/drawing/2014/main" id="{00000000-0008-0000-0500-000068561200}"/>
            </a:ext>
          </a:extLst>
        </xdr:cNvPr>
        <xdr:cNvSpPr txBox="1">
          <a:spLocks noChangeArrowheads="1"/>
        </xdr:cNvSpPr>
      </xdr:nvSpPr>
      <xdr:spPr bwMode="auto">
        <a:xfrm>
          <a:off x="219075" y="13807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1769" name="Text Box 1">
          <a:extLst>
            <a:ext uri="{FF2B5EF4-FFF2-40B4-BE49-F238E27FC236}">
              <a16:creationId xmlns:a16="http://schemas.microsoft.com/office/drawing/2014/main" id="{00000000-0008-0000-0500-00006956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634</xdr:row>
      <xdr:rowOff>0</xdr:rowOff>
    </xdr:from>
    <xdr:to>
      <xdr:col>0</xdr:col>
      <xdr:colOff>287655</xdr:colOff>
      <xdr:row>635</xdr:row>
      <xdr:rowOff>135255</xdr:rowOff>
    </xdr:to>
    <xdr:sp macro="" textlink="">
      <xdr:nvSpPr>
        <xdr:cNvPr id="1201770" name="Text Box 1">
          <a:extLst>
            <a:ext uri="{FF2B5EF4-FFF2-40B4-BE49-F238E27FC236}">
              <a16:creationId xmlns:a16="http://schemas.microsoft.com/office/drawing/2014/main" id="{00000000-0008-0000-0500-00006A561200}"/>
            </a:ext>
          </a:extLst>
        </xdr:cNvPr>
        <xdr:cNvSpPr txBox="1">
          <a:spLocks noChangeArrowheads="1"/>
        </xdr:cNvSpPr>
      </xdr:nvSpPr>
      <xdr:spPr bwMode="auto">
        <a:xfrm>
          <a:off x="219075" y="13830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1771" name="Text Box 1">
          <a:extLst>
            <a:ext uri="{FF2B5EF4-FFF2-40B4-BE49-F238E27FC236}">
              <a16:creationId xmlns:a16="http://schemas.microsoft.com/office/drawing/2014/main" id="{00000000-0008-0000-0500-00006B56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635</xdr:row>
      <xdr:rowOff>0</xdr:rowOff>
    </xdr:from>
    <xdr:to>
      <xdr:col>0</xdr:col>
      <xdr:colOff>287655</xdr:colOff>
      <xdr:row>636</xdr:row>
      <xdr:rowOff>135255</xdr:rowOff>
    </xdr:to>
    <xdr:sp macro="" textlink="">
      <xdr:nvSpPr>
        <xdr:cNvPr id="1201772" name="Text Box 1">
          <a:extLst>
            <a:ext uri="{FF2B5EF4-FFF2-40B4-BE49-F238E27FC236}">
              <a16:creationId xmlns:a16="http://schemas.microsoft.com/office/drawing/2014/main" id="{00000000-0008-0000-0500-00006C561200}"/>
            </a:ext>
          </a:extLst>
        </xdr:cNvPr>
        <xdr:cNvSpPr txBox="1">
          <a:spLocks noChangeArrowheads="1"/>
        </xdr:cNvSpPr>
      </xdr:nvSpPr>
      <xdr:spPr bwMode="auto">
        <a:xfrm>
          <a:off x="219075" y="13853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1773" name="Text Box 1">
          <a:extLst>
            <a:ext uri="{FF2B5EF4-FFF2-40B4-BE49-F238E27FC236}">
              <a16:creationId xmlns:a16="http://schemas.microsoft.com/office/drawing/2014/main" id="{00000000-0008-0000-0500-00006D56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636</xdr:row>
      <xdr:rowOff>0</xdr:rowOff>
    </xdr:from>
    <xdr:to>
      <xdr:col>0</xdr:col>
      <xdr:colOff>287655</xdr:colOff>
      <xdr:row>637</xdr:row>
      <xdr:rowOff>135255</xdr:rowOff>
    </xdr:to>
    <xdr:sp macro="" textlink="">
      <xdr:nvSpPr>
        <xdr:cNvPr id="1201774" name="Text Box 1">
          <a:extLst>
            <a:ext uri="{FF2B5EF4-FFF2-40B4-BE49-F238E27FC236}">
              <a16:creationId xmlns:a16="http://schemas.microsoft.com/office/drawing/2014/main" id="{00000000-0008-0000-0500-00006E561200}"/>
            </a:ext>
          </a:extLst>
        </xdr:cNvPr>
        <xdr:cNvSpPr txBox="1">
          <a:spLocks noChangeArrowheads="1"/>
        </xdr:cNvSpPr>
      </xdr:nvSpPr>
      <xdr:spPr bwMode="auto">
        <a:xfrm>
          <a:off x="219075" y="13876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1775" name="Text Box 1">
          <a:extLst>
            <a:ext uri="{FF2B5EF4-FFF2-40B4-BE49-F238E27FC236}">
              <a16:creationId xmlns:a16="http://schemas.microsoft.com/office/drawing/2014/main" id="{00000000-0008-0000-0500-00006F56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637</xdr:row>
      <xdr:rowOff>0</xdr:rowOff>
    </xdr:from>
    <xdr:to>
      <xdr:col>0</xdr:col>
      <xdr:colOff>287655</xdr:colOff>
      <xdr:row>638</xdr:row>
      <xdr:rowOff>135255</xdr:rowOff>
    </xdr:to>
    <xdr:sp macro="" textlink="">
      <xdr:nvSpPr>
        <xdr:cNvPr id="1201776" name="Text Box 1">
          <a:extLst>
            <a:ext uri="{FF2B5EF4-FFF2-40B4-BE49-F238E27FC236}">
              <a16:creationId xmlns:a16="http://schemas.microsoft.com/office/drawing/2014/main" id="{00000000-0008-0000-0500-000070561200}"/>
            </a:ext>
          </a:extLst>
        </xdr:cNvPr>
        <xdr:cNvSpPr txBox="1">
          <a:spLocks noChangeArrowheads="1"/>
        </xdr:cNvSpPr>
      </xdr:nvSpPr>
      <xdr:spPr bwMode="auto">
        <a:xfrm>
          <a:off x="219075" y="13898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1777" name="Text Box 1">
          <a:extLst>
            <a:ext uri="{FF2B5EF4-FFF2-40B4-BE49-F238E27FC236}">
              <a16:creationId xmlns:a16="http://schemas.microsoft.com/office/drawing/2014/main" id="{00000000-0008-0000-0500-00007156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638</xdr:row>
      <xdr:rowOff>0</xdr:rowOff>
    </xdr:from>
    <xdr:to>
      <xdr:col>0</xdr:col>
      <xdr:colOff>287655</xdr:colOff>
      <xdr:row>639</xdr:row>
      <xdr:rowOff>135255</xdr:rowOff>
    </xdr:to>
    <xdr:sp macro="" textlink="">
      <xdr:nvSpPr>
        <xdr:cNvPr id="1201778" name="Text Box 1">
          <a:extLst>
            <a:ext uri="{FF2B5EF4-FFF2-40B4-BE49-F238E27FC236}">
              <a16:creationId xmlns:a16="http://schemas.microsoft.com/office/drawing/2014/main" id="{00000000-0008-0000-0500-000072561200}"/>
            </a:ext>
          </a:extLst>
        </xdr:cNvPr>
        <xdr:cNvSpPr txBox="1">
          <a:spLocks noChangeArrowheads="1"/>
        </xdr:cNvSpPr>
      </xdr:nvSpPr>
      <xdr:spPr bwMode="auto">
        <a:xfrm>
          <a:off x="219075" y="13921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1779" name="Text Box 1">
          <a:extLst>
            <a:ext uri="{FF2B5EF4-FFF2-40B4-BE49-F238E27FC236}">
              <a16:creationId xmlns:a16="http://schemas.microsoft.com/office/drawing/2014/main" id="{00000000-0008-0000-0500-00007356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639</xdr:row>
      <xdr:rowOff>0</xdr:rowOff>
    </xdr:from>
    <xdr:to>
      <xdr:col>0</xdr:col>
      <xdr:colOff>287655</xdr:colOff>
      <xdr:row>640</xdr:row>
      <xdr:rowOff>135255</xdr:rowOff>
    </xdr:to>
    <xdr:sp macro="" textlink="">
      <xdr:nvSpPr>
        <xdr:cNvPr id="1201780" name="Text Box 1">
          <a:extLst>
            <a:ext uri="{FF2B5EF4-FFF2-40B4-BE49-F238E27FC236}">
              <a16:creationId xmlns:a16="http://schemas.microsoft.com/office/drawing/2014/main" id="{00000000-0008-0000-0500-000074561200}"/>
            </a:ext>
          </a:extLst>
        </xdr:cNvPr>
        <xdr:cNvSpPr txBox="1">
          <a:spLocks noChangeArrowheads="1"/>
        </xdr:cNvSpPr>
      </xdr:nvSpPr>
      <xdr:spPr bwMode="auto">
        <a:xfrm>
          <a:off x="219075" y="13944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1781" name="Text Box 1">
          <a:extLst>
            <a:ext uri="{FF2B5EF4-FFF2-40B4-BE49-F238E27FC236}">
              <a16:creationId xmlns:a16="http://schemas.microsoft.com/office/drawing/2014/main" id="{00000000-0008-0000-0500-00007556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640</xdr:row>
      <xdr:rowOff>0</xdr:rowOff>
    </xdr:from>
    <xdr:to>
      <xdr:col>0</xdr:col>
      <xdr:colOff>287655</xdr:colOff>
      <xdr:row>641</xdr:row>
      <xdr:rowOff>135255</xdr:rowOff>
    </xdr:to>
    <xdr:sp macro="" textlink="">
      <xdr:nvSpPr>
        <xdr:cNvPr id="1201782" name="Text Box 1">
          <a:extLst>
            <a:ext uri="{FF2B5EF4-FFF2-40B4-BE49-F238E27FC236}">
              <a16:creationId xmlns:a16="http://schemas.microsoft.com/office/drawing/2014/main" id="{00000000-0008-0000-0500-000076561200}"/>
            </a:ext>
          </a:extLst>
        </xdr:cNvPr>
        <xdr:cNvSpPr txBox="1">
          <a:spLocks noChangeArrowheads="1"/>
        </xdr:cNvSpPr>
      </xdr:nvSpPr>
      <xdr:spPr bwMode="auto">
        <a:xfrm>
          <a:off x="219075" y="13967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1783" name="Text Box 1">
          <a:extLst>
            <a:ext uri="{FF2B5EF4-FFF2-40B4-BE49-F238E27FC236}">
              <a16:creationId xmlns:a16="http://schemas.microsoft.com/office/drawing/2014/main" id="{00000000-0008-0000-0500-00007756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641</xdr:row>
      <xdr:rowOff>0</xdr:rowOff>
    </xdr:from>
    <xdr:to>
      <xdr:col>0</xdr:col>
      <xdr:colOff>287655</xdr:colOff>
      <xdr:row>642</xdr:row>
      <xdr:rowOff>135255</xdr:rowOff>
    </xdr:to>
    <xdr:sp macro="" textlink="">
      <xdr:nvSpPr>
        <xdr:cNvPr id="1201784" name="Text Box 1">
          <a:extLst>
            <a:ext uri="{FF2B5EF4-FFF2-40B4-BE49-F238E27FC236}">
              <a16:creationId xmlns:a16="http://schemas.microsoft.com/office/drawing/2014/main" id="{00000000-0008-0000-0500-000078561200}"/>
            </a:ext>
          </a:extLst>
        </xdr:cNvPr>
        <xdr:cNvSpPr txBox="1">
          <a:spLocks noChangeArrowheads="1"/>
        </xdr:cNvSpPr>
      </xdr:nvSpPr>
      <xdr:spPr bwMode="auto">
        <a:xfrm>
          <a:off x="219075" y="13990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1785" name="Text Box 1">
          <a:extLst>
            <a:ext uri="{FF2B5EF4-FFF2-40B4-BE49-F238E27FC236}">
              <a16:creationId xmlns:a16="http://schemas.microsoft.com/office/drawing/2014/main" id="{00000000-0008-0000-0500-00007956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642</xdr:row>
      <xdr:rowOff>0</xdr:rowOff>
    </xdr:from>
    <xdr:to>
      <xdr:col>0</xdr:col>
      <xdr:colOff>287655</xdr:colOff>
      <xdr:row>643</xdr:row>
      <xdr:rowOff>135255</xdr:rowOff>
    </xdr:to>
    <xdr:sp macro="" textlink="">
      <xdr:nvSpPr>
        <xdr:cNvPr id="1201786" name="Text Box 1">
          <a:extLst>
            <a:ext uri="{FF2B5EF4-FFF2-40B4-BE49-F238E27FC236}">
              <a16:creationId xmlns:a16="http://schemas.microsoft.com/office/drawing/2014/main" id="{00000000-0008-0000-0500-00007A561200}"/>
            </a:ext>
          </a:extLst>
        </xdr:cNvPr>
        <xdr:cNvSpPr txBox="1">
          <a:spLocks noChangeArrowheads="1"/>
        </xdr:cNvSpPr>
      </xdr:nvSpPr>
      <xdr:spPr bwMode="auto">
        <a:xfrm>
          <a:off x="219075" y="14013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1787" name="Text Box 1">
          <a:extLst>
            <a:ext uri="{FF2B5EF4-FFF2-40B4-BE49-F238E27FC236}">
              <a16:creationId xmlns:a16="http://schemas.microsoft.com/office/drawing/2014/main" id="{00000000-0008-0000-0500-00007B56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643</xdr:row>
      <xdr:rowOff>0</xdr:rowOff>
    </xdr:from>
    <xdr:to>
      <xdr:col>0</xdr:col>
      <xdr:colOff>287655</xdr:colOff>
      <xdr:row>644</xdr:row>
      <xdr:rowOff>135255</xdr:rowOff>
    </xdr:to>
    <xdr:sp macro="" textlink="">
      <xdr:nvSpPr>
        <xdr:cNvPr id="1201788" name="Text Box 1">
          <a:extLst>
            <a:ext uri="{FF2B5EF4-FFF2-40B4-BE49-F238E27FC236}">
              <a16:creationId xmlns:a16="http://schemas.microsoft.com/office/drawing/2014/main" id="{00000000-0008-0000-0500-00007C561200}"/>
            </a:ext>
          </a:extLst>
        </xdr:cNvPr>
        <xdr:cNvSpPr txBox="1">
          <a:spLocks noChangeArrowheads="1"/>
        </xdr:cNvSpPr>
      </xdr:nvSpPr>
      <xdr:spPr bwMode="auto">
        <a:xfrm>
          <a:off x="219075" y="14036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1789" name="Text Box 1">
          <a:extLst>
            <a:ext uri="{FF2B5EF4-FFF2-40B4-BE49-F238E27FC236}">
              <a16:creationId xmlns:a16="http://schemas.microsoft.com/office/drawing/2014/main" id="{00000000-0008-0000-0500-00007D56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644</xdr:row>
      <xdr:rowOff>0</xdr:rowOff>
    </xdr:from>
    <xdr:to>
      <xdr:col>0</xdr:col>
      <xdr:colOff>287655</xdr:colOff>
      <xdr:row>645</xdr:row>
      <xdr:rowOff>135255</xdr:rowOff>
    </xdr:to>
    <xdr:sp macro="" textlink="">
      <xdr:nvSpPr>
        <xdr:cNvPr id="1201790" name="Text Box 1">
          <a:extLst>
            <a:ext uri="{FF2B5EF4-FFF2-40B4-BE49-F238E27FC236}">
              <a16:creationId xmlns:a16="http://schemas.microsoft.com/office/drawing/2014/main" id="{00000000-0008-0000-0500-00007E561200}"/>
            </a:ext>
          </a:extLst>
        </xdr:cNvPr>
        <xdr:cNvSpPr txBox="1">
          <a:spLocks noChangeArrowheads="1"/>
        </xdr:cNvSpPr>
      </xdr:nvSpPr>
      <xdr:spPr bwMode="auto">
        <a:xfrm>
          <a:off x="219075" y="14058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1791" name="Text Box 1">
          <a:extLst>
            <a:ext uri="{FF2B5EF4-FFF2-40B4-BE49-F238E27FC236}">
              <a16:creationId xmlns:a16="http://schemas.microsoft.com/office/drawing/2014/main" id="{00000000-0008-0000-0500-00007F56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645</xdr:row>
      <xdr:rowOff>0</xdr:rowOff>
    </xdr:from>
    <xdr:to>
      <xdr:col>0</xdr:col>
      <xdr:colOff>287655</xdr:colOff>
      <xdr:row>646</xdr:row>
      <xdr:rowOff>135255</xdr:rowOff>
    </xdr:to>
    <xdr:sp macro="" textlink="">
      <xdr:nvSpPr>
        <xdr:cNvPr id="1201792" name="Text Box 1">
          <a:extLst>
            <a:ext uri="{FF2B5EF4-FFF2-40B4-BE49-F238E27FC236}">
              <a16:creationId xmlns:a16="http://schemas.microsoft.com/office/drawing/2014/main" id="{00000000-0008-0000-0500-000080561200}"/>
            </a:ext>
          </a:extLst>
        </xdr:cNvPr>
        <xdr:cNvSpPr txBox="1">
          <a:spLocks noChangeArrowheads="1"/>
        </xdr:cNvSpPr>
      </xdr:nvSpPr>
      <xdr:spPr bwMode="auto">
        <a:xfrm>
          <a:off x="219075" y="14081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1793" name="Text Box 1">
          <a:extLst>
            <a:ext uri="{FF2B5EF4-FFF2-40B4-BE49-F238E27FC236}">
              <a16:creationId xmlns:a16="http://schemas.microsoft.com/office/drawing/2014/main" id="{00000000-0008-0000-0500-00008156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646</xdr:row>
      <xdr:rowOff>0</xdr:rowOff>
    </xdr:from>
    <xdr:to>
      <xdr:col>0</xdr:col>
      <xdr:colOff>287655</xdr:colOff>
      <xdr:row>647</xdr:row>
      <xdr:rowOff>135255</xdr:rowOff>
    </xdr:to>
    <xdr:sp macro="" textlink="">
      <xdr:nvSpPr>
        <xdr:cNvPr id="1201794" name="Text Box 1">
          <a:extLst>
            <a:ext uri="{FF2B5EF4-FFF2-40B4-BE49-F238E27FC236}">
              <a16:creationId xmlns:a16="http://schemas.microsoft.com/office/drawing/2014/main" id="{00000000-0008-0000-0500-000082561200}"/>
            </a:ext>
          </a:extLst>
        </xdr:cNvPr>
        <xdr:cNvSpPr txBox="1">
          <a:spLocks noChangeArrowheads="1"/>
        </xdr:cNvSpPr>
      </xdr:nvSpPr>
      <xdr:spPr bwMode="auto">
        <a:xfrm>
          <a:off x="219075" y="14104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1795" name="Text Box 1">
          <a:extLst>
            <a:ext uri="{FF2B5EF4-FFF2-40B4-BE49-F238E27FC236}">
              <a16:creationId xmlns:a16="http://schemas.microsoft.com/office/drawing/2014/main" id="{00000000-0008-0000-0500-00008356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647</xdr:row>
      <xdr:rowOff>0</xdr:rowOff>
    </xdr:from>
    <xdr:to>
      <xdr:col>0</xdr:col>
      <xdr:colOff>287655</xdr:colOff>
      <xdr:row>648</xdr:row>
      <xdr:rowOff>135255</xdr:rowOff>
    </xdr:to>
    <xdr:sp macro="" textlink="">
      <xdr:nvSpPr>
        <xdr:cNvPr id="1201796" name="Text Box 1">
          <a:extLst>
            <a:ext uri="{FF2B5EF4-FFF2-40B4-BE49-F238E27FC236}">
              <a16:creationId xmlns:a16="http://schemas.microsoft.com/office/drawing/2014/main" id="{00000000-0008-0000-0500-000084561200}"/>
            </a:ext>
          </a:extLst>
        </xdr:cNvPr>
        <xdr:cNvSpPr txBox="1">
          <a:spLocks noChangeArrowheads="1"/>
        </xdr:cNvSpPr>
      </xdr:nvSpPr>
      <xdr:spPr bwMode="auto">
        <a:xfrm>
          <a:off x="219075" y="14127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1797" name="Text Box 1">
          <a:extLst>
            <a:ext uri="{FF2B5EF4-FFF2-40B4-BE49-F238E27FC236}">
              <a16:creationId xmlns:a16="http://schemas.microsoft.com/office/drawing/2014/main" id="{00000000-0008-0000-0500-00008556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648</xdr:row>
      <xdr:rowOff>0</xdr:rowOff>
    </xdr:from>
    <xdr:to>
      <xdr:col>0</xdr:col>
      <xdr:colOff>287655</xdr:colOff>
      <xdr:row>649</xdr:row>
      <xdr:rowOff>135255</xdr:rowOff>
    </xdr:to>
    <xdr:sp macro="" textlink="">
      <xdr:nvSpPr>
        <xdr:cNvPr id="1201798" name="Text Box 1">
          <a:extLst>
            <a:ext uri="{FF2B5EF4-FFF2-40B4-BE49-F238E27FC236}">
              <a16:creationId xmlns:a16="http://schemas.microsoft.com/office/drawing/2014/main" id="{00000000-0008-0000-0500-000086561200}"/>
            </a:ext>
          </a:extLst>
        </xdr:cNvPr>
        <xdr:cNvSpPr txBox="1">
          <a:spLocks noChangeArrowheads="1"/>
        </xdr:cNvSpPr>
      </xdr:nvSpPr>
      <xdr:spPr bwMode="auto">
        <a:xfrm>
          <a:off x="219075" y="14150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1799" name="Text Box 1">
          <a:extLst>
            <a:ext uri="{FF2B5EF4-FFF2-40B4-BE49-F238E27FC236}">
              <a16:creationId xmlns:a16="http://schemas.microsoft.com/office/drawing/2014/main" id="{00000000-0008-0000-0500-00008756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649</xdr:row>
      <xdr:rowOff>0</xdr:rowOff>
    </xdr:from>
    <xdr:to>
      <xdr:col>0</xdr:col>
      <xdr:colOff>287655</xdr:colOff>
      <xdr:row>650</xdr:row>
      <xdr:rowOff>135255</xdr:rowOff>
    </xdr:to>
    <xdr:sp macro="" textlink="">
      <xdr:nvSpPr>
        <xdr:cNvPr id="1201800" name="Text Box 1">
          <a:extLst>
            <a:ext uri="{FF2B5EF4-FFF2-40B4-BE49-F238E27FC236}">
              <a16:creationId xmlns:a16="http://schemas.microsoft.com/office/drawing/2014/main" id="{00000000-0008-0000-0500-000088561200}"/>
            </a:ext>
          </a:extLst>
        </xdr:cNvPr>
        <xdr:cNvSpPr txBox="1">
          <a:spLocks noChangeArrowheads="1"/>
        </xdr:cNvSpPr>
      </xdr:nvSpPr>
      <xdr:spPr bwMode="auto">
        <a:xfrm>
          <a:off x="219075" y="14173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1801" name="Text Box 1">
          <a:extLst>
            <a:ext uri="{FF2B5EF4-FFF2-40B4-BE49-F238E27FC236}">
              <a16:creationId xmlns:a16="http://schemas.microsoft.com/office/drawing/2014/main" id="{00000000-0008-0000-0500-00008956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650</xdr:row>
      <xdr:rowOff>0</xdr:rowOff>
    </xdr:from>
    <xdr:to>
      <xdr:col>0</xdr:col>
      <xdr:colOff>287655</xdr:colOff>
      <xdr:row>651</xdr:row>
      <xdr:rowOff>135255</xdr:rowOff>
    </xdr:to>
    <xdr:sp macro="" textlink="">
      <xdr:nvSpPr>
        <xdr:cNvPr id="1201802" name="Text Box 1">
          <a:extLst>
            <a:ext uri="{FF2B5EF4-FFF2-40B4-BE49-F238E27FC236}">
              <a16:creationId xmlns:a16="http://schemas.microsoft.com/office/drawing/2014/main" id="{00000000-0008-0000-0500-00008A561200}"/>
            </a:ext>
          </a:extLst>
        </xdr:cNvPr>
        <xdr:cNvSpPr txBox="1">
          <a:spLocks noChangeArrowheads="1"/>
        </xdr:cNvSpPr>
      </xdr:nvSpPr>
      <xdr:spPr bwMode="auto">
        <a:xfrm>
          <a:off x="219075" y="14196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1803" name="Text Box 1">
          <a:extLst>
            <a:ext uri="{FF2B5EF4-FFF2-40B4-BE49-F238E27FC236}">
              <a16:creationId xmlns:a16="http://schemas.microsoft.com/office/drawing/2014/main" id="{00000000-0008-0000-0500-00008B56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651</xdr:row>
      <xdr:rowOff>0</xdr:rowOff>
    </xdr:from>
    <xdr:to>
      <xdr:col>0</xdr:col>
      <xdr:colOff>287655</xdr:colOff>
      <xdr:row>652</xdr:row>
      <xdr:rowOff>135255</xdr:rowOff>
    </xdr:to>
    <xdr:sp macro="" textlink="">
      <xdr:nvSpPr>
        <xdr:cNvPr id="1201804" name="Text Box 1">
          <a:extLst>
            <a:ext uri="{FF2B5EF4-FFF2-40B4-BE49-F238E27FC236}">
              <a16:creationId xmlns:a16="http://schemas.microsoft.com/office/drawing/2014/main" id="{00000000-0008-0000-0500-00008C561200}"/>
            </a:ext>
          </a:extLst>
        </xdr:cNvPr>
        <xdr:cNvSpPr txBox="1">
          <a:spLocks noChangeArrowheads="1"/>
        </xdr:cNvSpPr>
      </xdr:nvSpPr>
      <xdr:spPr bwMode="auto">
        <a:xfrm>
          <a:off x="219075" y="14218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1805" name="Text Box 1">
          <a:extLst>
            <a:ext uri="{FF2B5EF4-FFF2-40B4-BE49-F238E27FC236}">
              <a16:creationId xmlns:a16="http://schemas.microsoft.com/office/drawing/2014/main" id="{00000000-0008-0000-0500-00008D56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652</xdr:row>
      <xdr:rowOff>0</xdr:rowOff>
    </xdr:from>
    <xdr:to>
      <xdr:col>0</xdr:col>
      <xdr:colOff>287655</xdr:colOff>
      <xdr:row>653</xdr:row>
      <xdr:rowOff>135255</xdr:rowOff>
    </xdr:to>
    <xdr:sp macro="" textlink="">
      <xdr:nvSpPr>
        <xdr:cNvPr id="1201806" name="Text Box 1">
          <a:extLst>
            <a:ext uri="{FF2B5EF4-FFF2-40B4-BE49-F238E27FC236}">
              <a16:creationId xmlns:a16="http://schemas.microsoft.com/office/drawing/2014/main" id="{00000000-0008-0000-0500-00008E561200}"/>
            </a:ext>
          </a:extLst>
        </xdr:cNvPr>
        <xdr:cNvSpPr txBox="1">
          <a:spLocks noChangeArrowheads="1"/>
        </xdr:cNvSpPr>
      </xdr:nvSpPr>
      <xdr:spPr bwMode="auto">
        <a:xfrm>
          <a:off x="219075" y="14241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1807" name="Text Box 1">
          <a:extLst>
            <a:ext uri="{FF2B5EF4-FFF2-40B4-BE49-F238E27FC236}">
              <a16:creationId xmlns:a16="http://schemas.microsoft.com/office/drawing/2014/main" id="{00000000-0008-0000-0500-00008F56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653</xdr:row>
      <xdr:rowOff>0</xdr:rowOff>
    </xdr:from>
    <xdr:to>
      <xdr:col>0</xdr:col>
      <xdr:colOff>287655</xdr:colOff>
      <xdr:row>654</xdr:row>
      <xdr:rowOff>135255</xdr:rowOff>
    </xdr:to>
    <xdr:sp macro="" textlink="">
      <xdr:nvSpPr>
        <xdr:cNvPr id="1201808" name="Text Box 1">
          <a:extLst>
            <a:ext uri="{FF2B5EF4-FFF2-40B4-BE49-F238E27FC236}">
              <a16:creationId xmlns:a16="http://schemas.microsoft.com/office/drawing/2014/main" id="{00000000-0008-0000-0500-000090561200}"/>
            </a:ext>
          </a:extLst>
        </xdr:cNvPr>
        <xdr:cNvSpPr txBox="1">
          <a:spLocks noChangeArrowheads="1"/>
        </xdr:cNvSpPr>
      </xdr:nvSpPr>
      <xdr:spPr bwMode="auto">
        <a:xfrm>
          <a:off x="219075" y="14264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1809" name="Text Box 1">
          <a:extLst>
            <a:ext uri="{FF2B5EF4-FFF2-40B4-BE49-F238E27FC236}">
              <a16:creationId xmlns:a16="http://schemas.microsoft.com/office/drawing/2014/main" id="{00000000-0008-0000-0500-00009156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654</xdr:row>
      <xdr:rowOff>0</xdr:rowOff>
    </xdr:from>
    <xdr:to>
      <xdr:col>0</xdr:col>
      <xdr:colOff>287655</xdr:colOff>
      <xdr:row>655</xdr:row>
      <xdr:rowOff>135255</xdr:rowOff>
    </xdr:to>
    <xdr:sp macro="" textlink="">
      <xdr:nvSpPr>
        <xdr:cNvPr id="1201810" name="Text Box 1">
          <a:extLst>
            <a:ext uri="{FF2B5EF4-FFF2-40B4-BE49-F238E27FC236}">
              <a16:creationId xmlns:a16="http://schemas.microsoft.com/office/drawing/2014/main" id="{00000000-0008-0000-0500-000092561200}"/>
            </a:ext>
          </a:extLst>
        </xdr:cNvPr>
        <xdr:cNvSpPr txBox="1">
          <a:spLocks noChangeArrowheads="1"/>
        </xdr:cNvSpPr>
      </xdr:nvSpPr>
      <xdr:spPr bwMode="auto">
        <a:xfrm>
          <a:off x="219075" y="14287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1811" name="Text Box 1">
          <a:extLst>
            <a:ext uri="{FF2B5EF4-FFF2-40B4-BE49-F238E27FC236}">
              <a16:creationId xmlns:a16="http://schemas.microsoft.com/office/drawing/2014/main" id="{00000000-0008-0000-0500-00009356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655</xdr:row>
      <xdr:rowOff>0</xdr:rowOff>
    </xdr:from>
    <xdr:to>
      <xdr:col>0</xdr:col>
      <xdr:colOff>287655</xdr:colOff>
      <xdr:row>656</xdr:row>
      <xdr:rowOff>135255</xdr:rowOff>
    </xdr:to>
    <xdr:sp macro="" textlink="">
      <xdr:nvSpPr>
        <xdr:cNvPr id="1201812" name="Text Box 1">
          <a:extLst>
            <a:ext uri="{FF2B5EF4-FFF2-40B4-BE49-F238E27FC236}">
              <a16:creationId xmlns:a16="http://schemas.microsoft.com/office/drawing/2014/main" id="{00000000-0008-0000-0500-000094561200}"/>
            </a:ext>
          </a:extLst>
        </xdr:cNvPr>
        <xdr:cNvSpPr txBox="1">
          <a:spLocks noChangeArrowheads="1"/>
        </xdr:cNvSpPr>
      </xdr:nvSpPr>
      <xdr:spPr bwMode="auto">
        <a:xfrm>
          <a:off x="219075" y="14310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1813" name="Text Box 1">
          <a:extLst>
            <a:ext uri="{FF2B5EF4-FFF2-40B4-BE49-F238E27FC236}">
              <a16:creationId xmlns:a16="http://schemas.microsoft.com/office/drawing/2014/main" id="{00000000-0008-0000-0500-00009556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656</xdr:row>
      <xdr:rowOff>0</xdr:rowOff>
    </xdr:from>
    <xdr:to>
      <xdr:col>0</xdr:col>
      <xdr:colOff>287655</xdr:colOff>
      <xdr:row>657</xdr:row>
      <xdr:rowOff>135255</xdr:rowOff>
    </xdr:to>
    <xdr:sp macro="" textlink="">
      <xdr:nvSpPr>
        <xdr:cNvPr id="1201814" name="Text Box 1">
          <a:extLst>
            <a:ext uri="{FF2B5EF4-FFF2-40B4-BE49-F238E27FC236}">
              <a16:creationId xmlns:a16="http://schemas.microsoft.com/office/drawing/2014/main" id="{00000000-0008-0000-0500-000096561200}"/>
            </a:ext>
          </a:extLst>
        </xdr:cNvPr>
        <xdr:cNvSpPr txBox="1">
          <a:spLocks noChangeArrowheads="1"/>
        </xdr:cNvSpPr>
      </xdr:nvSpPr>
      <xdr:spPr bwMode="auto">
        <a:xfrm>
          <a:off x="219075" y="14333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1815" name="Text Box 1">
          <a:extLst>
            <a:ext uri="{FF2B5EF4-FFF2-40B4-BE49-F238E27FC236}">
              <a16:creationId xmlns:a16="http://schemas.microsoft.com/office/drawing/2014/main" id="{00000000-0008-0000-0500-00009756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657</xdr:row>
      <xdr:rowOff>0</xdr:rowOff>
    </xdr:from>
    <xdr:to>
      <xdr:col>0</xdr:col>
      <xdr:colOff>287655</xdr:colOff>
      <xdr:row>658</xdr:row>
      <xdr:rowOff>135255</xdr:rowOff>
    </xdr:to>
    <xdr:sp macro="" textlink="">
      <xdr:nvSpPr>
        <xdr:cNvPr id="1201816" name="Text Box 1">
          <a:extLst>
            <a:ext uri="{FF2B5EF4-FFF2-40B4-BE49-F238E27FC236}">
              <a16:creationId xmlns:a16="http://schemas.microsoft.com/office/drawing/2014/main" id="{00000000-0008-0000-0500-000098561200}"/>
            </a:ext>
          </a:extLst>
        </xdr:cNvPr>
        <xdr:cNvSpPr txBox="1">
          <a:spLocks noChangeArrowheads="1"/>
        </xdr:cNvSpPr>
      </xdr:nvSpPr>
      <xdr:spPr bwMode="auto">
        <a:xfrm>
          <a:off x="219075" y="14356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658</xdr:row>
      <xdr:rowOff>0</xdr:rowOff>
    </xdr:from>
    <xdr:to>
      <xdr:col>0</xdr:col>
      <xdr:colOff>287655</xdr:colOff>
      <xdr:row>659</xdr:row>
      <xdr:rowOff>135255</xdr:rowOff>
    </xdr:to>
    <xdr:sp macro="" textlink="">
      <xdr:nvSpPr>
        <xdr:cNvPr id="1201817" name="Text Box 1">
          <a:extLst>
            <a:ext uri="{FF2B5EF4-FFF2-40B4-BE49-F238E27FC236}">
              <a16:creationId xmlns:a16="http://schemas.microsoft.com/office/drawing/2014/main" id="{00000000-0008-0000-0500-000099561200}"/>
            </a:ext>
          </a:extLst>
        </xdr:cNvPr>
        <xdr:cNvSpPr txBox="1">
          <a:spLocks noChangeArrowheads="1"/>
        </xdr:cNvSpPr>
      </xdr:nvSpPr>
      <xdr:spPr bwMode="auto">
        <a:xfrm>
          <a:off x="219075" y="14378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658</xdr:row>
      <xdr:rowOff>0</xdr:rowOff>
    </xdr:from>
    <xdr:to>
      <xdr:col>1</xdr:col>
      <xdr:colOff>1905</xdr:colOff>
      <xdr:row>659</xdr:row>
      <xdr:rowOff>135255</xdr:rowOff>
    </xdr:to>
    <xdr:sp macro="" textlink="">
      <xdr:nvSpPr>
        <xdr:cNvPr id="1201818" name="Text Box 1">
          <a:extLst>
            <a:ext uri="{FF2B5EF4-FFF2-40B4-BE49-F238E27FC236}">
              <a16:creationId xmlns:a16="http://schemas.microsoft.com/office/drawing/2014/main" id="{00000000-0008-0000-0500-00009A561200}"/>
            </a:ext>
          </a:extLst>
        </xdr:cNvPr>
        <xdr:cNvSpPr txBox="1">
          <a:spLocks noChangeArrowheads="1"/>
        </xdr:cNvSpPr>
      </xdr:nvSpPr>
      <xdr:spPr bwMode="auto">
        <a:xfrm>
          <a:off x="247650" y="143789400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1819" name="Text Box 1">
          <a:extLst>
            <a:ext uri="{FF2B5EF4-FFF2-40B4-BE49-F238E27FC236}">
              <a16:creationId xmlns:a16="http://schemas.microsoft.com/office/drawing/2014/main" id="{00000000-0008-0000-0500-00009B56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659</xdr:row>
      <xdr:rowOff>0</xdr:rowOff>
    </xdr:from>
    <xdr:to>
      <xdr:col>0</xdr:col>
      <xdr:colOff>287655</xdr:colOff>
      <xdr:row>660</xdr:row>
      <xdr:rowOff>135255</xdr:rowOff>
    </xdr:to>
    <xdr:sp macro="" textlink="">
      <xdr:nvSpPr>
        <xdr:cNvPr id="1201820" name="Text Box 1">
          <a:extLst>
            <a:ext uri="{FF2B5EF4-FFF2-40B4-BE49-F238E27FC236}">
              <a16:creationId xmlns:a16="http://schemas.microsoft.com/office/drawing/2014/main" id="{00000000-0008-0000-0500-00009C561200}"/>
            </a:ext>
          </a:extLst>
        </xdr:cNvPr>
        <xdr:cNvSpPr txBox="1">
          <a:spLocks noChangeArrowheads="1"/>
        </xdr:cNvSpPr>
      </xdr:nvSpPr>
      <xdr:spPr bwMode="auto">
        <a:xfrm>
          <a:off x="219075" y="14401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1821" name="Text Box 1">
          <a:extLst>
            <a:ext uri="{FF2B5EF4-FFF2-40B4-BE49-F238E27FC236}">
              <a16:creationId xmlns:a16="http://schemas.microsoft.com/office/drawing/2014/main" id="{00000000-0008-0000-0500-00009D56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660</xdr:row>
      <xdr:rowOff>0</xdr:rowOff>
    </xdr:from>
    <xdr:to>
      <xdr:col>0</xdr:col>
      <xdr:colOff>287655</xdr:colOff>
      <xdr:row>661</xdr:row>
      <xdr:rowOff>135255</xdr:rowOff>
    </xdr:to>
    <xdr:sp macro="" textlink="">
      <xdr:nvSpPr>
        <xdr:cNvPr id="1201822" name="Text Box 1">
          <a:extLst>
            <a:ext uri="{FF2B5EF4-FFF2-40B4-BE49-F238E27FC236}">
              <a16:creationId xmlns:a16="http://schemas.microsoft.com/office/drawing/2014/main" id="{00000000-0008-0000-0500-00009E561200}"/>
            </a:ext>
          </a:extLst>
        </xdr:cNvPr>
        <xdr:cNvSpPr txBox="1">
          <a:spLocks noChangeArrowheads="1"/>
        </xdr:cNvSpPr>
      </xdr:nvSpPr>
      <xdr:spPr bwMode="auto">
        <a:xfrm>
          <a:off x="219075" y="14424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1823" name="Text Box 1">
          <a:extLst>
            <a:ext uri="{FF2B5EF4-FFF2-40B4-BE49-F238E27FC236}">
              <a16:creationId xmlns:a16="http://schemas.microsoft.com/office/drawing/2014/main" id="{00000000-0008-0000-0500-00009F56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661</xdr:row>
      <xdr:rowOff>0</xdr:rowOff>
    </xdr:from>
    <xdr:to>
      <xdr:col>0</xdr:col>
      <xdr:colOff>287655</xdr:colOff>
      <xdr:row>662</xdr:row>
      <xdr:rowOff>135255</xdr:rowOff>
    </xdr:to>
    <xdr:sp macro="" textlink="">
      <xdr:nvSpPr>
        <xdr:cNvPr id="1201824" name="Text Box 1">
          <a:extLst>
            <a:ext uri="{FF2B5EF4-FFF2-40B4-BE49-F238E27FC236}">
              <a16:creationId xmlns:a16="http://schemas.microsoft.com/office/drawing/2014/main" id="{00000000-0008-0000-0500-0000A0561200}"/>
            </a:ext>
          </a:extLst>
        </xdr:cNvPr>
        <xdr:cNvSpPr txBox="1">
          <a:spLocks noChangeArrowheads="1"/>
        </xdr:cNvSpPr>
      </xdr:nvSpPr>
      <xdr:spPr bwMode="auto">
        <a:xfrm>
          <a:off x="219075" y="14447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25" name="Text Box 1">
          <a:extLst>
            <a:ext uri="{FF2B5EF4-FFF2-40B4-BE49-F238E27FC236}">
              <a16:creationId xmlns:a16="http://schemas.microsoft.com/office/drawing/2014/main" id="{00000000-0008-0000-0500-0000A156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662</xdr:row>
      <xdr:rowOff>0</xdr:rowOff>
    </xdr:from>
    <xdr:to>
      <xdr:col>0</xdr:col>
      <xdr:colOff>287655</xdr:colOff>
      <xdr:row>663</xdr:row>
      <xdr:rowOff>135255</xdr:rowOff>
    </xdr:to>
    <xdr:sp macro="" textlink="">
      <xdr:nvSpPr>
        <xdr:cNvPr id="1201826" name="Text Box 1">
          <a:extLst>
            <a:ext uri="{FF2B5EF4-FFF2-40B4-BE49-F238E27FC236}">
              <a16:creationId xmlns:a16="http://schemas.microsoft.com/office/drawing/2014/main" id="{00000000-0008-0000-0500-0000A2561200}"/>
            </a:ext>
          </a:extLst>
        </xdr:cNvPr>
        <xdr:cNvSpPr txBox="1">
          <a:spLocks noChangeArrowheads="1"/>
        </xdr:cNvSpPr>
      </xdr:nvSpPr>
      <xdr:spPr bwMode="auto">
        <a:xfrm>
          <a:off x="219075" y="14470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1827" name="Text Box 1">
          <a:extLst>
            <a:ext uri="{FF2B5EF4-FFF2-40B4-BE49-F238E27FC236}">
              <a16:creationId xmlns:a16="http://schemas.microsoft.com/office/drawing/2014/main" id="{00000000-0008-0000-0500-0000A356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663</xdr:row>
      <xdr:rowOff>0</xdr:rowOff>
    </xdr:from>
    <xdr:to>
      <xdr:col>0</xdr:col>
      <xdr:colOff>287655</xdr:colOff>
      <xdr:row>664</xdr:row>
      <xdr:rowOff>135255</xdr:rowOff>
    </xdr:to>
    <xdr:sp macro="" textlink="">
      <xdr:nvSpPr>
        <xdr:cNvPr id="1201828" name="Text Box 1">
          <a:extLst>
            <a:ext uri="{FF2B5EF4-FFF2-40B4-BE49-F238E27FC236}">
              <a16:creationId xmlns:a16="http://schemas.microsoft.com/office/drawing/2014/main" id="{00000000-0008-0000-0500-0000A4561200}"/>
            </a:ext>
          </a:extLst>
        </xdr:cNvPr>
        <xdr:cNvSpPr txBox="1">
          <a:spLocks noChangeArrowheads="1"/>
        </xdr:cNvSpPr>
      </xdr:nvSpPr>
      <xdr:spPr bwMode="auto">
        <a:xfrm>
          <a:off x="219075" y="14493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1829" name="Text Box 1">
          <a:extLst>
            <a:ext uri="{FF2B5EF4-FFF2-40B4-BE49-F238E27FC236}">
              <a16:creationId xmlns:a16="http://schemas.microsoft.com/office/drawing/2014/main" id="{00000000-0008-0000-0500-0000A556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664</xdr:row>
      <xdr:rowOff>0</xdr:rowOff>
    </xdr:from>
    <xdr:to>
      <xdr:col>0</xdr:col>
      <xdr:colOff>287655</xdr:colOff>
      <xdr:row>665</xdr:row>
      <xdr:rowOff>135255</xdr:rowOff>
    </xdr:to>
    <xdr:sp macro="" textlink="">
      <xdr:nvSpPr>
        <xdr:cNvPr id="1201830" name="Text Box 1">
          <a:extLst>
            <a:ext uri="{FF2B5EF4-FFF2-40B4-BE49-F238E27FC236}">
              <a16:creationId xmlns:a16="http://schemas.microsoft.com/office/drawing/2014/main" id="{00000000-0008-0000-0500-0000A6561200}"/>
            </a:ext>
          </a:extLst>
        </xdr:cNvPr>
        <xdr:cNvSpPr txBox="1">
          <a:spLocks noChangeArrowheads="1"/>
        </xdr:cNvSpPr>
      </xdr:nvSpPr>
      <xdr:spPr bwMode="auto">
        <a:xfrm>
          <a:off x="219075" y="14516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1831" name="Text Box 1">
          <a:extLst>
            <a:ext uri="{FF2B5EF4-FFF2-40B4-BE49-F238E27FC236}">
              <a16:creationId xmlns:a16="http://schemas.microsoft.com/office/drawing/2014/main" id="{00000000-0008-0000-0500-0000A756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665</xdr:row>
      <xdr:rowOff>0</xdr:rowOff>
    </xdr:from>
    <xdr:to>
      <xdr:col>0</xdr:col>
      <xdr:colOff>287655</xdr:colOff>
      <xdr:row>666</xdr:row>
      <xdr:rowOff>135255</xdr:rowOff>
    </xdr:to>
    <xdr:sp macro="" textlink="">
      <xdr:nvSpPr>
        <xdr:cNvPr id="1201832" name="Text Box 1">
          <a:extLst>
            <a:ext uri="{FF2B5EF4-FFF2-40B4-BE49-F238E27FC236}">
              <a16:creationId xmlns:a16="http://schemas.microsoft.com/office/drawing/2014/main" id="{00000000-0008-0000-0500-0000A8561200}"/>
            </a:ext>
          </a:extLst>
        </xdr:cNvPr>
        <xdr:cNvSpPr txBox="1">
          <a:spLocks noChangeArrowheads="1"/>
        </xdr:cNvSpPr>
      </xdr:nvSpPr>
      <xdr:spPr bwMode="auto">
        <a:xfrm>
          <a:off x="219075" y="14538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1833" name="Text Box 1">
          <a:extLst>
            <a:ext uri="{FF2B5EF4-FFF2-40B4-BE49-F238E27FC236}">
              <a16:creationId xmlns:a16="http://schemas.microsoft.com/office/drawing/2014/main" id="{00000000-0008-0000-0500-0000A956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666</xdr:row>
      <xdr:rowOff>0</xdr:rowOff>
    </xdr:from>
    <xdr:to>
      <xdr:col>0</xdr:col>
      <xdr:colOff>287655</xdr:colOff>
      <xdr:row>667</xdr:row>
      <xdr:rowOff>135255</xdr:rowOff>
    </xdr:to>
    <xdr:sp macro="" textlink="">
      <xdr:nvSpPr>
        <xdr:cNvPr id="1201834" name="Text Box 1">
          <a:extLst>
            <a:ext uri="{FF2B5EF4-FFF2-40B4-BE49-F238E27FC236}">
              <a16:creationId xmlns:a16="http://schemas.microsoft.com/office/drawing/2014/main" id="{00000000-0008-0000-0500-0000AA561200}"/>
            </a:ext>
          </a:extLst>
        </xdr:cNvPr>
        <xdr:cNvSpPr txBox="1">
          <a:spLocks noChangeArrowheads="1"/>
        </xdr:cNvSpPr>
      </xdr:nvSpPr>
      <xdr:spPr bwMode="auto">
        <a:xfrm>
          <a:off x="219075" y="14561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35" name="Text Box 1">
          <a:extLst>
            <a:ext uri="{FF2B5EF4-FFF2-40B4-BE49-F238E27FC236}">
              <a16:creationId xmlns:a16="http://schemas.microsoft.com/office/drawing/2014/main" id="{00000000-0008-0000-0500-0000AB56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667</xdr:row>
      <xdr:rowOff>0</xdr:rowOff>
    </xdr:from>
    <xdr:to>
      <xdr:col>0</xdr:col>
      <xdr:colOff>287655</xdr:colOff>
      <xdr:row>668</xdr:row>
      <xdr:rowOff>135255</xdr:rowOff>
    </xdr:to>
    <xdr:sp macro="" textlink="">
      <xdr:nvSpPr>
        <xdr:cNvPr id="1201836" name="Text Box 1">
          <a:extLst>
            <a:ext uri="{FF2B5EF4-FFF2-40B4-BE49-F238E27FC236}">
              <a16:creationId xmlns:a16="http://schemas.microsoft.com/office/drawing/2014/main" id="{00000000-0008-0000-0500-0000AC561200}"/>
            </a:ext>
          </a:extLst>
        </xdr:cNvPr>
        <xdr:cNvSpPr txBox="1">
          <a:spLocks noChangeArrowheads="1"/>
        </xdr:cNvSpPr>
      </xdr:nvSpPr>
      <xdr:spPr bwMode="auto">
        <a:xfrm>
          <a:off x="219075" y="14584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1837" name="Text Box 1">
          <a:extLst>
            <a:ext uri="{FF2B5EF4-FFF2-40B4-BE49-F238E27FC236}">
              <a16:creationId xmlns:a16="http://schemas.microsoft.com/office/drawing/2014/main" id="{00000000-0008-0000-0500-0000AD56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668</xdr:row>
      <xdr:rowOff>0</xdr:rowOff>
    </xdr:from>
    <xdr:to>
      <xdr:col>0</xdr:col>
      <xdr:colOff>287655</xdr:colOff>
      <xdr:row>669</xdr:row>
      <xdr:rowOff>135255</xdr:rowOff>
    </xdr:to>
    <xdr:sp macro="" textlink="">
      <xdr:nvSpPr>
        <xdr:cNvPr id="1201838" name="Text Box 1">
          <a:extLst>
            <a:ext uri="{FF2B5EF4-FFF2-40B4-BE49-F238E27FC236}">
              <a16:creationId xmlns:a16="http://schemas.microsoft.com/office/drawing/2014/main" id="{00000000-0008-0000-0500-0000AE561200}"/>
            </a:ext>
          </a:extLst>
        </xdr:cNvPr>
        <xdr:cNvSpPr txBox="1">
          <a:spLocks noChangeArrowheads="1"/>
        </xdr:cNvSpPr>
      </xdr:nvSpPr>
      <xdr:spPr bwMode="auto">
        <a:xfrm>
          <a:off x="219075" y="14607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1839" name="Text Box 1">
          <a:extLst>
            <a:ext uri="{FF2B5EF4-FFF2-40B4-BE49-F238E27FC236}">
              <a16:creationId xmlns:a16="http://schemas.microsoft.com/office/drawing/2014/main" id="{00000000-0008-0000-0500-0000AF56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669</xdr:row>
      <xdr:rowOff>0</xdr:rowOff>
    </xdr:from>
    <xdr:to>
      <xdr:col>0</xdr:col>
      <xdr:colOff>287655</xdr:colOff>
      <xdr:row>670</xdr:row>
      <xdr:rowOff>135255</xdr:rowOff>
    </xdr:to>
    <xdr:sp macro="" textlink="">
      <xdr:nvSpPr>
        <xdr:cNvPr id="1201840" name="Text Box 1">
          <a:extLst>
            <a:ext uri="{FF2B5EF4-FFF2-40B4-BE49-F238E27FC236}">
              <a16:creationId xmlns:a16="http://schemas.microsoft.com/office/drawing/2014/main" id="{00000000-0008-0000-0500-0000B0561200}"/>
            </a:ext>
          </a:extLst>
        </xdr:cNvPr>
        <xdr:cNvSpPr txBox="1">
          <a:spLocks noChangeArrowheads="1"/>
        </xdr:cNvSpPr>
      </xdr:nvSpPr>
      <xdr:spPr bwMode="auto">
        <a:xfrm>
          <a:off x="219075" y="14630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1841" name="Text Box 1">
          <a:extLst>
            <a:ext uri="{FF2B5EF4-FFF2-40B4-BE49-F238E27FC236}">
              <a16:creationId xmlns:a16="http://schemas.microsoft.com/office/drawing/2014/main" id="{00000000-0008-0000-0500-0000B156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670</xdr:row>
      <xdr:rowOff>0</xdr:rowOff>
    </xdr:from>
    <xdr:to>
      <xdr:col>0</xdr:col>
      <xdr:colOff>287655</xdr:colOff>
      <xdr:row>671</xdr:row>
      <xdr:rowOff>135255</xdr:rowOff>
    </xdr:to>
    <xdr:sp macro="" textlink="">
      <xdr:nvSpPr>
        <xdr:cNvPr id="1201842" name="Text Box 1">
          <a:extLst>
            <a:ext uri="{FF2B5EF4-FFF2-40B4-BE49-F238E27FC236}">
              <a16:creationId xmlns:a16="http://schemas.microsoft.com/office/drawing/2014/main" id="{00000000-0008-0000-0500-0000B2561200}"/>
            </a:ext>
          </a:extLst>
        </xdr:cNvPr>
        <xdr:cNvSpPr txBox="1">
          <a:spLocks noChangeArrowheads="1"/>
        </xdr:cNvSpPr>
      </xdr:nvSpPr>
      <xdr:spPr bwMode="auto">
        <a:xfrm>
          <a:off x="219075" y="14653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1843" name="Text Box 1">
          <a:extLst>
            <a:ext uri="{FF2B5EF4-FFF2-40B4-BE49-F238E27FC236}">
              <a16:creationId xmlns:a16="http://schemas.microsoft.com/office/drawing/2014/main" id="{00000000-0008-0000-0500-0000B356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671</xdr:row>
      <xdr:rowOff>0</xdr:rowOff>
    </xdr:from>
    <xdr:to>
      <xdr:col>0</xdr:col>
      <xdr:colOff>287655</xdr:colOff>
      <xdr:row>672</xdr:row>
      <xdr:rowOff>135255</xdr:rowOff>
    </xdr:to>
    <xdr:sp macro="" textlink="">
      <xdr:nvSpPr>
        <xdr:cNvPr id="1201844" name="Text Box 1">
          <a:extLst>
            <a:ext uri="{FF2B5EF4-FFF2-40B4-BE49-F238E27FC236}">
              <a16:creationId xmlns:a16="http://schemas.microsoft.com/office/drawing/2014/main" id="{00000000-0008-0000-0500-0000B4561200}"/>
            </a:ext>
          </a:extLst>
        </xdr:cNvPr>
        <xdr:cNvSpPr txBox="1">
          <a:spLocks noChangeArrowheads="1"/>
        </xdr:cNvSpPr>
      </xdr:nvSpPr>
      <xdr:spPr bwMode="auto">
        <a:xfrm>
          <a:off x="219075" y="14676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1845" name="Text Box 1">
          <a:extLst>
            <a:ext uri="{FF2B5EF4-FFF2-40B4-BE49-F238E27FC236}">
              <a16:creationId xmlns:a16="http://schemas.microsoft.com/office/drawing/2014/main" id="{00000000-0008-0000-0500-0000B556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672</xdr:row>
      <xdr:rowOff>0</xdr:rowOff>
    </xdr:from>
    <xdr:to>
      <xdr:col>0</xdr:col>
      <xdr:colOff>287655</xdr:colOff>
      <xdr:row>673</xdr:row>
      <xdr:rowOff>135255</xdr:rowOff>
    </xdr:to>
    <xdr:sp macro="" textlink="">
      <xdr:nvSpPr>
        <xdr:cNvPr id="1201846" name="Text Box 1">
          <a:extLst>
            <a:ext uri="{FF2B5EF4-FFF2-40B4-BE49-F238E27FC236}">
              <a16:creationId xmlns:a16="http://schemas.microsoft.com/office/drawing/2014/main" id="{00000000-0008-0000-0500-0000B6561200}"/>
            </a:ext>
          </a:extLst>
        </xdr:cNvPr>
        <xdr:cNvSpPr txBox="1">
          <a:spLocks noChangeArrowheads="1"/>
        </xdr:cNvSpPr>
      </xdr:nvSpPr>
      <xdr:spPr bwMode="auto">
        <a:xfrm>
          <a:off x="219075" y="14698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1847" name="Text Box 1">
          <a:extLst>
            <a:ext uri="{FF2B5EF4-FFF2-40B4-BE49-F238E27FC236}">
              <a16:creationId xmlns:a16="http://schemas.microsoft.com/office/drawing/2014/main" id="{00000000-0008-0000-0500-0000B756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673</xdr:row>
      <xdr:rowOff>0</xdr:rowOff>
    </xdr:from>
    <xdr:to>
      <xdr:col>0</xdr:col>
      <xdr:colOff>287655</xdr:colOff>
      <xdr:row>674</xdr:row>
      <xdr:rowOff>135255</xdr:rowOff>
    </xdr:to>
    <xdr:sp macro="" textlink="">
      <xdr:nvSpPr>
        <xdr:cNvPr id="1201848" name="Text Box 1">
          <a:extLst>
            <a:ext uri="{FF2B5EF4-FFF2-40B4-BE49-F238E27FC236}">
              <a16:creationId xmlns:a16="http://schemas.microsoft.com/office/drawing/2014/main" id="{00000000-0008-0000-0500-0000B8561200}"/>
            </a:ext>
          </a:extLst>
        </xdr:cNvPr>
        <xdr:cNvSpPr txBox="1">
          <a:spLocks noChangeArrowheads="1"/>
        </xdr:cNvSpPr>
      </xdr:nvSpPr>
      <xdr:spPr bwMode="auto">
        <a:xfrm>
          <a:off x="219075" y="14721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1849" name="Text Box 1">
          <a:extLst>
            <a:ext uri="{FF2B5EF4-FFF2-40B4-BE49-F238E27FC236}">
              <a16:creationId xmlns:a16="http://schemas.microsoft.com/office/drawing/2014/main" id="{00000000-0008-0000-0500-0000B956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674</xdr:row>
      <xdr:rowOff>0</xdr:rowOff>
    </xdr:from>
    <xdr:to>
      <xdr:col>0</xdr:col>
      <xdr:colOff>287655</xdr:colOff>
      <xdr:row>675</xdr:row>
      <xdr:rowOff>135255</xdr:rowOff>
    </xdr:to>
    <xdr:sp macro="" textlink="">
      <xdr:nvSpPr>
        <xdr:cNvPr id="1201850" name="Text Box 1">
          <a:extLst>
            <a:ext uri="{FF2B5EF4-FFF2-40B4-BE49-F238E27FC236}">
              <a16:creationId xmlns:a16="http://schemas.microsoft.com/office/drawing/2014/main" id="{00000000-0008-0000-0500-0000BA561200}"/>
            </a:ext>
          </a:extLst>
        </xdr:cNvPr>
        <xdr:cNvSpPr txBox="1">
          <a:spLocks noChangeArrowheads="1"/>
        </xdr:cNvSpPr>
      </xdr:nvSpPr>
      <xdr:spPr bwMode="auto">
        <a:xfrm>
          <a:off x="219075" y="14744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1851" name="Text Box 1">
          <a:extLst>
            <a:ext uri="{FF2B5EF4-FFF2-40B4-BE49-F238E27FC236}">
              <a16:creationId xmlns:a16="http://schemas.microsoft.com/office/drawing/2014/main" id="{00000000-0008-0000-0500-0000BB56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675</xdr:row>
      <xdr:rowOff>0</xdr:rowOff>
    </xdr:from>
    <xdr:to>
      <xdr:col>0</xdr:col>
      <xdr:colOff>287655</xdr:colOff>
      <xdr:row>676</xdr:row>
      <xdr:rowOff>135255</xdr:rowOff>
    </xdr:to>
    <xdr:sp macro="" textlink="">
      <xdr:nvSpPr>
        <xdr:cNvPr id="1201852" name="Text Box 1">
          <a:extLst>
            <a:ext uri="{FF2B5EF4-FFF2-40B4-BE49-F238E27FC236}">
              <a16:creationId xmlns:a16="http://schemas.microsoft.com/office/drawing/2014/main" id="{00000000-0008-0000-0500-0000BC561200}"/>
            </a:ext>
          </a:extLst>
        </xdr:cNvPr>
        <xdr:cNvSpPr txBox="1">
          <a:spLocks noChangeArrowheads="1"/>
        </xdr:cNvSpPr>
      </xdr:nvSpPr>
      <xdr:spPr bwMode="auto">
        <a:xfrm>
          <a:off x="219075" y="14767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1853" name="Text Box 1">
          <a:extLst>
            <a:ext uri="{FF2B5EF4-FFF2-40B4-BE49-F238E27FC236}">
              <a16:creationId xmlns:a16="http://schemas.microsoft.com/office/drawing/2014/main" id="{00000000-0008-0000-0500-0000BD56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676</xdr:row>
      <xdr:rowOff>0</xdr:rowOff>
    </xdr:from>
    <xdr:to>
      <xdr:col>0</xdr:col>
      <xdr:colOff>287655</xdr:colOff>
      <xdr:row>677</xdr:row>
      <xdr:rowOff>135255</xdr:rowOff>
    </xdr:to>
    <xdr:sp macro="" textlink="">
      <xdr:nvSpPr>
        <xdr:cNvPr id="1201854" name="Text Box 1">
          <a:extLst>
            <a:ext uri="{FF2B5EF4-FFF2-40B4-BE49-F238E27FC236}">
              <a16:creationId xmlns:a16="http://schemas.microsoft.com/office/drawing/2014/main" id="{00000000-0008-0000-0500-0000BE561200}"/>
            </a:ext>
          </a:extLst>
        </xdr:cNvPr>
        <xdr:cNvSpPr txBox="1">
          <a:spLocks noChangeArrowheads="1"/>
        </xdr:cNvSpPr>
      </xdr:nvSpPr>
      <xdr:spPr bwMode="auto">
        <a:xfrm>
          <a:off x="219075" y="14790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1855" name="Text Box 1">
          <a:extLst>
            <a:ext uri="{FF2B5EF4-FFF2-40B4-BE49-F238E27FC236}">
              <a16:creationId xmlns:a16="http://schemas.microsoft.com/office/drawing/2014/main" id="{00000000-0008-0000-0500-0000BF56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677</xdr:row>
      <xdr:rowOff>0</xdr:rowOff>
    </xdr:from>
    <xdr:to>
      <xdr:col>0</xdr:col>
      <xdr:colOff>287655</xdr:colOff>
      <xdr:row>678</xdr:row>
      <xdr:rowOff>135255</xdr:rowOff>
    </xdr:to>
    <xdr:sp macro="" textlink="">
      <xdr:nvSpPr>
        <xdr:cNvPr id="1201856" name="Text Box 1">
          <a:extLst>
            <a:ext uri="{FF2B5EF4-FFF2-40B4-BE49-F238E27FC236}">
              <a16:creationId xmlns:a16="http://schemas.microsoft.com/office/drawing/2014/main" id="{00000000-0008-0000-0500-0000C0561200}"/>
            </a:ext>
          </a:extLst>
        </xdr:cNvPr>
        <xdr:cNvSpPr txBox="1">
          <a:spLocks noChangeArrowheads="1"/>
        </xdr:cNvSpPr>
      </xdr:nvSpPr>
      <xdr:spPr bwMode="auto">
        <a:xfrm>
          <a:off x="219075" y="14813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1857" name="Text Box 1">
          <a:extLst>
            <a:ext uri="{FF2B5EF4-FFF2-40B4-BE49-F238E27FC236}">
              <a16:creationId xmlns:a16="http://schemas.microsoft.com/office/drawing/2014/main" id="{00000000-0008-0000-0500-0000C156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678</xdr:row>
      <xdr:rowOff>0</xdr:rowOff>
    </xdr:from>
    <xdr:to>
      <xdr:col>0</xdr:col>
      <xdr:colOff>287655</xdr:colOff>
      <xdr:row>679</xdr:row>
      <xdr:rowOff>135255</xdr:rowOff>
    </xdr:to>
    <xdr:sp macro="" textlink="">
      <xdr:nvSpPr>
        <xdr:cNvPr id="1201858" name="Text Box 1">
          <a:extLst>
            <a:ext uri="{FF2B5EF4-FFF2-40B4-BE49-F238E27FC236}">
              <a16:creationId xmlns:a16="http://schemas.microsoft.com/office/drawing/2014/main" id="{00000000-0008-0000-0500-0000C2561200}"/>
            </a:ext>
          </a:extLst>
        </xdr:cNvPr>
        <xdr:cNvSpPr txBox="1">
          <a:spLocks noChangeArrowheads="1"/>
        </xdr:cNvSpPr>
      </xdr:nvSpPr>
      <xdr:spPr bwMode="auto">
        <a:xfrm>
          <a:off x="219075" y="14836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859" name="Text Box 1">
          <a:extLst>
            <a:ext uri="{FF2B5EF4-FFF2-40B4-BE49-F238E27FC236}">
              <a16:creationId xmlns:a16="http://schemas.microsoft.com/office/drawing/2014/main" id="{00000000-0008-0000-0500-0000C3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860" name="Text Box 1">
          <a:extLst>
            <a:ext uri="{FF2B5EF4-FFF2-40B4-BE49-F238E27FC236}">
              <a16:creationId xmlns:a16="http://schemas.microsoft.com/office/drawing/2014/main" id="{00000000-0008-0000-0500-0000C4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861" name="Text Box 1">
          <a:extLst>
            <a:ext uri="{FF2B5EF4-FFF2-40B4-BE49-F238E27FC236}">
              <a16:creationId xmlns:a16="http://schemas.microsoft.com/office/drawing/2014/main" id="{00000000-0008-0000-0500-0000C5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679</xdr:row>
      <xdr:rowOff>0</xdr:rowOff>
    </xdr:from>
    <xdr:to>
      <xdr:col>0</xdr:col>
      <xdr:colOff>287655</xdr:colOff>
      <xdr:row>680</xdr:row>
      <xdr:rowOff>135255</xdr:rowOff>
    </xdr:to>
    <xdr:sp macro="" textlink="">
      <xdr:nvSpPr>
        <xdr:cNvPr id="1201862" name="Text Box 1">
          <a:extLst>
            <a:ext uri="{FF2B5EF4-FFF2-40B4-BE49-F238E27FC236}">
              <a16:creationId xmlns:a16="http://schemas.microsoft.com/office/drawing/2014/main" id="{00000000-0008-0000-0500-0000C6561200}"/>
            </a:ext>
          </a:extLst>
        </xdr:cNvPr>
        <xdr:cNvSpPr txBox="1">
          <a:spLocks noChangeArrowheads="1"/>
        </xdr:cNvSpPr>
      </xdr:nvSpPr>
      <xdr:spPr bwMode="auto">
        <a:xfrm>
          <a:off x="219075" y="14859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1863" name="Text Box 1">
          <a:extLst>
            <a:ext uri="{FF2B5EF4-FFF2-40B4-BE49-F238E27FC236}">
              <a16:creationId xmlns:a16="http://schemas.microsoft.com/office/drawing/2014/main" id="{00000000-0008-0000-0500-0000C756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680</xdr:row>
      <xdr:rowOff>0</xdr:rowOff>
    </xdr:from>
    <xdr:to>
      <xdr:col>0</xdr:col>
      <xdr:colOff>287655</xdr:colOff>
      <xdr:row>681</xdr:row>
      <xdr:rowOff>135255</xdr:rowOff>
    </xdr:to>
    <xdr:sp macro="" textlink="">
      <xdr:nvSpPr>
        <xdr:cNvPr id="1201864" name="Text Box 1">
          <a:extLst>
            <a:ext uri="{FF2B5EF4-FFF2-40B4-BE49-F238E27FC236}">
              <a16:creationId xmlns:a16="http://schemas.microsoft.com/office/drawing/2014/main" id="{00000000-0008-0000-0500-0000C8561200}"/>
            </a:ext>
          </a:extLst>
        </xdr:cNvPr>
        <xdr:cNvSpPr txBox="1">
          <a:spLocks noChangeArrowheads="1"/>
        </xdr:cNvSpPr>
      </xdr:nvSpPr>
      <xdr:spPr bwMode="auto">
        <a:xfrm>
          <a:off x="219075" y="14881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1865" name="Text Box 1">
          <a:extLst>
            <a:ext uri="{FF2B5EF4-FFF2-40B4-BE49-F238E27FC236}">
              <a16:creationId xmlns:a16="http://schemas.microsoft.com/office/drawing/2014/main" id="{00000000-0008-0000-0500-0000C956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681</xdr:row>
      <xdr:rowOff>0</xdr:rowOff>
    </xdr:from>
    <xdr:to>
      <xdr:col>0</xdr:col>
      <xdr:colOff>287655</xdr:colOff>
      <xdr:row>682</xdr:row>
      <xdr:rowOff>135255</xdr:rowOff>
    </xdr:to>
    <xdr:sp macro="" textlink="">
      <xdr:nvSpPr>
        <xdr:cNvPr id="1201866" name="Text Box 1">
          <a:extLst>
            <a:ext uri="{FF2B5EF4-FFF2-40B4-BE49-F238E27FC236}">
              <a16:creationId xmlns:a16="http://schemas.microsoft.com/office/drawing/2014/main" id="{00000000-0008-0000-0500-0000CA561200}"/>
            </a:ext>
          </a:extLst>
        </xdr:cNvPr>
        <xdr:cNvSpPr txBox="1">
          <a:spLocks noChangeArrowheads="1"/>
        </xdr:cNvSpPr>
      </xdr:nvSpPr>
      <xdr:spPr bwMode="auto">
        <a:xfrm>
          <a:off x="219075" y="14904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1867" name="Text Box 1">
          <a:extLst>
            <a:ext uri="{FF2B5EF4-FFF2-40B4-BE49-F238E27FC236}">
              <a16:creationId xmlns:a16="http://schemas.microsoft.com/office/drawing/2014/main" id="{00000000-0008-0000-0500-0000CB56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682</xdr:row>
      <xdr:rowOff>0</xdr:rowOff>
    </xdr:from>
    <xdr:to>
      <xdr:col>0</xdr:col>
      <xdr:colOff>287655</xdr:colOff>
      <xdr:row>683</xdr:row>
      <xdr:rowOff>135255</xdr:rowOff>
    </xdr:to>
    <xdr:sp macro="" textlink="">
      <xdr:nvSpPr>
        <xdr:cNvPr id="1201868" name="Text Box 1">
          <a:extLst>
            <a:ext uri="{FF2B5EF4-FFF2-40B4-BE49-F238E27FC236}">
              <a16:creationId xmlns:a16="http://schemas.microsoft.com/office/drawing/2014/main" id="{00000000-0008-0000-0500-0000CC561200}"/>
            </a:ext>
          </a:extLst>
        </xdr:cNvPr>
        <xdr:cNvSpPr txBox="1">
          <a:spLocks noChangeArrowheads="1"/>
        </xdr:cNvSpPr>
      </xdr:nvSpPr>
      <xdr:spPr bwMode="auto">
        <a:xfrm>
          <a:off x="219075" y="14927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1869" name="Text Box 1">
          <a:extLst>
            <a:ext uri="{FF2B5EF4-FFF2-40B4-BE49-F238E27FC236}">
              <a16:creationId xmlns:a16="http://schemas.microsoft.com/office/drawing/2014/main" id="{00000000-0008-0000-0500-0000CD56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683</xdr:row>
      <xdr:rowOff>0</xdr:rowOff>
    </xdr:from>
    <xdr:to>
      <xdr:col>0</xdr:col>
      <xdr:colOff>287655</xdr:colOff>
      <xdr:row>684</xdr:row>
      <xdr:rowOff>135255</xdr:rowOff>
    </xdr:to>
    <xdr:sp macro="" textlink="">
      <xdr:nvSpPr>
        <xdr:cNvPr id="1201870" name="Text Box 1">
          <a:extLst>
            <a:ext uri="{FF2B5EF4-FFF2-40B4-BE49-F238E27FC236}">
              <a16:creationId xmlns:a16="http://schemas.microsoft.com/office/drawing/2014/main" id="{00000000-0008-0000-0500-0000CE561200}"/>
            </a:ext>
          </a:extLst>
        </xdr:cNvPr>
        <xdr:cNvSpPr txBox="1">
          <a:spLocks noChangeArrowheads="1"/>
        </xdr:cNvSpPr>
      </xdr:nvSpPr>
      <xdr:spPr bwMode="auto">
        <a:xfrm>
          <a:off x="219075" y="14950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871" name="Text Box 1">
          <a:extLst>
            <a:ext uri="{FF2B5EF4-FFF2-40B4-BE49-F238E27FC236}">
              <a16:creationId xmlns:a16="http://schemas.microsoft.com/office/drawing/2014/main" id="{00000000-0008-0000-0500-0000CF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872" name="Text Box 1">
          <a:extLst>
            <a:ext uri="{FF2B5EF4-FFF2-40B4-BE49-F238E27FC236}">
              <a16:creationId xmlns:a16="http://schemas.microsoft.com/office/drawing/2014/main" id="{00000000-0008-0000-0500-0000D0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873" name="Text Box 1">
          <a:extLst>
            <a:ext uri="{FF2B5EF4-FFF2-40B4-BE49-F238E27FC236}">
              <a16:creationId xmlns:a16="http://schemas.microsoft.com/office/drawing/2014/main" id="{00000000-0008-0000-0500-0000D1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684</xdr:row>
      <xdr:rowOff>0</xdr:rowOff>
    </xdr:from>
    <xdr:to>
      <xdr:col>0</xdr:col>
      <xdr:colOff>287655</xdr:colOff>
      <xdr:row>685</xdr:row>
      <xdr:rowOff>135255</xdr:rowOff>
    </xdr:to>
    <xdr:sp macro="" textlink="">
      <xdr:nvSpPr>
        <xdr:cNvPr id="1201874" name="Text Box 1">
          <a:extLst>
            <a:ext uri="{FF2B5EF4-FFF2-40B4-BE49-F238E27FC236}">
              <a16:creationId xmlns:a16="http://schemas.microsoft.com/office/drawing/2014/main" id="{00000000-0008-0000-0500-0000D2561200}"/>
            </a:ext>
          </a:extLst>
        </xdr:cNvPr>
        <xdr:cNvSpPr txBox="1">
          <a:spLocks noChangeArrowheads="1"/>
        </xdr:cNvSpPr>
      </xdr:nvSpPr>
      <xdr:spPr bwMode="auto">
        <a:xfrm>
          <a:off x="219075" y="14973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1875" name="Text Box 1">
          <a:extLst>
            <a:ext uri="{FF2B5EF4-FFF2-40B4-BE49-F238E27FC236}">
              <a16:creationId xmlns:a16="http://schemas.microsoft.com/office/drawing/2014/main" id="{00000000-0008-0000-0500-0000D356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685</xdr:row>
      <xdr:rowOff>0</xdr:rowOff>
    </xdr:from>
    <xdr:to>
      <xdr:col>0</xdr:col>
      <xdr:colOff>287655</xdr:colOff>
      <xdr:row>686</xdr:row>
      <xdr:rowOff>135255</xdr:rowOff>
    </xdr:to>
    <xdr:sp macro="" textlink="">
      <xdr:nvSpPr>
        <xdr:cNvPr id="1201876" name="Text Box 1">
          <a:extLst>
            <a:ext uri="{FF2B5EF4-FFF2-40B4-BE49-F238E27FC236}">
              <a16:creationId xmlns:a16="http://schemas.microsoft.com/office/drawing/2014/main" id="{00000000-0008-0000-0500-0000D4561200}"/>
            </a:ext>
          </a:extLst>
        </xdr:cNvPr>
        <xdr:cNvSpPr txBox="1">
          <a:spLocks noChangeArrowheads="1"/>
        </xdr:cNvSpPr>
      </xdr:nvSpPr>
      <xdr:spPr bwMode="auto">
        <a:xfrm>
          <a:off x="219075" y="14996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1877" name="Text Box 1">
          <a:extLst>
            <a:ext uri="{FF2B5EF4-FFF2-40B4-BE49-F238E27FC236}">
              <a16:creationId xmlns:a16="http://schemas.microsoft.com/office/drawing/2014/main" id="{00000000-0008-0000-0500-0000D556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686</xdr:row>
      <xdr:rowOff>0</xdr:rowOff>
    </xdr:from>
    <xdr:to>
      <xdr:col>0</xdr:col>
      <xdr:colOff>287655</xdr:colOff>
      <xdr:row>687</xdr:row>
      <xdr:rowOff>135255</xdr:rowOff>
    </xdr:to>
    <xdr:sp macro="" textlink="">
      <xdr:nvSpPr>
        <xdr:cNvPr id="1201878" name="Text Box 1">
          <a:extLst>
            <a:ext uri="{FF2B5EF4-FFF2-40B4-BE49-F238E27FC236}">
              <a16:creationId xmlns:a16="http://schemas.microsoft.com/office/drawing/2014/main" id="{00000000-0008-0000-0500-0000D6561200}"/>
            </a:ext>
          </a:extLst>
        </xdr:cNvPr>
        <xdr:cNvSpPr txBox="1">
          <a:spLocks noChangeArrowheads="1"/>
        </xdr:cNvSpPr>
      </xdr:nvSpPr>
      <xdr:spPr bwMode="auto">
        <a:xfrm>
          <a:off x="219075" y="15019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1879" name="Text Box 1">
          <a:extLst>
            <a:ext uri="{FF2B5EF4-FFF2-40B4-BE49-F238E27FC236}">
              <a16:creationId xmlns:a16="http://schemas.microsoft.com/office/drawing/2014/main" id="{00000000-0008-0000-0500-0000D756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687</xdr:row>
      <xdr:rowOff>0</xdr:rowOff>
    </xdr:from>
    <xdr:to>
      <xdr:col>0</xdr:col>
      <xdr:colOff>287655</xdr:colOff>
      <xdr:row>688</xdr:row>
      <xdr:rowOff>135255</xdr:rowOff>
    </xdr:to>
    <xdr:sp macro="" textlink="">
      <xdr:nvSpPr>
        <xdr:cNvPr id="1201880" name="Text Box 1">
          <a:extLst>
            <a:ext uri="{FF2B5EF4-FFF2-40B4-BE49-F238E27FC236}">
              <a16:creationId xmlns:a16="http://schemas.microsoft.com/office/drawing/2014/main" id="{00000000-0008-0000-0500-0000D8561200}"/>
            </a:ext>
          </a:extLst>
        </xdr:cNvPr>
        <xdr:cNvSpPr txBox="1">
          <a:spLocks noChangeArrowheads="1"/>
        </xdr:cNvSpPr>
      </xdr:nvSpPr>
      <xdr:spPr bwMode="auto">
        <a:xfrm>
          <a:off x="219075" y="15041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1881" name="Text Box 1">
          <a:extLst>
            <a:ext uri="{FF2B5EF4-FFF2-40B4-BE49-F238E27FC236}">
              <a16:creationId xmlns:a16="http://schemas.microsoft.com/office/drawing/2014/main" id="{00000000-0008-0000-0500-0000D956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688</xdr:row>
      <xdr:rowOff>0</xdr:rowOff>
    </xdr:from>
    <xdr:to>
      <xdr:col>0</xdr:col>
      <xdr:colOff>287655</xdr:colOff>
      <xdr:row>689</xdr:row>
      <xdr:rowOff>135255</xdr:rowOff>
    </xdr:to>
    <xdr:sp macro="" textlink="">
      <xdr:nvSpPr>
        <xdr:cNvPr id="1201882" name="Text Box 1">
          <a:extLst>
            <a:ext uri="{FF2B5EF4-FFF2-40B4-BE49-F238E27FC236}">
              <a16:creationId xmlns:a16="http://schemas.microsoft.com/office/drawing/2014/main" id="{00000000-0008-0000-0500-0000DA561200}"/>
            </a:ext>
          </a:extLst>
        </xdr:cNvPr>
        <xdr:cNvSpPr txBox="1">
          <a:spLocks noChangeArrowheads="1"/>
        </xdr:cNvSpPr>
      </xdr:nvSpPr>
      <xdr:spPr bwMode="auto">
        <a:xfrm>
          <a:off x="219075" y="15064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1883" name="Text Box 1">
          <a:extLst>
            <a:ext uri="{FF2B5EF4-FFF2-40B4-BE49-F238E27FC236}">
              <a16:creationId xmlns:a16="http://schemas.microsoft.com/office/drawing/2014/main" id="{00000000-0008-0000-0500-0000DB56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689</xdr:row>
      <xdr:rowOff>0</xdr:rowOff>
    </xdr:from>
    <xdr:to>
      <xdr:col>0</xdr:col>
      <xdr:colOff>287655</xdr:colOff>
      <xdr:row>690</xdr:row>
      <xdr:rowOff>135255</xdr:rowOff>
    </xdr:to>
    <xdr:sp macro="" textlink="">
      <xdr:nvSpPr>
        <xdr:cNvPr id="1201884" name="Text Box 1">
          <a:extLst>
            <a:ext uri="{FF2B5EF4-FFF2-40B4-BE49-F238E27FC236}">
              <a16:creationId xmlns:a16="http://schemas.microsoft.com/office/drawing/2014/main" id="{00000000-0008-0000-0500-0000DC561200}"/>
            </a:ext>
          </a:extLst>
        </xdr:cNvPr>
        <xdr:cNvSpPr txBox="1">
          <a:spLocks noChangeArrowheads="1"/>
        </xdr:cNvSpPr>
      </xdr:nvSpPr>
      <xdr:spPr bwMode="auto">
        <a:xfrm>
          <a:off x="219075" y="15087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1885" name="Text Box 1">
          <a:extLst>
            <a:ext uri="{FF2B5EF4-FFF2-40B4-BE49-F238E27FC236}">
              <a16:creationId xmlns:a16="http://schemas.microsoft.com/office/drawing/2014/main" id="{00000000-0008-0000-0500-0000DD56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690</xdr:row>
      <xdr:rowOff>0</xdr:rowOff>
    </xdr:from>
    <xdr:to>
      <xdr:col>0</xdr:col>
      <xdr:colOff>287655</xdr:colOff>
      <xdr:row>691</xdr:row>
      <xdr:rowOff>135255</xdr:rowOff>
    </xdr:to>
    <xdr:sp macro="" textlink="">
      <xdr:nvSpPr>
        <xdr:cNvPr id="1201886" name="Text Box 1">
          <a:extLst>
            <a:ext uri="{FF2B5EF4-FFF2-40B4-BE49-F238E27FC236}">
              <a16:creationId xmlns:a16="http://schemas.microsoft.com/office/drawing/2014/main" id="{00000000-0008-0000-0500-0000DE561200}"/>
            </a:ext>
          </a:extLst>
        </xdr:cNvPr>
        <xdr:cNvSpPr txBox="1">
          <a:spLocks noChangeArrowheads="1"/>
        </xdr:cNvSpPr>
      </xdr:nvSpPr>
      <xdr:spPr bwMode="auto">
        <a:xfrm>
          <a:off x="219075" y="15110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1887" name="Text Box 1">
          <a:extLst>
            <a:ext uri="{FF2B5EF4-FFF2-40B4-BE49-F238E27FC236}">
              <a16:creationId xmlns:a16="http://schemas.microsoft.com/office/drawing/2014/main" id="{00000000-0008-0000-0500-0000DF56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691</xdr:row>
      <xdr:rowOff>0</xdr:rowOff>
    </xdr:from>
    <xdr:to>
      <xdr:col>0</xdr:col>
      <xdr:colOff>287655</xdr:colOff>
      <xdr:row>692</xdr:row>
      <xdr:rowOff>135255</xdr:rowOff>
    </xdr:to>
    <xdr:sp macro="" textlink="">
      <xdr:nvSpPr>
        <xdr:cNvPr id="1201888" name="Text Box 1">
          <a:extLst>
            <a:ext uri="{FF2B5EF4-FFF2-40B4-BE49-F238E27FC236}">
              <a16:creationId xmlns:a16="http://schemas.microsoft.com/office/drawing/2014/main" id="{00000000-0008-0000-0500-0000E0561200}"/>
            </a:ext>
          </a:extLst>
        </xdr:cNvPr>
        <xdr:cNvSpPr txBox="1">
          <a:spLocks noChangeArrowheads="1"/>
        </xdr:cNvSpPr>
      </xdr:nvSpPr>
      <xdr:spPr bwMode="auto">
        <a:xfrm>
          <a:off x="219075" y="15133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1889" name="Text Box 1">
          <a:extLst>
            <a:ext uri="{FF2B5EF4-FFF2-40B4-BE49-F238E27FC236}">
              <a16:creationId xmlns:a16="http://schemas.microsoft.com/office/drawing/2014/main" id="{00000000-0008-0000-0500-0000E156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692</xdr:row>
      <xdr:rowOff>0</xdr:rowOff>
    </xdr:from>
    <xdr:to>
      <xdr:col>0</xdr:col>
      <xdr:colOff>287655</xdr:colOff>
      <xdr:row>693</xdr:row>
      <xdr:rowOff>135255</xdr:rowOff>
    </xdr:to>
    <xdr:sp macro="" textlink="">
      <xdr:nvSpPr>
        <xdr:cNvPr id="1201890" name="Text Box 1">
          <a:extLst>
            <a:ext uri="{FF2B5EF4-FFF2-40B4-BE49-F238E27FC236}">
              <a16:creationId xmlns:a16="http://schemas.microsoft.com/office/drawing/2014/main" id="{00000000-0008-0000-0500-0000E2561200}"/>
            </a:ext>
          </a:extLst>
        </xdr:cNvPr>
        <xdr:cNvSpPr txBox="1">
          <a:spLocks noChangeArrowheads="1"/>
        </xdr:cNvSpPr>
      </xdr:nvSpPr>
      <xdr:spPr bwMode="auto">
        <a:xfrm>
          <a:off x="219075" y="15156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1891" name="Text Box 1">
          <a:extLst>
            <a:ext uri="{FF2B5EF4-FFF2-40B4-BE49-F238E27FC236}">
              <a16:creationId xmlns:a16="http://schemas.microsoft.com/office/drawing/2014/main" id="{00000000-0008-0000-0500-0000E356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693</xdr:row>
      <xdr:rowOff>0</xdr:rowOff>
    </xdr:from>
    <xdr:to>
      <xdr:col>0</xdr:col>
      <xdr:colOff>287655</xdr:colOff>
      <xdr:row>694</xdr:row>
      <xdr:rowOff>135255</xdr:rowOff>
    </xdr:to>
    <xdr:sp macro="" textlink="">
      <xdr:nvSpPr>
        <xdr:cNvPr id="1201892" name="Text Box 1">
          <a:extLst>
            <a:ext uri="{FF2B5EF4-FFF2-40B4-BE49-F238E27FC236}">
              <a16:creationId xmlns:a16="http://schemas.microsoft.com/office/drawing/2014/main" id="{00000000-0008-0000-0500-0000E4561200}"/>
            </a:ext>
          </a:extLst>
        </xdr:cNvPr>
        <xdr:cNvSpPr txBox="1">
          <a:spLocks noChangeArrowheads="1"/>
        </xdr:cNvSpPr>
      </xdr:nvSpPr>
      <xdr:spPr bwMode="auto">
        <a:xfrm>
          <a:off x="219075" y="15179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1893" name="Text Box 1">
          <a:extLst>
            <a:ext uri="{FF2B5EF4-FFF2-40B4-BE49-F238E27FC236}">
              <a16:creationId xmlns:a16="http://schemas.microsoft.com/office/drawing/2014/main" id="{00000000-0008-0000-0500-0000E556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694</xdr:row>
      <xdr:rowOff>0</xdr:rowOff>
    </xdr:from>
    <xdr:to>
      <xdr:col>0</xdr:col>
      <xdr:colOff>287655</xdr:colOff>
      <xdr:row>695</xdr:row>
      <xdr:rowOff>135255</xdr:rowOff>
    </xdr:to>
    <xdr:sp macro="" textlink="">
      <xdr:nvSpPr>
        <xdr:cNvPr id="1201894" name="Text Box 1">
          <a:extLst>
            <a:ext uri="{FF2B5EF4-FFF2-40B4-BE49-F238E27FC236}">
              <a16:creationId xmlns:a16="http://schemas.microsoft.com/office/drawing/2014/main" id="{00000000-0008-0000-0500-0000E6561200}"/>
            </a:ext>
          </a:extLst>
        </xdr:cNvPr>
        <xdr:cNvSpPr txBox="1">
          <a:spLocks noChangeArrowheads="1"/>
        </xdr:cNvSpPr>
      </xdr:nvSpPr>
      <xdr:spPr bwMode="auto">
        <a:xfrm>
          <a:off x="219075" y="15201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1895" name="Text Box 1">
          <a:extLst>
            <a:ext uri="{FF2B5EF4-FFF2-40B4-BE49-F238E27FC236}">
              <a16:creationId xmlns:a16="http://schemas.microsoft.com/office/drawing/2014/main" id="{00000000-0008-0000-0500-0000E756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695</xdr:row>
      <xdr:rowOff>0</xdr:rowOff>
    </xdr:from>
    <xdr:to>
      <xdr:col>0</xdr:col>
      <xdr:colOff>287655</xdr:colOff>
      <xdr:row>696</xdr:row>
      <xdr:rowOff>135255</xdr:rowOff>
    </xdr:to>
    <xdr:sp macro="" textlink="">
      <xdr:nvSpPr>
        <xdr:cNvPr id="1201896" name="Text Box 1">
          <a:extLst>
            <a:ext uri="{FF2B5EF4-FFF2-40B4-BE49-F238E27FC236}">
              <a16:creationId xmlns:a16="http://schemas.microsoft.com/office/drawing/2014/main" id="{00000000-0008-0000-0500-0000E8561200}"/>
            </a:ext>
          </a:extLst>
        </xdr:cNvPr>
        <xdr:cNvSpPr txBox="1">
          <a:spLocks noChangeArrowheads="1"/>
        </xdr:cNvSpPr>
      </xdr:nvSpPr>
      <xdr:spPr bwMode="auto">
        <a:xfrm>
          <a:off x="219075" y="15224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1897" name="Text Box 1">
          <a:extLst>
            <a:ext uri="{FF2B5EF4-FFF2-40B4-BE49-F238E27FC236}">
              <a16:creationId xmlns:a16="http://schemas.microsoft.com/office/drawing/2014/main" id="{00000000-0008-0000-0500-0000E956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696</xdr:row>
      <xdr:rowOff>0</xdr:rowOff>
    </xdr:from>
    <xdr:to>
      <xdr:col>0</xdr:col>
      <xdr:colOff>287655</xdr:colOff>
      <xdr:row>697</xdr:row>
      <xdr:rowOff>135255</xdr:rowOff>
    </xdr:to>
    <xdr:sp macro="" textlink="">
      <xdr:nvSpPr>
        <xdr:cNvPr id="1201898" name="Text Box 1">
          <a:extLst>
            <a:ext uri="{FF2B5EF4-FFF2-40B4-BE49-F238E27FC236}">
              <a16:creationId xmlns:a16="http://schemas.microsoft.com/office/drawing/2014/main" id="{00000000-0008-0000-0500-0000EA561200}"/>
            </a:ext>
          </a:extLst>
        </xdr:cNvPr>
        <xdr:cNvSpPr txBox="1">
          <a:spLocks noChangeArrowheads="1"/>
        </xdr:cNvSpPr>
      </xdr:nvSpPr>
      <xdr:spPr bwMode="auto">
        <a:xfrm>
          <a:off x="219075" y="15247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1899" name="Text Box 1">
          <a:extLst>
            <a:ext uri="{FF2B5EF4-FFF2-40B4-BE49-F238E27FC236}">
              <a16:creationId xmlns:a16="http://schemas.microsoft.com/office/drawing/2014/main" id="{00000000-0008-0000-0500-0000EB56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697</xdr:row>
      <xdr:rowOff>0</xdr:rowOff>
    </xdr:from>
    <xdr:to>
      <xdr:col>0</xdr:col>
      <xdr:colOff>287655</xdr:colOff>
      <xdr:row>698</xdr:row>
      <xdr:rowOff>135255</xdr:rowOff>
    </xdr:to>
    <xdr:sp macro="" textlink="">
      <xdr:nvSpPr>
        <xdr:cNvPr id="1201900" name="Text Box 1">
          <a:extLst>
            <a:ext uri="{FF2B5EF4-FFF2-40B4-BE49-F238E27FC236}">
              <a16:creationId xmlns:a16="http://schemas.microsoft.com/office/drawing/2014/main" id="{00000000-0008-0000-0500-0000EC561200}"/>
            </a:ext>
          </a:extLst>
        </xdr:cNvPr>
        <xdr:cNvSpPr txBox="1">
          <a:spLocks noChangeArrowheads="1"/>
        </xdr:cNvSpPr>
      </xdr:nvSpPr>
      <xdr:spPr bwMode="auto">
        <a:xfrm>
          <a:off x="219075" y="15270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1901" name="Text Box 1">
          <a:extLst>
            <a:ext uri="{FF2B5EF4-FFF2-40B4-BE49-F238E27FC236}">
              <a16:creationId xmlns:a16="http://schemas.microsoft.com/office/drawing/2014/main" id="{00000000-0008-0000-0500-0000ED56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698</xdr:row>
      <xdr:rowOff>0</xdr:rowOff>
    </xdr:from>
    <xdr:to>
      <xdr:col>0</xdr:col>
      <xdr:colOff>287655</xdr:colOff>
      <xdr:row>699</xdr:row>
      <xdr:rowOff>135255</xdr:rowOff>
    </xdr:to>
    <xdr:sp macro="" textlink="">
      <xdr:nvSpPr>
        <xdr:cNvPr id="1201902" name="Text Box 1">
          <a:extLst>
            <a:ext uri="{FF2B5EF4-FFF2-40B4-BE49-F238E27FC236}">
              <a16:creationId xmlns:a16="http://schemas.microsoft.com/office/drawing/2014/main" id="{00000000-0008-0000-0500-0000EE561200}"/>
            </a:ext>
          </a:extLst>
        </xdr:cNvPr>
        <xdr:cNvSpPr txBox="1">
          <a:spLocks noChangeArrowheads="1"/>
        </xdr:cNvSpPr>
      </xdr:nvSpPr>
      <xdr:spPr bwMode="auto">
        <a:xfrm>
          <a:off x="219075" y="15293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1903" name="Text Box 1">
          <a:extLst>
            <a:ext uri="{FF2B5EF4-FFF2-40B4-BE49-F238E27FC236}">
              <a16:creationId xmlns:a16="http://schemas.microsoft.com/office/drawing/2014/main" id="{00000000-0008-0000-0500-0000EF56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699</xdr:row>
      <xdr:rowOff>0</xdr:rowOff>
    </xdr:from>
    <xdr:to>
      <xdr:col>0</xdr:col>
      <xdr:colOff>287655</xdr:colOff>
      <xdr:row>700</xdr:row>
      <xdr:rowOff>135255</xdr:rowOff>
    </xdr:to>
    <xdr:sp macro="" textlink="">
      <xdr:nvSpPr>
        <xdr:cNvPr id="1201904" name="Text Box 1">
          <a:extLst>
            <a:ext uri="{FF2B5EF4-FFF2-40B4-BE49-F238E27FC236}">
              <a16:creationId xmlns:a16="http://schemas.microsoft.com/office/drawing/2014/main" id="{00000000-0008-0000-0500-0000F0561200}"/>
            </a:ext>
          </a:extLst>
        </xdr:cNvPr>
        <xdr:cNvSpPr txBox="1">
          <a:spLocks noChangeArrowheads="1"/>
        </xdr:cNvSpPr>
      </xdr:nvSpPr>
      <xdr:spPr bwMode="auto">
        <a:xfrm>
          <a:off x="219075" y="15316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1905" name="Text Box 1">
          <a:extLst>
            <a:ext uri="{FF2B5EF4-FFF2-40B4-BE49-F238E27FC236}">
              <a16:creationId xmlns:a16="http://schemas.microsoft.com/office/drawing/2014/main" id="{00000000-0008-0000-0500-0000F156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700</xdr:row>
      <xdr:rowOff>0</xdr:rowOff>
    </xdr:from>
    <xdr:to>
      <xdr:col>0</xdr:col>
      <xdr:colOff>287655</xdr:colOff>
      <xdr:row>701</xdr:row>
      <xdr:rowOff>135255</xdr:rowOff>
    </xdr:to>
    <xdr:sp macro="" textlink="">
      <xdr:nvSpPr>
        <xdr:cNvPr id="1201906" name="Text Box 1">
          <a:extLst>
            <a:ext uri="{FF2B5EF4-FFF2-40B4-BE49-F238E27FC236}">
              <a16:creationId xmlns:a16="http://schemas.microsoft.com/office/drawing/2014/main" id="{00000000-0008-0000-0500-0000F2561200}"/>
            </a:ext>
          </a:extLst>
        </xdr:cNvPr>
        <xdr:cNvSpPr txBox="1">
          <a:spLocks noChangeArrowheads="1"/>
        </xdr:cNvSpPr>
      </xdr:nvSpPr>
      <xdr:spPr bwMode="auto">
        <a:xfrm>
          <a:off x="219075" y="15339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1907" name="Text Box 1">
          <a:extLst>
            <a:ext uri="{FF2B5EF4-FFF2-40B4-BE49-F238E27FC236}">
              <a16:creationId xmlns:a16="http://schemas.microsoft.com/office/drawing/2014/main" id="{00000000-0008-0000-0500-0000F356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701</xdr:row>
      <xdr:rowOff>0</xdr:rowOff>
    </xdr:from>
    <xdr:to>
      <xdr:col>0</xdr:col>
      <xdr:colOff>287655</xdr:colOff>
      <xdr:row>702</xdr:row>
      <xdr:rowOff>135255</xdr:rowOff>
    </xdr:to>
    <xdr:sp macro="" textlink="">
      <xdr:nvSpPr>
        <xdr:cNvPr id="1201908" name="Text Box 1">
          <a:extLst>
            <a:ext uri="{FF2B5EF4-FFF2-40B4-BE49-F238E27FC236}">
              <a16:creationId xmlns:a16="http://schemas.microsoft.com/office/drawing/2014/main" id="{00000000-0008-0000-0500-0000F4561200}"/>
            </a:ext>
          </a:extLst>
        </xdr:cNvPr>
        <xdr:cNvSpPr txBox="1">
          <a:spLocks noChangeArrowheads="1"/>
        </xdr:cNvSpPr>
      </xdr:nvSpPr>
      <xdr:spPr bwMode="auto">
        <a:xfrm>
          <a:off x="219075" y="15361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1909" name="Text Box 1">
          <a:extLst>
            <a:ext uri="{FF2B5EF4-FFF2-40B4-BE49-F238E27FC236}">
              <a16:creationId xmlns:a16="http://schemas.microsoft.com/office/drawing/2014/main" id="{00000000-0008-0000-0500-0000F556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702</xdr:row>
      <xdr:rowOff>0</xdr:rowOff>
    </xdr:from>
    <xdr:to>
      <xdr:col>0</xdr:col>
      <xdr:colOff>287655</xdr:colOff>
      <xdr:row>703</xdr:row>
      <xdr:rowOff>135255</xdr:rowOff>
    </xdr:to>
    <xdr:sp macro="" textlink="">
      <xdr:nvSpPr>
        <xdr:cNvPr id="1201910" name="Text Box 1">
          <a:extLst>
            <a:ext uri="{FF2B5EF4-FFF2-40B4-BE49-F238E27FC236}">
              <a16:creationId xmlns:a16="http://schemas.microsoft.com/office/drawing/2014/main" id="{00000000-0008-0000-0500-0000F6561200}"/>
            </a:ext>
          </a:extLst>
        </xdr:cNvPr>
        <xdr:cNvSpPr txBox="1">
          <a:spLocks noChangeArrowheads="1"/>
        </xdr:cNvSpPr>
      </xdr:nvSpPr>
      <xdr:spPr bwMode="auto">
        <a:xfrm>
          <a:off x="219075" y="15384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201911" name="Text Box 1">
          <a:extLst>
            <a:ext uri="{FF2B5EF4-FFF2-40B4-BE49-F238E27FC236}">
              <a16:creationId xmlns:a16="http://schemas.microsoft.com/office/drawing/2014/main" id="{00000000-0008-0000-0500-0000F756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703</xdr:row>
      <xdr:rowOff>0</xdr:rowOff>
    </xdr:from>
    <xdr:to>
      <xdr:col>0</xdr:col>
      <xdr:colOff>287655</xdr:colOff>
      <xdr:row>704</xdr:row>
      <xdr:rowOff>135255</xdr:rowOff>
    </xdr:to>
    <xdr:sp macro="" textlink="">
      <xdr:nvSpPr>
        <xdr:cNvPr id="1201912" name="Text Box 1">
          <a:extLst>
            <a:ext uri="{FF2B5EF4-FFF2-40B4-BE49-F238E27FC236}">
              <a16:creationId xmlns:a16="http://schemas.microsoft.com/office/drawing/2014/main" id="{00000000-0008-0000-0500-0000F8561200}"/>
            </a:ext>
          </a:extLst>
        </xdr:cNvPr>
        <xdr:cNvSpPr txBox="1">
          <a:spLocks noChangeArrowheads="1"/>
        </xdr:cNvSpPr>
      </xdr:nvSpPr>
      <xdr:spPr bwMode="auto">
        <a:xfrm>
          <a:off x="219075" y="15407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201913" name="Text Box 1">
          <a:extLst>
            <a:ext uri="{FF2B5EF4-FFF2-40B4-BE49-F238E27FC236}">
              <a16:creationId xmlns:a16="http://schemas.microsoft.com/office/drawing/2014/main" id="{00000000-0008-0000-0500-0000F956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704</xdr:row>
      <xdr:rowOff>0</xdr:rowOff>
    </xdr:from>
    <xdr:to>
      <xdr:col>0</xdr:col>
      <xdr:colOff>287655</xdr:colOff>
      <xdr:row>705</xdr:row>
      <xdr:rowOff>135255</xdr:rowOff>
    </xdr:to>
    <xdr:sp macro="" textlink="">
      <xdr:nvSpPr>
        <xdr:cNvPr id="1201914" name="Text Box 1">
          <a:extLst>
            <a:ext uri="{FF2B5EF4-FFF2-40B4-BE49-F238E27FC236}">
              <a16:creationId xmlns:a16="http://schemas.microsoft.com/office/drawing/2014/main" id="{00000000-0008-0000-0500-0000FA561200}"/>
            </a:ext>
          </a:extLst>
        </xdr:cNvPr>
        <xdr:cNvSpPr txBox="1">
          <a:spLocks noChangeArrowheads="1"/>
        </xdr:cNvSpPr>
      </xdr:nvSpPr>
      <xdr:spPr bwMode="auto">
        <a:xfrm>
          <a:off x="219075" y="15430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705</xdr:row>
      <xdr:rowOff>0</xdr:rowOff>
    </xdr:from>
    <xdr:to>
      <xdr:col>0</xdr:col>
      <xdr:colOff>287655</xdr:colOff>
      <xdr:row>706</xdr:row>
      <xdr:rowOff>135255</xdr:rowOff>
    </xdr:to>
    <xdr:sp macro="" textlink="">
      <xdr:nvSpPr>
        <xdr:cNvPr id="1201915" name="Text Box 1">
          <a:extLst>
            <a:ext uri="{FF2B5EF4-FFF2-40B4-BE49-F238E27FC236}">
              <a16:creationId xmlns:a16="http://schemas.microsoft.com/office/drawing/2014/main" id="{00000000-0008-0000-0500-0000FB561200}"/>
            </a:ext>
          </a:extLst>
        </xdr:cNvPr>
        <xdr:cNvSpPr txBox="1">
          <a:spLocks noChangeArrowheads="1"/>
        </xdr:cNvSpPr>
      </xdr:nvSpPr>
      <xdr:spPr bwMode="auto">
        <a:xfrm>
          <a:off x="219075" y="1545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705</xdr:row>
      <xdr:rowOff>0</xdr:rowOff>
    </xdr:from>
    <xdr:to>
      <xdr:col>0</xdr:col>
      <xdr:colOff>287655</xdr:colOff>
      <xdr:row>706</xdr:row>
      <xdr:rowOff>135255</xdr:rowOff>
    </xdr:to>
    <xdr:sp macro="" textlink="">
      <xdr:nvSpPr>
        <xdr:cNvPr id="1201916" name="Text Box 1">
          <a:extLst>
            <a:ext uri="{FF2B5EF4-FFF2-40B4-BE49-F238E27FC236}">
              <a16:creationId xmlns:a16="http://schemas.microsoft.com/office/drawing/2014/main" id="{00000000-0008-0000-0500-0000FC561200}"/>
            </a:ext>
          </a:extLst>
        </xdr:cNvPr>
        <xdr:cNvSpPr txBox="1">
          <a:spLocks noChangeArrowheads="1"/>
        </xdr:cNvSpPr>
      </xdr:nvSpPr>
      <xdr:spPr bwMode="auto">
        <a:xfrm>
          <a:off x="219075" y="15453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706</xdr:row>
      <xdr:rowOff>0</xdr:rowOff>
    </xdr:from>
    <xdr:to>
      <xdr:col>0</xdr:col>
      <xdr:colOff>287655</xdr:colOff>
      <xdr:row>707</xdr:row>
      <xdr:rowOff>135255</xdr:rowOff>
    </xdr:to>
    <xdr:sp macro="" textlink="">
      <xdr:nvSpPr>
        <xdr:cNvPr id="1201917" name="Text Box 1">
          <a:extLst>
            <a:ext uri="{FF2B5EF4-FFF2-40B4-BE49-F238E27FC236}">
              <a16:creationId xmlns:a16="http://schemas.microsoft.com/office/drawing/2014/main" id="{00000000-0008-0000-0500-0000FD561200}"/>
            </a:ext>
          </a:extLst>
        </xdr:cNvPr>
        <xdr:cNvSpPr txBox="1">
          <a:spLocks noChangeArrowheads="1"/>
        </xdr:cNvSpPr>
      </xdr:nvSpPr>
      <xdr:spPr bwMode="auto">
        <a:xfrm>
          <a:off x="219075" y="1547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706</xdr:row>
      <xdr:rowOff>0</xdr:rowOff>
    </xdr:from>
    <xdr:to>
      <xdr:col>0</xdr:col>
      <xdr:colOff>287655</xdr:colOff>
      <xdr:row>707</xdr:row>
      <xdr:rowOff>135255</xdr:rowOff>
    </xdr:to>
    <xdr:sp macro="" textlink="">
      <xdr:nvSpPr>
        <xdr:cNvPr id="1201918" name="Text Box 1">
          <a:extLst>
            <a:ext uri="{FF2B5EF4-FFF2-40B4-BE49-F238E27FC236}">
              <a16:creationId xmlns:a16="http://schemas.microsoft.com/office/drawing/2014/main" id="{00000000-0008-0000-0500-0000FE561200}"/>
            </a:ext>
          </a:extLst>
        </xdr:cNvPr>
        <xdr:cNvSpPr txBox="1">
          <a:spLocks noChangeArrowheads="1"/>
        </xdr:cNvSpPr>
      </xdr:nvSpPr>
      <xdr:spPr bwMode="auto">
        <a:xfrm>
          <a:off x="219075" y="15476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707</xdr:row>
      <xdr:rowOff>0</xdr:rowOff>
    </xdr:from>
    <xdr:to>
      <xdr:col>0</xdr:col>
      <xdr:colOff>287655</xdr:colOff>
      <xdr:row>708</xdr:row>
      <xdr:rowOff>135255</xdr:rowOff>
    </xdr:to>
    <xdr:sp macro="" textlink="">
      <xdr:nvSpPr>
        <xdr:cNvPr id="1201919" name="Text Box 1">
          <a:extLst>
            <a:ext uri="{FF2B5EF4-FFF2-40B4-BE49-F238E27FC236}">
              <a16:creationId xmlns:a16="http://schemas.microsoft.com/office/drawing/2014/main" id="{00000000-0008-0000-0500-0000FF561200}"/>
            </a:ext>
          </a:extLst>
        </xdr:cNvPr>
        <xdr:cNvSpPr txBox="1">
          <a:spLocks noChangeArrowheads="1"/>
        </xdr:cNvSpPr>
      </xdr:nvSpPr>
      <xdr:spPr bwMode="auto">
        <a:xfrm>
          <a:off x="219075" y="1549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707</xdr:row>
      <xdr:rowOff>0</xdr:rowOff>
    </xdr:from>
    <xdr:to>
      <xdr:col>0</xdr:col>
      <xdr:colOff>287655</xdr:colOff>
      <xdr:row>708</xdr:row>
      <xdr:rowOff>135255</xdr:rowOff>
    </xdr:to>
    <xdr:sp macro="" textlink="">
      <xdr:nvSpPr>
        <xdr:cNvPr id="1201920" name="Text Box 1">
          <a:extLst>
            <a:ext uri="{FF2B5EF4-FFF2-40B4-BE49-F238E27FC236}">
              <a16:creationId xmlns:a16="http://schemas.microsoft.com/office/drawing/2014/main" id="{00000000-0008-0000-0500-000000571200}"/>
            </a:ext>
          </a:extLst>
        </xdr:cNvPr>
        <xdr:cNvSpPr txBox="1">
          <a:spLocks noChangeArrowheads="1"/>
        </xdr:cNvSpPr>
      </xdr:nvSpPr>
      <xdr:spPr bwMode="auto">
        <a:xfrm>
          <a:off x="219075" y="15499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708</xdr:row>
      <xdr:rowOff>0</xdr:rowOff>
    </xdr:from>
    <xdr:to>
      <xdr:col>0</xdr:col>
      <xdr:colOff>287655</xdr:colOff>
      <xdr:row>709</xdr:row>
      <xdr:rowOff>135255</xdr:rowOff>
    </xdr:to>
    <xdr:sp macro="" textlink="">
      <xdr:nvSpPr>
        <xdr:cNvPr id="1201921" name="Text Box 1">
          <a:extLst>
            <a:ext uri="{FF2B5EF4-FFF2-40B4-BE49-F238E27FC236}">
              <a16:creationId xmlns:a16="http://schemas.microsoft.com/office/drawing/2014/main" id="{00000000-0008-0000-0500-000001571200}"/>
            </a:ext>
          </a:extLst>
        </xdr:cNvPr>
        <xdr:cNvSpPr txBox="1">
          <a:spLocks noChangeArrowheads="1"/>
        </xdr:cNvSpPr>
      </xdr:nvSpPr>
      <xdr:spPr bwMode="auto">
        <a:xfrm>
          <a:off x="219075" y="1552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708</xdr:row>
      <xdr:rowOff>0</xdr:rowOff>
    </xdr:from>
    <xdr:to>
      <xdr:col>0</xdr:col>
      <xdr:colOff>287655</xdr:colOff>
      <xdr:row>709</xdr:row>
      <xdr:rowOff>135255</xdr:rowOff>
    </xdr:to>
    <xdr:sp macro="" textlink="">
      <xdr:nvSpPr>
        <xdr:cNvPr id="1201922" name="Text Box 1">
          <a:extLst>
            <a:ext uri="{FF2B5EF4-FFF2-40B4-BE49-F238E27FC236}">
              <a16:creationId xmlns:a16="http://schemas.microsoft.com/office/drawing/2014/main" id="{00000000-0008-0000-0500-000002571200}"/>
            </a:ext>
          </a:extLst>
        </xdr:cNvPr>
        <xdr:cNvSpPr txBox="1">
          <a:spLocks noChangeArrowheads="1"/>
        </xdr:cNvSpPr>
      </xdr:nvSpPr>
      <xdr:spPr bwMode="auto">
        <a:xfrm>
          <a:off x="219075" y="15521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709</xdr:row>
      <xdr:rowOff>0</xdr:rowOff>
    </xdr:from>
    <xdr:to>
      <xdr:col>0</xdr:col>
      <xdr:colOff>287655</xdr:colOff>
      <xdr:row>710</xdr:row>
      <xdr:rowOff>135255</xdr:rowOff>
    </xdr:to>
    <xdr:sp macro="" textlink="">
      <xdr:nvSpPr>
        <xdr:cNvPr id="1201923" name="Text Box 1">
          <a:extLst>
            <a:ext uri="{FF2B5EF4-FFF2-40B4-BE49-F238E27FC236}">
              <a16:creationId xmlns:a16="http://schemas.microsoft.com/office/drawing/2014/main" id="{00000000-0008-0000-0500-00000357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709</xdr:row>
      <xdr:rowOff>0</xdr:rowOff>
    </xdr:from>
    <xdr:to>
      <xdr:col>0</xdr:col>
      <xdr:colOff>287655</xdr:colOff>
      <xdr:row>710</xdr:row>
      <xdr:rowOff>135255</xdr:rowOff>
    </xdr:to>
    <xdr:sp macro="" textlink="">
      <xdr:nvSpPr>
        <xdr:cNvPr id="1201924" name="Text Box 1">
          <a:extLst>
            <a:ext uri="{FF2B5EF4-FFF2-40B4-BE49-F238E27FC236}">
              <a16:creationId xmlns:a16="http://schemas.microsoft.com/office/drawing/2014/main" id="{00000000-0008-0000-0500-000004571200}"/>
            </a:ext>
          </a:extLst>
        </xdr:cNvPr>
        <xdr:cNvSpPr txBox="1">
          <a:spLocks noChangeArrowheads="1"/>
        </xdr:cNvSpPr>
      </xdr:nvSpPr>
      <xdr:spPr bwMode="auto">
        <a:xfrm>
          <a:off x="219075" y="15544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710</xdr:row>
      <xdr:rowOff>0</xdr:rowOff>
    </xdr:from>
    <xdr:to>
      <xdr:col>0</xdr:col>
      <xdr:colOff>287655</xdr:colOff>
      <xdr:row>711</xdr:row>
      <xdr:rowOff>135255</xdr:rowOff>
    </xdr:to>
    <xdr:sp macro="" textlink="">
      <xdr:nvSpPr>
        <xdr:cNvPr id="1201925" name="Text Box 1">
          <a:extLst>
            <a:ext uri="{FF2B5EF4-FFF2-40B4-BE49-F238E27FC236}">
              <a16:creationId xmlns:a16="http://schemas.microsoft.com/office/drawing/2014/main" id="{00000000-0008-0000-0500-000005571200}"/>
            </a:ext>
          </a:extLst>
        </xdr:cNvPr>
        <xdr:cNvSpPr txBox="1">
          <a:spLocks noChangeArrowheads="1"/>
        </xdr:cNvSpPr>
      </xdr:nvSpPr>
      <xdr:spPr bwMode="auto">
        <a:xfrm>
          <a:off x="219075" y="1556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710</xdr:row>
      <xdr:rowOff>0</xdr:rowOff>
    </xdr:from>
    <xdr:to>
      <xdr:col>0</xdr:col>
      <xdr:colOff>287655</xdr:colOff>
      <xdr:row>711</xdr:row>
      <xdr:rowOff>135255</xdr:rowOff>
    </xdr:to>
    <xdr:sp macro="" textlink="">
      <xdr:nvSpPr>
        <xdr:cNvPr id="1201926" name="Text Box 1">
          <a:extLst>
            <a:ext uri="{FF2B5EF4-FFF2-40B4-BE49-F238E27FC236}">
              <a16:creationId xmlns:a16="http://schemas.microsoft.com/office/drawing/2014/main" id="{00000000-0008-0000-0500-000006571200}"/>
            </a:ext>
          </a:extLst>
        </xdr:cNvPr>
        <xdr:cNvSpPr txBox="1">
          <a:spLocks noChangeArrowheads="1"/>
        </xdr:cNvSpPr>
      </xdr:nvSpPr>
      <xdr:spPr bwMode="auto">
        <a:xfrm>
          <a:off x="219075" y="15567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711</xdr:row>
      <xdr:rowOff>0</xdr:rowOff>
    </xdr:from>
    <xdr:to>
      <xdr:col>0</xdr:col>
      <xdr:colOff>287655</xdr:colOff>
      <xdr:row>712</xdr:row>
      <xdr:rowOff>135255</xdr:rowOff>
    </xdr:to>
    <xdr:sp macro="" textlink="">
      <xdr:nvSpPr>
        <xdr:cNvPr id="1201927" name="Text Box 1">
          <a:extLst>
            <a:ext uri="{FF2B5EF4-FFF2-40B4-BE49-F238E27FC236}">
              <a16:creationId xmlns:a16="http://schemas.microsoft.com/office/drawing/2014/main" id="{00000000-0008-0000-0500-000007571200}"/>
            </a:ext>
          </a:extLst>
        </xdr:cNvPr>
        <xdr:cNvSpPr txBox="1">
          <a:spLocks noChangeArrowheads="1"/>
        </xdr:cNvSpPr>
      </xdr:nvSpPr>
      <xdr:spPr bwMode="auto">
        <a:xfrm>
          <a:off x="219075" y="1559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711</xdr:row>
      <xdr:rowOff>0</xdr:rowOff>
    </xdr:from>
    <xdr:to>
      <xdr:col>0</xdr:col>
      <xdr:colOff>287655</xdr:colOff>
      <xdr:row>712</xdr:row>
      <xdr:rowOff>135255</xdr:rowOff>
    </xdr:to>
    <xdr:sp macro="" textlink="">
      <xdr:nvSpPr>
        <xdr:cNvPr id="1201928" name="Text Box 1">
          <a:extLst>
            <a:ext uri="{FF2B5EF4-FFF2-40B4-BE49-F238E27FC236}">
              <a16:creationId xmlns:a16="http://schemas.microsoft.com/office/drawing/2014/main" id="{00000000-0008-0000-0500-000008571200}"/>
            </a:ext>
          </a:extLst>
        </xdr:cNvPr>
        <xdr:cNvSpPr txBox="1">
          <a:spLocks noChangeArrowheads="1"/>
        </xdr:cNvSpPr>
      </xdr:nvSpPr>
      <xdr:spPr bwMode="auto">
        <a:xfrm>
          <a:off x="219075" y="15590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712</xdr:row>
      <xdr:rowOff>0</xdr:rowOff>
    </xdr:from>
    <xdr:to>
      <xdr:col>0</xdr:col>
      <xdr:colOff>287655</xdr:colOff>
      <xdr:row>713</xdr:row>
      <xdr:rowOff>135255</xdr:rowOff>
    </xdr:to>
    <xdr:sp macro="" textlink="">
      <xdr:nvSpPr>
        <xdr:cNvPr id="1201929" name="Text Box 1">
          <a:extLst>
            <a:ext uri="{FF2B5EF4-FFF2-40B4-BE49-F238E27FC236}">
              <a16:creationId xmlns:a16="http://schemas.microsoft.com/office/drawing/2014/main" id="{00000000-0008-0000-0500-000009571200}"/>
            </a:ext>
          </a:extLst>
        </xdr:cNvPr>
        <xdr:cNvSpPr txBox="1">
          <a:spLocks noChangeArrowheads="1"/>
        </xdr:cNvSpPr>
      </xdr:nvSpPr>
      <xdr:spPr bwMode="auto">
        <a:xfrm>
          <a:off x="219075" y="1561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712</xdr:row>
      <xdr:rowOff>0</xdr:rowOff>
    </xdr:from>
    <xdr:to>
      <xdr:col>0</xdr:col>
      <xdr:colOff>287655</xdr:colOff>
      <xdr:row>713</xdr:row>
      <xdr:rowOff>135255</xdr:rowOff>
    </xdr:to>
    <xdr:sp macro="" textlink="">
      <xdr:nvSpPr>
        <xdr:cNvPr id="1201930" name="Text Box 1">
          <a:extLst>
            <a:ext uri="{FF2B5EF4-FFF2-40B4-BE49-F238E27FC236}">
              <a16:creationId xmlns:a16="http://schemas.microsoft.com/office/drawing/2014/main" id="{00000000-0008-0000-0500-00000A571200}"/>
            </a:ext>
          </a:extLst>
        </xdr:cNvPr>
        <xdr:cNvSpPr txBox="1">
          <a:spLocks noChangeArrowheads="1"/>
        </xdr:cNvSpPr>
      </xdr:nvSpPr>
      <xdr:spPr bwMode="auto">
        <a:xfrm>
          <a:off x="219075" y="15613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713</xdr:row>
      <xdr:rowOff>0</xdr:rowOff>
    </xdr:from>
    <xdr:to>
      <xdr:col>0</xdr:col>
      <xdr:colOff>287655</xdr:colOff>
      <xdr:row>714</xdr:row>
      <xdr:rowOff>135255</xdr:rowOff>
    </xdr:to>
    <xdr:sp macro="" textlink="">
      <xdr:nvSpPr>
        <xdr:cNvPr id="1201931" name="Text Box 1">
          <a:extLst>
            <a:ext uri="{FF2B5EF4-FFF2-40B4-BE49-F238E27FC236}">
              <a16:creationId xmlns:a16="http://schemas.microsoft.com/office/drawing/2014/main" id="{00000000-0008-0000-0500-00000B571200}"/>
            </a:ext>
          </a:extLst>
        </xdr:cNvPr>
        <xdr:cNvSpPr txBox="1">
          <a:spLocks noChangeArrowheads="1"/>
        </xdr:cNvSpPr>
      </xdr:nvSpPr>
      <xdr:spPr bwMode="auto">
        <a:xfrm>
          <a:off x="219075" y="1563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713</xdr:row>
      <xdr:rowOff>0</xdr:rowOff>
    </xdr:from>
    <xdr:to>
      <xdr:col>0</xdr:col>
      <xdr:colOff>287655</xdr:colOff>
      <xdr:row>714</xdr:row>
      <xdr:rowOff>135255</xdr:rowOff>
    </xdr:to>
    <xdr:sp macro="" textlink="">
      <xdr:nvSpPr>
        <xdr:cNvPr id="1201932" name="Text Box 1">
          <a:extLst>
            <a:ext uri="{FF2B5EF4-FFF2-40B4-BE49-F238E27FC236}">
              <a16:creationId xmlns:a16="http://schemas.microsoft.com/office/drawing/2014/main" id="{00000000-0008-0000-0500-00000C571200}"/>
            </a:ext>
          </a:extLst>
        </xdr:cNvPr>
        <xdr:cNvSpPr txBox="1">
          <a:spLocks noChangeArrowheads="1"/>
        </xdr:cNvSpPr>
      </xdr:nvSpPr>
      <xdr:spPr bwMode="auto">
        <a:xfrm>
          <a:off x="219075" y="15636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714</xdr:row>
      <xdr:rowOff>0</xdr:rowOff>
    </xdr:from>
    <xdr:to>
      <xdr:col>0</xdr:col>
      <xdr:colOff>287655</xdr:colOff>
      <xdr:row>715</xdr:row>
      <xdr:rowOff>135255</xdr:rowOff>
    </xdr:to>
    <xdr:sp macro="" textlink="">
      <xdr:nvSpPr>
        <xdr:cNvPr id="1201933" name="Text Box 1">
          <a:extLst>
            <a:ext uri="{FF2B5EF4-FFF2-40B4-BE49-F238E27FC236}">
              <a16:creationId xmlns:a16="http://schemas.microsoft.com/office/drawing/2014/main" id="{00000000-0008-0000-0500-00000D571200}"/>
            </a:ext>
          </a:extLst>
        </xdr:cNvPr>
        <xdr:cNvSpPr txBox="1">
          <a:spLocks noChangeArrowheads="1"/>
        </xdr:cNvSpPr>
      </xdr:nvSpPr>
      <xdr:spPr bwMode="auto">
        <a:xfrm>
          <a:off x="219075" y="1565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714</xdr:row>
      <xdr:rowOff>0</xdr:rowOff>
    </xdr:from>
    <xdr:to>
      <xdr:col>0</xdr:col>
      <xdr:colOff>287655</xdr:colOff>
      <xdr:row>715</xdr:row>
      <xdr:rowOff>135255</xdr:rowOff>
    </xdr:to>
    <xdr:sp macro="" textlink="">
      <xdr:nvSpPr>
        <xdr:cNvPr id="1201934" name="Text Box 1">
          <a:extLst>
            <a:ext uri="{FF2B5EF4-FFF2-40B4-BE49-F238E27FC236}">
              <a16:creationId xmlns:a16="http://schemas.microsoft.com/office/drawing/2014/main" id="{00000000-0008-0000-0500-00000E571200}"/>
            </a:ext>
          </a:extLst>
        </xdr:cNvPr>
        <xdr:cNvSpPr txBox="1">
          <a:spLocks noChangeArrowheads="1"/>
        </xdr:cNvSpPr>
      </xdr:nvSpPr>
      <xdr:spPr bwMode="auto">
        <a:xfrm>
          <a:off x="219075" y="15659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715</xdr:row>
      <xdr:rowOff>0</xdr:rowOff>
    </xdr:from>
    <xdr:to>
      <xdr:col>0</xdr:col>
      <xdr:colOff>287655</xdr:colOff>
      <xdr:row>716</xdr:row>
      <xdr:rowOff>135255</xdr:rowOff>
    </xdr:to>
    <xdr:sp macro="" textlink="">
      <xdr:nvSpPr>
        <xdr:cNvPr id="1201935" name="Text Box 1">
          <a:extLst>
            <a:ext uri="{FF2B5EF4-FFF2-40B4-BE49-F238E27FC236}">
              <a16:creationId xmlns:a16="http://schemas.microsoft.com/office/drawing/2014/main" id="{00000000-0008-0000-0500-00000F571200}"/>
            </a:ext>
          </a:extLst>
        </xdr:cNvPr>
        <xdr:cNvSpPr txBox="1">
          <a:spLocks noChangeArrowheads="1"/>
        </xdr:cNvSpPr>
      </xdr:nvSpPr>
      <xdr:spPr bwMode="auto">
        <a:xfrm>
          <a:off x="219075" y="1568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715</xdr:row>
      <xdr:rowOff>0</xdr:rowOff>
    </xdr:from>
    <xdr:to>
      <xdr:col>0</xdr:col>
      <xdr:colOff>287655</xdr:colOff>
      <xdr:row>716</xdr:row>
      <xdr:rowOff>135255</xdr:rowOff>
    </xdr:to>
    <xdr:sp macro="" textlink="">
      <xdr:nvSpPr>
        <xdr:cNvPr id="1201936" name="Text Box 1">
          <a:extLst>
            <a:ext uri="{FF2B5EF4-FFF2-40B4-BE49-F238E27FC236}">
              <a16:creationId xmlns:a16="http://schemas.microsoft.com/office/drawing/2014/main" id="{00000000-0008-0000-0500-000010571200}"/>
            </a:ext>
          </a:extLst>
        </xdr:cNvPr>
        <xdr:cNvSpPr txBox="1">
          <a:spLocks noChangeArrowheads="1"/>
        </xdr:cNvSpPr>
      </xdr:nvSpPr>
      <xdr:spPr bwMode="auto">
        <a:xfrm>
          <a:off x="219075" y="15681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716</xdr:row>
      <xdr:rowOff>0</xdr:rowOff>
    </xdr:from>
    <xdr:to>
      <xdr:col>0</xdr:col>
      <xdr:colOff>287655</xdr:colOff>
      <xdr:row>717</xdr:row>
      <xdr:rowOff>135255</xdr:rowOff>
    </xdr:to>
    <xdr:sp macro="" textlink="">
      <xdr:nvSpPr>
        <xdr:cNvPr id="1201937" name="Text Box 1">
          <a:extLst>
            <a:ext uri="{FF2B5EF4-FFF2-40B4-BE49-F238E27FC236}">
              <a16:creationId xmlns:a16="http://schemas.microsoft.com/office/drawing/2014/main" id="{00000000-0008-0000-0500-000011571200}"/>
            </a:ext>
          </a:extLst>
        </xdr:cNvPr>
        <xdr:cNvSpPr txBox="1">
          <a:spLocks noChangeArrowheads="1"/>
        </xdr:cNvSpPr>
      </xdr:nvSpPr>
      <xdr:spPr bwMode="auto">
        <a:xfrm>
          <a:off x="219075" y="1570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716</xdr:row>
      <xdr:rowOff>0</xdr:rowOff>
    </xdr:from>
    <xdr:to>
      <xdr:col>0</xdr:col>
      <xdr:colOff>287655</xdr:colOff>
      <xdr:row>717</xdr:row>
      <xdr:rowOff>135255</xdr:rowOff>
    </xdr:to>
    <xdr:sp macro="" textlink="">
      <xdr:nvSpPr>
        <xdr:cNvPr id="1201938" name="Text Box 1">
          <a:extLst>
            <a:ext uri="{FF2B5EF4-FFF2-40B4-BE49-F238E27FC236}">
              <a16:creationId xmlns:a16="http://schemas.microsoft.com/office/drawing/2014/main" id="{00000000-0008-0000-0500-000012571200}"/>
            </a:ext>
          </a:extLst>
        </xdr:cNvPr>
        <xdr:cNvSpPr txBox="1">
          <a:spLocks noChangeArrowheads="1"/>
        </xdr:cNvSpPr>
      </xdr:nvSpPr>
      <xdr:spPr bwMode="auto">
        <a:xfrm>
          <a:off x="219075" y="15704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717</xdr:row>
      <xdr:rowOff>0</xdr:rowOff>
    </xdr:from>
    <xdr:to>
      <xdr:col>0</xdr:col>
      <xdr:colOff>287655</xdr:colOff>
      <xdr:row>718</xdr:row>
      <xdr:rowOff>135255</xdr:rowOff>
    </xdr:to>
    <xdr:sp macro="" textlink="">
      <xdr:nvSpPr>
        <xdr:cNvPr id="1201939" name="Text Box 1">
          <a:extLst>
            <a:ext uri="{FF2B5EF4-FFF2-40B4-BE49-F238E27FC236}">
              <a16:creationId xmlns:a16="http://schemas.microsoft.com/office/drawing/2014/main" id="{00000000-0008-0000-0500-000013571200}"/>
            </a:ext>
          </a:extLst>
        </xdr:cNvPr>
        <xdr:cNvSpPr txBox="1">
          <a:spLocks noChangeArrowheads="1"/>
        </xdr:cNvSpPr>
      </xdr:nvSpPr>
      <xdr:spPr bwMode="auto">
        <a:xfrm>
          <a:off x="219075" y="1572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717</xdr:row>
      <xdr:rowOff>0</xdr:rowOff>
    </xdr:from>
    <xdr:to>
      <xdr:col>0</xdr:col>
      <xdr:colOff>287655</xdr:colOff>
      <xdr:row>718</xdr:row>
      <xdr:rowOff>135255</xdr:rowOff>
    </xdr:to>
    <xdr:sp macro="" textlink="">
      <xdr:nvSpPr>
        <xdr:cNvPr id="1201940" name="Text Box 1">
          <a:extLst>
            <a:ext uri="{FF2B5EF4-FFF2-40B4-BE49-F238E27FC236}">
              <a16:creationId xmlns:a16="http://schemas.microsoft.com/office/drawing/2014/main" id="{00000000-0008-0000-0500-000014571200}"/>
            </a:ext>
          </a:extLst>
        </xdr:cNvPr>
        <xdr:cNvSpPr txBox="1">
          <a:spLocks noChangeArrowheads="1"/>
        </xdr:cNvSpPr>
      </xdr:nvSpPr>
      <xdr:spPr bwMode="auto">
        <a:xfrm>
          <a:off x="219075" y="15727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718</xdr:row>
      <xdr:rowOff>0</xdr:rowOff>
    </xdr:from>
    <xdr:to>
      <xdr:col>0</xdr:col>
      <xdr:colOff>287655</xdr:colOff>
      <xdr:row>719</xdr:row>
      <xdr:rowOff>135255</xdr:rowOff>
    </xdr:to>
    <xdr:sp macro="" textlink="">
      <xdr:nvSpPr>
        <xdr:cNvPr id="1201941" name="Text Box 1">
          <a:extLst>
            <a:ext uri="{FF2B5EF4-FFF2-40B4-BE49-F238E27FC236}">
              <a16:creationId xmlns:a16="http://schemas.microsoft.com/office/drawing/2014/main" id="{00000000-0008-0000-0500-000015571200}"/>
            </a:ext>
          </a:extLst>
        </xdr:cNvPr>
        <xdr:cNvSpPr txBox="1">
          <a:spLocks noChangeArrowheads="1"/>
        </xdr:cNvSpPr>
      </xdr:nvSpPr>
      <xdr:spPr bwMode="auto">
        <a:xfrm>
          <a:off x="219075" y="1575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718</xdr:row>
      <xdr:rowOff>0</xdr:rowOff>
    </xdr:from>
    <xdr:to>
      <xdr:col>0</xdr:col>
      <xdr:colOff>287655</xdr:colOff>
      <xdr:row>719</xdr:row>
      <xdr:rowOff>135255</xdr:rowOff>
    </xdr:to>
    <xdr:sp macro="" textlink="">
      <xdr:nvSpPr>
        <xdr:cNvPr id="1201942" name="Text Box 1">
          <a:extLst>
            <a:ext uri="{FF2B5EF4-FFF2-40B4-BE49-F238E27FC236}">
              <a16:creationId xmlns:a16="http://schemas.microsoft.com/office/drawing/2014/main" id="{00000000-0008-0000-0500-000016571200}"/>
            </a:ext>
          </a:extLst>
        </xdr:cNvPr>
        <xdr:cNvSpPr txBox="1">
          <a:spLocks noChangeArrowheads="1"/>
        </xdr:cNvSpPr>
      </xdr:nvSpPr>
      <xdr:spPr bwMode="auto">
        <a:xfrm>
          <a:off x="219075" y="15750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719</xdr:row>
      <xdr:rowOff>0</xdr:rowOff>
    </xdr:from>
    <xdr:to>
      <xdr:col>0</xdr:col>
      <xdr:colOff>287655</xdr:colOff>
      <xdr:row>720</xdr:row>
      <xdr:rowOff>135255</xdr:rowOff>
    </xdr:to>
    <xdr:sp macro="" textlink="">
      <xdr:nvSpPr>
        <xdr:cNvPr id="1201943" name="Text Box 1">
          <a:extLst>
            <a:ext uri="{FF2B5EF4-FFF2-40B4-BE49-F238E27FC236}">
              <a16:creationId xmlns:a16="http://schemas.microsoft.com/office/drawing/2014/main" id="{00000000-0008-0000-0500-000017571200}"/>
            </a:ext>
          </a:extLst>
        </xdr:cNvPr>
        <xdr:cNvSpPr txBox="1">
          <a:spLocks noChangeArrowheads="1"/>
        </xdr:cNvSpPr>
      </xdr:nvSpPr>
      <xdr:spPr bwMode="auto">
        <a:xfrm>
          <a:off x="219075" y="1577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719</xdr:row>
      <xdr:rowOff>0</xdr:rowOff>
    </xdr:from>
    <xdr:to>
      <xdr:col>0</xdr:col>
      <xdr:colOff>287655</xdr:colOff>
      <xdr:row>720</xdr:row>
      <xdr:rowOff>135255</xdr:rowOff>
    </xdr:to>
    <xdr:sp macro="" textlink="">
      <xdr:nvSpPr>
        <xdr:cNvPr id="1201944" name="Text Box 1">
          <a:extLst>
            <a:ext uri="{FF2B5EF4-FFF2-40B4-BE49-F238E27FC236}">
              <a16:creationId xmlns:a16="http://schemas.microsoft.com/office/drawing/2014/main" id="{00000000-0008-0000-0500-000018571200}"/>
            </a:ext>
          </a:extLst>
        </xdr:cNvPr>
        <xdr:cNvSpPr txBox="1">
          <a:spLocks noChangeArrowheads="1"/>
        </xdr:cNvSpPr>
      </xdr:nvSpPr>
      <xdr:spPr bwMode="auto">
        <a:xfrm>
          <a:off x="219075" y="15773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720</xdr:row>
      <xdr:rowOff>0</xdr:rowOff>
    </xdr:from>
    <xdr:to>
      <xdr:col>0</xdr:col>
      <xdr:colOff>287655</xdr:colOff>
      <xdr:row>721</xdr:row>
      <xdr:rowOff>135255</xdr:rowOff>
    </xdr:to>
    <xdr:sp macro="" textlink="">
      <xdr:nvSpPr>
        <xdr:cNvPr id="1201945" name="Text Box 1">
          <a:extLst>
            <a:ext uri="{FF2B5EF4-FFF2-40B4-BE49-F238E27FC236}">
              <a16:creationId xmlns:a16="http://schemas.microsoft.com/office/drawing/2014/main" id="{00000000-0008-0000-0500-000019571200}"/>
            </a:ext>
          </a:extLst>
        </xdr:cNvPr>
        <xdr:cNvSpPr txBox="1">
          <a:spLocks noChangeArrowheads="1"/>
        </xdr:cNvSpPr>
      </xdr:nvSpPr>
      <xdr:spPr bwMode="auto">
        <a:xfrm>
          <a:off x="219075" y="1579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720</xdr:row>
      <xdr:rowOff>0</xdr:rowOff>
    </xdr:from>
    <xdr:to>
      <xdr:col>0</xdr:col>
      <xdr:colOff>287655</xdr:colOff>
      <xdr:row>721</xdr:row>
      <xdr:rowOff>135255</xdr:rowOff>
    </xdr:to>
    <xdr:sp macro="" textlink="">
      <xdr:nvSpPr>
        <xdr:cNvPr id="1201946" name="Text Box 1">
          <a:extLst>
            <a:ext uri="{FF2B5EF4-FFF2-40B4-BE49-F238E27FC236}">
              <a16:creationId xmlns:a16="http://schemas.microsoft.com/office/drawing/2014/main" id="{00000000-0008-0000-0500-00001A571200}"/>
            </a:ext>
          </a:extLst>
        </xdr:cNvPr>
        <xdr:cNvSpPr txBox="1">
          <a:spLocks noChangeArrowheads="1"/>
        </xdr:cNvSpPr>
      </xdr:nvSpPr>
      <xdr:spPr bwMode="auto">
        <a:xfrm>
          <a:off x="219075" y="15796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721</xdr:row>
      <xdr:rowOff>0</xdr:rowOff>
    </xdr:from>
    <xdr:to>
      <xdr:col>0</xdr:col>
      <xdr:colOff>287655</xdr:colOff>
      <xdr:row>722</xdr:row>
      <xdr:rowOff>135255</xdr:rowOff>
    </xdr:to>
    <xdr:sp macro="" textlink="">
      <xdr:nvSpPr>
        <xdr:cNvPr id="1201947" name="Text Box 1">
          <a:extLst>
            <a:ext uri="{FF2B5EF4-FFF2-40B4-BE49-F238E27FC236}">
              <a16:creationId xmlns:a16="http://schemas.microsoft.com/office/drawing/2014/main" id="{00000000-0008-0000-0500-00001B571200}"/>
            </a:ext>
          </a:extLst>
        </xdr:cNvPr>
        <xdr:cNvSpPr txBox="1">
          <a:spLocks noChangeArrowheads="1"/>
        </xdr:cNvSpPr>
      </xdr:nvSpPr>
      <xdr:spPr bwMode="auto">
        <a:xfrm>
          <a:off x="219075" y="1581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721</xdr:row>
      <xdr:rowOff>0</xdr:rowOff>
    </xdr:from>
    <xdr:to>
      <xdr:col>0</xdr:col>
      <xdr:colOff>287655</xdr:colOff>
      <xdr:row>722</xdr:row>
      <xdr:rowOff>135255</xdr:rowOff>
    </xdr:to>
    <xdr:sp macro="" textlink="">
      <xdr:nvSpPr>
        <xdr:cNvPr id="1201948" name="Text Box 1">
          <a:extLst>
            <a:ext uri="{FF2B5EF4-FFF2-40B4-BE49-F238E27FC236}">
              <a16:creationId xmlns:a16="http://schemas.microsoft.com/office/drawing/2014/main" id="{00000000-0008-0000-0500-00001C571200}"/>
            </a:ext>
          </a:extLst>
        </xdr:cNvPr>
        <xdr:cNvSpPr txBox="1">
          <a:spLocks noChangeArrowheads="1"/>
        </xdr:cNvSpPr>
      </xdr:nvSpPr>
      <xdr:spPr bwMode="auto">
        <a:xfrm>
          <a:off x="219075" y="15819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722</xdr:row>
      <xdr:rowOff>0</xdr:rowOff>
    </xdr:from>
    <xdr:to>
      <xdr:col>0</xdr:col>
      <xdr:colOff>287655</xdr:colOff>
      <xdr:row>723</xdr:row>
      <xdr:rowOff>135255</xdr:rowOff>
    </xdr:to>
    <xdr:sp macro="" textlink="">
      <xdr:nvSpPr>
        <xdr:cNvPr id="1201949" name="Text Box 1">
          <a:extLst>
            <a:ext uri="{FF2B5EF4-FFF2-40B4-BE49-F238E27FC236}">
              <a16:creationId xmlns:a16="http://schemas.microsoft.com/office/drawing/2014/main" id="{00000000-0008-0000-0500-00001D571200}"/>
            </a:ext>
          </a:extLst>
        </xdr:cNvPr>
        <xdr:cNvSpPr txBox="1">
          <a:spLocks noChangeArrowheads="1"/>
        </xdr:cNvSpPr>
      </xdr:nvSpPr>
      <xdr:spPr bwMode="auto">
        <a:xfrm>
          <a:off x="219075" y="1584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722</xdr:row>
      <xdr:rowOff>0</xdr:rowOff>
    </xdr:from>
    <xdr:to>
      <xdr:col>0</xdr:col>
      <xdr:colOff>287655</xdr:colOff>
      <xdr:row>723</xdr:row>
      <xdr:rowOff>135255</xdr:rowOff>
    </xdr:to>
    <xdr:sp macro="" textlink="">
      <xdr:nvSpPr>
        <xdr:cNvPr id="1201950" name="Text Box 1">
          <a:extLst>
            <a:ext uri="{FF2B5EF4-FFF2-40B4-BE49-F238E27FC236}">
              <a16:creationId xmlns:a16="http://schemas.microsoft.com/office/drawing/2014/main" id="{00000000-0008-0000-0500-00001E571200}"/>
            </a:ext>
          </a:extLst>
        </xdr:cNvPr>
        <xdr:cNvSpPr txBox="1">
          <a:spLocks noChangeArrowheads="1"/>
        </xdr:cNvSpPr>
      </xdr:nvSpPr>
      <xdr:spPr bwMode="auto">
        <a:xfrm>
          <a:off x="219075" y="15841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723</xdr:row>
      <xdr:rowOff>0</xdr:rowOff>
    </xdr:from>
    <xdr:to>
      <xdr:col>0</xdr:col>
      <xdr:colOff>287655</xdr:colOff>
      <xdr:row>724</xdr:row>
      <xdr:rowOff>135255</xdr:rowOff>
    </xdr:to>
    <xdr:sp macro="" textlink="">
      <xdr:nvSpPr>
        <xdr:cNvPr id="1201951" name="Text Box 1">
          <a:extLst>
            <a:ext uri="{FF2B5EF4-FFF2-40B4-BE49-F238E27FC236}">
              <a16:creationId xmlns:a16="http://schemas.microsoft.com/office/drawing/2014/main" id="{00000000-0008-0000-0500-00001F571200}"/>
            </a:ext>
          </a:extLst>
        </xdr:cNvPr>
        <xdr:cNvSpPr txBox="1">
          <a:spLocks noChangeArrowheads="1"/>
        </xdr:cNvSpPr>
      </xdr:nvSpPr>
      <xdr:spPr bwMode="auto">
        <a:xfrm>
          <a:off x="219075" y="1586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723</xdr:row>
      <xdr:rowOff>0</xdr:rowOff>
    </xdr:from>
    <xdr:to>
      <xdr:col>0</xdr:col>
      <xdr:colOff>287655</xdr:colOff>
      <xdr:row>724</xdr:row>
      <xdr:rowOff>135255</xdr:rowOff>
    </xdr:to>
    <xdr:sp macro="" textlink="">
      <xdr:nvSpPr>
        <xdr:cNvPr id="1201952" name="Text Box 1">
          <a:extLst>
            <a:ext uri="{FF2B5EF4-FFF2-40B4-BE49-F238E27FC236}">
              <a16:creationId xmlns:a16="http://schemas.microsoft.com/office/drawing/2014/main" id="{00000000-0008-0000-0500-000020571200}"/>
            </a:ext>
          </a:extLst>
        </xdr:cNvPr>
        <xdr:cNvSpPr txBox="1">
          <a:spLocks noChangeArrowheads="1"/>
        </xdr:cNvSpPr>
      </xdr:nvSpPr>
      <xdr:spPr bwMode="auto">
        <a:xfrm>
          <a:off x="219075" y="15864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724</xdr:row>
      <xdr:rowOff>0</xdr:rowOff>
    </xdr:from>
    <xdr:to>
      <xdr:col>0</xdr:col>
      <xdr:colOff>287655</xdr:colOff>
      <xdr:row>725</xdr:row>
      <xdr:rowOff>135255</xdr:rowOff>
    </xdr:to>
    <xdr:sp macro="" textlink="">
      <xdr:nvSpPr>
        <xdr:cNvPr id="1201953" name="Text Box 1">
          <a:extLst>
            <a:ext uri="{FF2B5EF4-FFF2-40B4-BE49-F238E27FC236}">
              <a16:creationId xmlns:a16="http://schemas.microsoft.com/office/drawing/2014/main" id="{00000000-0008-0000-0500-000021571200}"/>
            </a:ext>
          </a:extLst>
        </xdr:cNvPr>
        <xdr:cNvSpPr txBox="1">
          <a:spLocks noChangeArrowheads="1"/>
        </xdr:cNvSpPr>
      </xdr:nvSpPr>
      <xdr:spPr bwMode="auto">
        <a:xfrm>
          <a:off x="219075" y="1588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724</xdr:row>
      <xdr:rowOff>0</xdr:rowOff>
    </xdr:from>
    <xdr:to>
      <xdr:col>0</xdr:col>
      <xdr:colOff>287655</xdr:colOff>
      <xdr:row>725</xdr:row>
      <xdr:rowOff>135255</xdr:rowOff>
    </xdr:to>
    <xdr:sp macro="" textlink="">
      <xdr:nvSpPr>
        <xdr:cNvPr id="1201954" name="Text Box 1">
          <a:extLst>
            <a:ext uri="{FF2B5EF4-FFF2-40B4-BE49-F238E27FC236}">
              <a16:creationId xmlns:a16="http://schemas.microsoft.com/office/drawing/2014/main" id="{00000000-0008-0000-0500-000022571200}"/>
            </a:ext>
          </a:extLst>
        </xdr:cNvPr>
        <xdr:cNvSpPr txBox="1">
          <a:spLocks noChangeArrowheads="1"/>
        </xdr:cNvSpPr>
      </xdr:nvSpPr>
      <xdr:spPr bwMode="auto">
        <a:xfrm>
          <a:off x="219075" y="15887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725</xdr:row>
      <xdr:rowOff>0</xdr:rowOff>
    </xdr:from>
    <xdr:to>
      <xdr:col>0</xdr:col>
      <xdr:colOff>287655</xdr:colOff>
      <xdr:row>726</xdr:row>
      <xdr:rowOff>135255</xdr:rowOff>
    </xdr:to>
    <xdr:sp macro="" textlink="">
      <xdr:nvSpPr>
        <xdr:cNvPr id="1201955" name="Text Box 1">
          <a:extLst>
            <a:ext uri="{FF2B5EF4-FFF2-40B4-BE49-F238E27FC236}">
              <a16:creationId xmlns:a16="http://schemas.microsoft.com/office/drawing/2014/main" id="{00000000-0008-0000-0500-000023571200}"/>
            </a:ext>
          </a:extLst>
        </xdr:cNvPr>
        <xdr:cNvSpPr txBox="1">
          <a:spLocks noChangeArrowheads="1"/>
        </xdr:cNvSpPr>
      </xdr:nvSpPr>
      <xdr:spPr bwMode="auto">
        <a:xfrm>
          <a:off x="219075" y="1591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725</xdr:row>
      <xdr:rowOff>0</xdr:rowOff>
    </xdr:from>
    <xdr:to>
      <xdr:col>0</xdr:col>
      <xdr:colOff>287655</xdr:colOff>
      <xdr:row>726</xdr:row>
      <xdr:rowOff>135255</xdr:rowOff>
    </xdr:to>
    <xdr:sp macro="" textlink="">
      <xdr:nvSpPr>
        <xdr:cNvPr id="1201956" name="Text Box 1">
          <a:extLst>
            <a:ext uri="{FF2B5EF4-FFF2-40B4-BE49-F238E27FC236}">
              <a16:creationId xmlns:a16="http://schemas.microsoft.com/office/drawing/2014/main" id="{00000000-0008-0000-0500-000024571200}"/>
            </a:ext>
          </a:extLst>
        </xdr:cNvPr>
        <xdr:cNvSpPr txBox="1">
          <a:spLocks noChangeArrowheads="1"/>
        </xdr:cNvSpPr>
      </xdr:nvSpPr>
      <xdr:spPr bwMode="auto">
        <a:xfrm>
          <a:off x="219075" y="15910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726</xdr:row>
      <xdr:rowOff>0</xdr:rowOff>
    </xdr:from>
    <xdr:to>
      <xdr:col>0</xdr:col>
      <xdr:colOff>287655</xdr:colOff>
      <xdr:row>727</xdr:row>
      <xdr:rowOff>135255</xdr:rowOff>
    </xdr:to>
    <xdr:sp macro="" textlink="">
      <xdr:nvSpPr>
        <xdr:cNvPr id="1201957" name="Text Box 1">
          <a:extLst>
            <a:ext uri="{FF2B5EF4-FFF2-40B4-BE49-F238E27FC236}">
              <a16:creationId xmlns:a16="http://schemas.microsoft.com/office/drawing/2014/main" id="{00000000-0008-0000-0500-000025571200}"/>
            </a:ext>
          </a:extLst>
        </xdr:cNvPr>
        <xdr:cNvSpPr txBox="1">
          <a:spLocks noChangeArrowheads="1"/>
        </xdr:cNvSpPr>
      </xdr:nvSpPr>
      <xdr:spPr bwMode="auto">
        <a:xfrm>
          <a:off x="219075" y="1593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726</xdr:row>
      <xdr:rowOff>0</xdr:rowOff>
    </xdr:from>
    <xdr:to>
      <xdr:col>0</xdr:col>
      <xdr:colOff>287655</xdr:colOff>
      <xdr:row>727</xdr:row>
      <xdr:rowOff>135255</xdr:rowOff>
    </xdr:to>
    <xdr:sp macro="" textlink="">
      <xdr:nvSpPr>
        <xdr:cNvPr id="1201958" name="Text Box 1">
          <a:extLst>
            <a:ext uri="{FF2B5EF4-FFF2-40B4-BE49-F238E27FC236}">
              <a16:creationId xmlns:a16="http://schemas.microsoft.com/office/drawing/2014/main" id="{00000000-0008-0000-0500-000026571200}"/>
            </a:ext>
          </a:extLst>
        </xdr:cNvPr>
        <xdr:cNvSpPr txBox="1">
          <a:spLocks noChangeArrowheads="1"/>
        </xdr:cNvSpPr>
      </xdr:nvSpPr>
      <xdr:spPr bwMode="auto">
        <a:xfrm>
          <a:off x="219075" y="15933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727</xdr:row>
      <xdr:rowOff>0</xdr:rowOff>
    </xdr:from>
    <xdr:to>
      <xdr:col>0</xdr:col>
      <xdr:colOff>287655</xdr:colOff>
      <xdr:row>728</xdr:row>
      <xdr:rowOff>135255</xdr:rowOff>
    </xdr:to>
    <xdr:sp macro="" textlink="">
      <xdr:nvSpPr>
        <xdr:cNvPr id="1201959" name="Text Box 1">
          <a:extLst>
            <a:ext uri="{FF2B5EF4-FFF2-40B4-BE49-F238E27FC236}">
              <a16:creationId xmlns:a16="http://schemas.microsoft.com/office/drawing/2014/main" id="{00000000-0008-0000-0500-000027571200}"/>
            </a:ext>
          </a:extLst>
        </xdr:cNvPr>
        <xdr:cNvSpPr txBox="1">
          <a:spLocks noChangeArrowheads="1"/>
        </xdr:cNvSpPr>
      </xdr:nvSpPr>
      <xdr:spPr bwMode="auto">
        <a:xfrm>
          <a:off x="219075" y="1595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727</xdr:row>
      <xdr:rowOff>0</xdr:rowOff>
    </xdr:from>
    <xdr:to>
      <xdr:col>0</xdr:col>
      <xdr:colOff>287655</xdr:colOff>
      <xdr:row>728</xdr:row>
      <xdr:rowOff>135255</xdr:rowOff>
    </xdr:to>
    <xdr:sp macro="" textlink="">
      <xdr:nvSpPr>
        <xdr:cNvPr id="1201960" name="Text Box 1">
          <a:extLst>
            <a:ext uri="{FF2B5EF4-FFF2-40B4-BE49-F238E27FC236}">
              <a16:creationId xmlns:a16="http://schemas.microsoft.com/office/drawing/2014/main" id="{00000000-0008-0000-0500-000028571200}"/>
            </a:ext>
          </a:extLst>
        </xdr:cNvPr>
        <xdr:cNvSpPr txBox="1">
          <a:spLocks noChangeArrowheads="1"/>
        </xdr:cNvSpPr>
      </xdr:nvSpPr>
      <xdr:spPr bwMode="auto">
        <a:xfrm>
          <a:off x="219075" y="15956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728</xdr:row>
      <xdr:rowOff>0</xdr:rowOff>
    </xdr:from>
    <xdr:to>
      <xdr:col>0</xdr:col>
      <xdr:colOff>287655</xdr:colOff>
      <xdr:row>729</xdr:row>
      <xdr:rowOff>135255</xdr:rowOff>
    </xdr:to>
    <xdr:sp macro="" textlink="">
      <xdr:nvSpPr>
        <xdr:cNvPr id="1201961" name="Text Box 1">
          <a:extLst>
            <a:ext uri="{FF2B5EF4-FFF2-40B4-BE49-F238E27FC236}">
              <a16:creationId xmlns:a16="http://schemas.microsoft.com/office/drawing/2014/main" id="{00000000-0008-0000-0500-000029571200}"/>
            </a:ext>
          </a:extLst>
        </xdr:cNvPr>
        <xdr:cNvSpPr txBox="1">
          <a:spLocks noChangeArrowheads="1"/>
        </xdr:cNvSpPr>
      </xdr:nvSpPr>
      <xdr:spPr bwMode="auto">
        <a:xfrm>
          <a:off x="219075" y="1597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728</xdr:row>
      <xdr:rowOff>0</xdr:rowOff>
    </xdr:from>
    <xdr:to>
      <xdr:col>0</xdr:col>
      <xdr:colOff>287655</xdr:colOff>
      <xdr:row>729</xdr:row>
      <xdr:rowOff>135255</xdr:rowOff>
    </xdr:to>
    <xdr:sp macro="" textlink="">
      <xdr:nvSpPr>
        <xdr:cNvPr id="1201962" name="Text Box 1">
          <a:extLst>
            <a:ext uri="{FF2B5EF4-FFF2-40B4-BE49-F238E27FC236}">
              <a16:creationId xmlns:a16="http://schemas.microsoft.com/office/drawing/2014/main" id="{00000000-0008-0000-0500-00002A571200}"/>
            </a:ext>
          </a:extLst>
        </xdr:cNvPr>
        <xdr:cNvSpPr txBox="1">
          <a:spLocks noChangeArrowheads="1"/>
        </xdr:cNvSpPr>
      </xdr:nvSpPr>
      <xdr:spPr bwMode="auto">
        <a:xfrm>
          <a:off x="219075" y="15979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729</xdr:row>
      <xdr:rowOff>0</xdr:rowOff>
    </xdr:from>
    <xdr:to>
      <xdr:col>0</xdr:col>
      <xdr:colOff>287655</xdr:colOff>
      <xdr:row>730</xdr:row>
      <xdr:rowOff>135255</xdr:rowOff>
    </xdr:to>
    <xdr:sp macro="" textlink="">
      <xdr:nvSpPr>
        <xdr:cNvPr id="1201963" name="Text Box 1">
          <a:extLst>
            <a:ext uri="{FF2B5EF4-FFF2-40B4-BE49-F238E27FC236}">
              <a16:creationId xmlns:a16="http://schemas.microsoft.com/office/drawing/2014/main" id="{00000000-0008-0000-0500-00002B57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729</xdr:row>
      <xdr:rowOff>0</xdr:rowOff>
    </xdr:from>
    <xdr:to>
      <xdr:col>0</xdr:col>
      <xdr:colOff>287655</xdr:colOff>
      <xdr:row>730</xdr:row>
      <xdr:rowOff>135255</xdr:rowOff>
    </xdr:to>
    <xdr:sp macro="" textlink="">
      <xdr:nvSpPr>
        <xdr:cNvPr id="1201964" name="Text Box 1">
          <a:extLst>
            <a:ext uri="{FF2B5EF4-FFF2-40B4-BE49-F238E27FC236}">
              <a16:creationId xmlns:a16="http://schemas.microsoft.com/office/drawing/2014/main" id="{00000000-0008-0000-0500-00002C571200}"/>
            </a:ext>
          </a:extLst>
        </xdr:cNvPr>
        <xdr:cNvSpPr txBox="1">
          <a:spLocks noChangeArrowheads="1"/>
        </xdr:cNvSpPr>
      </xdr:nvSpPr>
      <xdr:spPr bwMode="auto">
        <a:xfrm>
          <a:off x="219075" y="16002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730</xdr:row>
      <xdr:rowOff>0</xdr:rowOff>
    </xdr:from>
    <xdr:to>
      <xdr:col>0</xdr:col>
      <xdr:colOff>287655</xdr:colOff>
      <xdr:row>731</xdr:row>
      <xdr:rowOff>135255</xdr:rowOff>
    </xdr:to>
    <xdr:sp macro="" textlink="">
      <xdr:nvSpPr>
        <xdr:cNvPr id="1201965" name="Text Box 1">
          <a:extLst>
            <a:ext uri="{FF2B5EF4-FFF2-40B4-BE49-F238E27FC236}">
              <a16:creationId xmlns:a16="http://schemas.microsoft.com/office/drawing/2014/main" id="{00000000-0008-0000-0500-00002D571200}"/>
            </a:ext>
          </a:extLst>
        </xdr:cNvPr>
        <xdr:cNvSpPr txBox="1">
          <a:spLocks noChangeArrowheads="1"/>
        </xdr:cNvSpPr>
      </xdr:nvSpPr>
      <xdr:spPr bwMode="auto">
        <a:xfrm>
          <a:off x="219075" y="1602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730</xdr:row>
      <xdr:rowOff>0</xdr:rowOff>
    </xdr:from>
    <xdr:to>
      <xdr:col>0</xdr:col>
      <xdr:colOff>287655</xdr:colOff>
      <xdr:row>731</xdr:row>
      <xdr:rowOff>135255</xdr:rowOff>
    </xdr:to>
    <xdr:sp macro="" textlink="">
      <xdr:nvSpPr>
        <xdr:cNvPr id="1201966" name="Text Box 1">
          <a:extLst>
            <a:ext uri="{FF2B5EF4-FFF2-40B4-BE49-F238E27FC236}">
              <a16:creationId xmlns:a16="http://schemas.microsoft.com/office/drawing/2014/main" id="{00000000-0008-0000-0500-00002E571200}"/>
            </a:ext>
          </a:extLst>
        </xdr:cNvPr>
        <xdr:cNvSpPr txBox="1">
          <a:spLocks noChangeArrowheads="1"/>
        </xdr:cNvSpPr>
      </xdr:nvSpPr>
      <xdr:spPr bwMode="auto">
        <a:xfrm>
          <a:off x="219075" y="16024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731</xdr:row>
      <xdr:rowOff>0</xdr:rowOff>
    </xdr:from>
    <xdr:to>
      <xdr:col>0</xdr:col>
      <xdr:colOff>287655</xdr:colOff>
      <xdr:row>732</xdr:row>
      <xdr:rowOff>135255</xdr:rowOff>
    </xdr:to>
    <xdr:sp macro="" textlink="">
      <xdr:nvSpPr>
        <xdr:cNvPr id="1201967" name="Text Box 1">
          <a:extLst>
            <a:ext uri="{FF2B5EF4-FFF2-40B4-BE49-F238E27FC236}">
              <a16:creationId xmlns:a16="http://schemas.microsoft.com/office/drawing/2014/main" id="{00000000-0008-0000-0500-00002F571200}"/>
            </a:ext>
          </a:extLst>
        </xdr:cNvPr>
        <xdr:cNvSpPr txBox="1">
          <a:spLocks noChangeArrowheads="1"/>
        </xdr:cNvSpPr>
      </xdr:nvSpPr>
      <xdr:spPr bwMode="auto">
        <a:xfrm>
          <a:off x="219075" y="1604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731</xdr:row>
      <xdr:rowOff>0</xdr:rowOff>
    </xdr:from>
    <xdr:to>
      <xdr:col>0</xdr:col>
      <xdr:colOff>287655</xdr:colOff>
      <xdr:row>732</xdr:row>
      <xdr:rowOff>135255</xdr:rowOff>
    </xdr:to>
    <xdr:sp macro="" textlink="">
      <xdr:nvSpPr>
        <xdr:cNvPr id="1201968" name="Text Box 1">
          <a:extLst>
            <a:ext uri="{FF2B5EF4-FFF2-40B4-BE49-F238E27FC236}">
              <a16:creationId xmlns:a16="http://schemas.microsoft.com/office/drawing/2014/main" id="{00000000-0008-0000-0500-000030571200}"/>
            </a:ext>
          </a:extLst>
        </xdr:cNvPr>
        <xdr:cNvSpPr txBox="1">
          <a:spLocks noChangeArrowheads="1"/>
        </xdr:cNvSpPr>
      </xdr:nvSpPr>
      <xdr:spPr bwMode="auto">
        <a:xfrm>
          <a:off x="219075" y="16047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732</xdr:row>
      <xdr:rowOff>0</xdr:rowOff>
    </xdr:from>
    <xdr:to>
      <xdr:col>0</xdr:col>
      <xdr:colOff>287655</xdr:colOff>
      <xdr:row>733</xdr:row>
      <xdr:rowOff>135255</xdr:rowOff>
    </xdr:to>
    <xdr:sp macro="" textlink="">
      <xdr:nvSpPr>
        <xdr:cNvPr id="1201969" name="Text Box 1">
          <a:extLst>
            <a:ext uri="{FF2B5EF4-FFF2-40B4-BE49-F238E27FC236}">
              <a16:creationId xmlns:a16="http://schemas.microsoft.com/office/drawing/2014/main" id="{00000000-0008-0000-0500-000031571200}"/>
            </a:ext>
          </a:extLst>
        </xdr:cNvPr>
        <xdr:cNvSpPr txBox="1">
          <a:spLocks noChangeArrowheads="1"/>
        </xdr:cNvSpPr>
      </xdr:nvSpPr>
      <xdr:spPr bwMode="auto">
        <a:xfrm>
          <a:off x="219075" y="1607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732</xdr:row>
      <xdr:rowOff>0</xdr:rowOff>
    </xdr:from>
    <xdr:to>
      <xdr:col>0</xdr:col>
      <xdr:colOff>287655</xdr:colOff>
      <xdr:row>733</xdr:row>
      <xdr:rowOff>135255</xdr:rowOff>
    </xdr:to>
    <xdr:sp macro="" textlink="">
      <xdr:nvSpPr>
        <xdr:cNvPr id="1201970" name="Text Box 1">
          <a:extLst>
            <a:ext uri="{FF2B5EF4-FFF2-40B4-BE49-F238E27FC236}">
              <a16:creationId xmlns:a16="http://schemas.microsoft.com/office/drawing/2014/main" id="{00000000-0008-0000-0500-000032571200}"/>
            </a:ext>
          </a:extLst>
        </xdr:cNvPr>
        <xdr:cNvSpPr txBox="1">
          <a:spLocks noChangeArrowheads="1"/>
        </xdr:cNvSpPr>
      </xdr:nvSpPr>
      <xdr:spPr bwMode="auto">
        <a:xfrm>
          <a:off x="219075" y="16070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733</xdr:row>
      <xdr:rowOff>0</xdr:rowOff>
    </xdr:from>
    <xdr:to>
      <xdr:col>0</xdr:col>
      <xdr:colOff>287655</xdr:colOff>
      <xdr:row>734</xdr:row>
      <xdr:rowOff>135255</xdr:rowOff>
    </xdr:to>
    <xdr:sp macro="" textlink="">
      <xdr:nvSpPr>
        <xdr:cNvPr id="1201971" name="Text Box 1">
          <a:extLst>
            <a:ext uri="{FF2B5EF4-FFF2-40B4-BE49-F238E27FC236}">
              <a16:creationId xmlns:a16="http://schemas.microsoft.com/office/drawing/2014/main" id="{00000000-0008-0000-0500-000033571200}"/>
            </a:ext>
          </a:extLst>
        </xdr:cNvPr>
        <xdr:cNvSpPr txBox="1">
          <a:spLocks noChangeArrowheads="1"/>
        </xdr:cNvSpPr>
      </xdr:nvSpPr>
      <xdr:spPr bwMode="auto">
        <a:xfrm>
          <a:off x="219075" y="1609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733</xdr:row>
      <xdr:rowOff>0</xdr:rowOff>
    </xdr:from>
    <xdr:to>
      <xdr:col>0</xdr:col>
      <xdr:colOff>287655</xdr:colOff>
      <xdr:row>734</xdr:row>
      <xdr:rowOff>135255</xdr:rowOff>
    </xdr:to>
    <xdr:sp macro="" textlink="">
      <xdr:nvSpPr>
        <xdr:cNvPr id="1201972" name="Text Box 1">
          <a:extLst>
            <a:ext uri="{FF2B5EF4-FFF2-40B4-BE49-F238E27FC236}">
              <a16:creationId xmlns:a16="http://schemas.microsoft.com/office/drawing/2014/main" id="{00000000-0008-0000-0500-000034571200}"/>
            </a:ext>
          </a:extLst>
        </xdr:cNvPr>
        <xdr:cNvSpPr txBox="1">
          <a:spLocks noChangeArrowheads="1"/>
        </xdr:cNvSpPr>
      </xdr:nvSpPr>
      <xdr:spPr bwMode="auto">
        <a:xfrm>
          <a:off x="219075" y="16093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734</xdr:row>
      <xdr:rowOff>0</xdr:rowOff>
    </xdr:from>
    <xdr:to>
      <xdr:col>0</xdr:col>
      <xdr:colOff>287655</xdr:colOff>
      <xdr:row>735</xdr:row>
      <xdr:rowOff>135255</xdr:rowOff>
    </xdr:to>
    <xdr:sp macro="" textlink="">
      <xdr:nvSpPr>
        <xdr:cNvPr id="1201973" name="Text Box 1">
          <a:extLst>
            <a:ext uri="{FF2B5EF4-FFF2-40B4-BE49-F238E27FC236}">
              <a16:creationId xmlns:a16="http://schemas.microsoft.com/office/drawing/2014/main" id="{00000000-0008-0000-0500-000035571200}"/>
            </a:ext>
          </a:extLst>
        </xdr:cNvPr>
        <xdr:cNvSpPr txBox="1">
          <a:spLocks noChangeArrowheads="1"/>
        </xdr:cNvSpPr>
      </xdr:nvSpPr>
      <xdr:spPr bwMode="auto">
        <a:xfrm>
          <a:off x="219075" y="1611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734</xdr:row>
      <xdr:rowOff>0</xdr:rowOff>
    </xdr:from>
    <xdr:to>
      <xdr:col>0</xdr:col>
      <xdr:colOff>287655</xdr:colOff>
      <xdr:row>735</xdr:row>
      <xdr:rowOff>135255</xdr:rowOff>
    </xdr:to>
    <xdr:sp macro="" textlink="">
      <xdr:nvSpPr>
        <xdr:cNvPr id="1201974" name="Text Box 1">
          <a:extLst>
            <a:ext uri="{FF2B5EF4-FFF2-40B4-BE49-F238E27FC236}">
              <a16:creationId xmlns:a16="http://schemas.microsoft.com/office/drawing/2014/main" id="{00000000-0008-0000-0500-000036571200}"/>
            </a:ext>
          </a:extLst>
        </xdr:cNvPr>
        <xdr:cNvSpPr txBox="1">
          <a:spLocks noChangeArrowheads="1"/>
        </xdr:cNvSpPr>
      </xdr:nvSpPr>
      <xdr:spPr bwMode="auto">
        <a:xfrm>
          <a:off x="219075" y="16116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735</xdr:row>
      <xdr:rowOff>0</xdr:rowOff>
    </xdr:from>
    <xdr:to>
      <xdr:col>0</xdr:col>
      <xdr:colOff>287655</xdr:colOff>
      <xdr:row>736</xdr:row>
      <xdr:rowOff>135255</xdr:rowOff>
    </xdr:to>
    <xdr:sp macro="" textlink="">
      <xdr:nvSpPr>
        <xdr:cNvPr id="1201975" name="Text Box 1">
          <a:extLst>
            <a:ext uri="{FF2B5EF4-FFF2-40B4-BE49-F238E27FC236}">
              <a16:creationId xmlns:a16="http://schemas.microsoft.com/office/drawing/2014/main" id="{00000000-0008-0000-0500-000037571200}"/>
            </a:ext>
          </a:extLst>
        </xdr:cNvPr>
        <xdr:cNvSpPr txBox="1">
          <a:spLocks noChangeArrowheads="1"/>
        </xdr:cNvSpPr>
      </xdr:nvSpPr>
      <xdr:spPr bwMode="auto">
        <a:xfrm>
          <a:off x="219075" y="1613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735</xdr:row>
      <xdr:rowOff>0</xdr:rowOff>
    </xdr:from>
    <xdr:to>
      <xdr:col>0</xdr:col>
      <xdr:colOff>287655</xdr:colOff>
      <xdr:row>736</xdr:row>
      <xdr:rowOff>135255</xdr:rowOff>
    </xdr:to>
    <xdr:sp macro="" textlink="">
      <xdr:nvSpPr>
        <xdr:cNvPr id="1201976" name="Text Box 1">
          <a:extLst>
            <a:ext uri="{FF2B5EF4-FFF2-40B4-BE49-F238E27FC236}">
              <a16:creationId xmlns:a16="http://schemas.microsoft.com/office/drawing/2014/main" id="{00000000-0008-0000-0500-000038571200}"/>
            </a:ext>
          </a:extLst>
        </xdr:cNvPr>
        <xdr:cNvSpPr txBox="1">
          <a:spLocks noChangeArrowheads="1"/>
        </xdr:cNvSpPr>
      </xdr:nvSpPr>
      <xdr:spPr bwMode="auto">
        <a:xfrm>
          <a:off x="219075" y="16139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736</xdr:row>
      <xdr:rowOff>0</xdr:rowOff>
    </xdr:from>
    <xdr:to>
      <xdr:col>0</xdr:col>
      <xdr:colOff>287655</xdr:colOff>
      <xdr:row>737</xdr:row>
      <xdr:rowOff>135255</xdr:rowOff>
    </xdr:to>
    <xdr:sp macro="" textlink="">
      <xdr:nvSpPr>
        <xdr:cNvPr id="1201977" name="Text Box 1">
          <a:extLst>
            <a:ext uri="{FF2B5EF4-FFF2-40B4-BE49-F238E27FC236}">
              <a16:creationId xmlns:a16="http://schemas.microsoft.com/office/drawing/2014/main" id="{00000000-0008-0000-0500-000039571200}"/>
            </a:ext>
          </a:extLst>
        </xdr:cNvPr>
        <xdr:cNvSpPr txBox="1">
          <a:spLocks noChangeArrowheads="1"/>
        </xdr:cNvSpPr>
      </xdr:nvSpPr>
      <xdr:spPr bwMode="auto">
        <a:xfrm>
          <a:off x="219075" y="1616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736</xdr:row>
      <xdr:rowOff>0</xdr:rowOff>
    </xdr:from>
    <xdr:to>
      <xdr:col>0</xdr:col>
      <xdr:colOff>287655</xdr:colOff>
      <xdr:row>737</xdr:row>
      <xdr:rowOff>135255</xdr:rowOff>
    </xdr:to>
    <xdr:sp macro="" textlink="">
      <xdr:nvSpPr>
        <xdr:cNvPr id="1201978" name="Text Box 1">
          <a:extLst>
            <a:ext uri="{FF2B5EF4-FFF2-40B4-BE49-F238E27FC236}">
              <a16:creationId xmlns:a16="http://schemas.microsoft.com/office/drawing/2014/main" id="{00000000-0008-0000-0500-00003A571200}"/>
            </a:ext>
          </a:extLst>
        </xdr:cNvPr>
        <xdr:cNvSpPr txBox="1">
          <a:spLocks noChangeArrowheads="1"/>
        </xdr:cNvSpPr>
      </xdr:nvSpPr>
      <xdr:spPr bwMode="auto">
        <a:xfrm>
          <a:off x="219075" y="16162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737</xdr:row>
      <xdr:rowOff>0</xdr:rowOff>
    </xdr:from>
    <xdr:to>
      <xdr:col>0</xdr:col>
      <xdr:colOff>287655</xdr:colOff>
      <xdr:row>738</xdr:row>
      <xdr:rowOff>135255</xdr:rowOff>
    </xdr:to>
    <xdr:sp macro="" textlink="">
      <xdr:nvSpPr>
        <xdr:cNvPr id="1201979" name="Text Box 1">
          <a:extLst>
            <a:ext uri="{FF2B5EF4-FFF2-40B4-BE49-F238E27FC236}">
              <a16:creationId xmlns:a16="http://schemas.microsoft.com/office/drawing/2014/main" id="{00000000-0008-0000-0500-00003B571200}"/>
            </a:ext>
          </a:extLst>
        </xdr:cNvPr>
        <xdr:cNvSpPr txBox="1">
          <a:spLocks noChangeArrowheads="1"/>
        </xdr:cNvSpPr>
      </xdr:nvSpPr>
      <xdr:spPr bwMode="auto">
        <a:xfrm>
          <a:off x="219075" y="1618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737</xdr:row>
      <xdr:rowOff>0</xdr:rowOff>
    </xdr:from>
    <xdr:to>
      <xdr:col>0</xdr:col>
      <xdr:colOff>287655</xdr:colOff>
      <xdr:row>738</xdr:row>
      <xdr:rowOff>135255</xdr:rowOff>
    </xdr:to>
    <xdr:sp macro="" textlink="">
      <xdr:nvSpPr>
        <xdr:cNvPr id="1201980" name="Text Box 1">
          <a:extLst>
            <a:ext uri="{FF2B5EF4-FFF2-40B4-BE49-F238E27FC236}">
              <a16:creationId xmlns:a16="http://schemas.microsoft.com/office/drawing/2014/main" id="{00000000-0008-0000-0500-00003C571200}"/>
            </a:ext>
          </a:extLst>
        </xdr:cNvPr>
        <xdr:cNvSpPr txBox="1">
          <a:spLocks noChangeArrowheads="1"/>
        </xdr:cNvSpPr>
      </xdr:nvSpPr>
      <xdr:spPr bwMode="auto">
        <a:xfrm>
          <a:off x="219075" y="16184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738</xdr:row>
      <xdr:rowOff>0</xdr:rowOff>
    </xdr:from>
    <xdr:to>
      <xdr:col>0</xdr:col>
      <xdr:colOff>287655</xdr:colOff>
      <xdr:row>739</xdr:row>
      <xdr:rowOff>135255</xdr:rowOff>
    </xdr:to>
    <xdr:sp macro="" textlink="">
      <xdr:nvSpPr>
        <xdr:cNvPr id="1201981" name="Text Box 1">
          <a:extLst>
            <a:ext uri="{FF2B5EF4-FFF2-40B4-BE49-F238E27FC236}">
              <a16:creationId xmlns:a16="http://schemas.microsoft.com/office/drawing/2014/main" id="{00000000-0008-0000-0500-00003D571200}"/>
            </a:ext>
          </a:extLst>
        </xdr:cNvPr>
        <xdr:cNvSpPr txBox="1">
          <a:spLocks noChangeArrowheads="1"/>
        </xdr:cNvSpPr>
      </xdr:nvSpPr>
      <xdr:spPr bwMode="auto">
        <a:xfrm>
          <a:off x="219075" y="1620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738</xdr:row>
      <xdr:rowOff>0</xdr:rowOff>
    </xdr:from>
    <xdr:to>
      <xdr:col>0</xdr:col>
      <xdr:colOff>287655</xdr:colOff>
      <xdr:row>739</xdr:row>
      <xdr:rowOff>135255</xdr:rowOff>
    </xdr:to>
    <xdr:sp macro="" textlink="">
      <xdr:nvSpPr>
        <xdr:cNvPr id="1201982" name="Text Box 1">
          <a:extLst>
            <a:ext uri="{FF2B5EF4-FFF2-40B4-BE49-F238E27FC236}">
              <a16:creationId xmlns:a16="http://schemas.microsoft.com/office/drawing/2014/main" id="{00000000-0008-0000-0500-00003E571200}"/>
            </a:ext>
          </a:extLst>
        </xdr:cNvPr>
        <xdr:cNvSpPr txBox="1">
          <a:spLocks noChangeArrowheads="1"/>
        </xdr:cNvSpPr>
      </xdr:nvSpPr>
      <xdr:spPr bwMode="auto">
        <a:xfrm>
          <a:off x="219075" y="16207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739</xdr:row>
      <xdr:rowOff>0</xdr:rowOff>
    </xdr:from>
    <xdr:to>
      <xdr:col>0</xdr:col>
      <xdr:colOff>287655</xdr:colOff>
      <xdr:row>740</xdr:row>
      <xdr:rowOff>135255</xdr:rowOff>
    </xdr:to>
    <xdr:sp macro="" textlink="">
      <xdr:nvSpPr>
        <xdr:cNvPr id="1201983" name="Text Box 1">
          <a:extLst>
            <a:ext uri="{FF2B5EF4-FFF2-40B4-BE49-F238E27FC236}">
              <a16:creationId xmlns:a16="http://schemas.microsoft.com/office/drawing/2014/main" id="{00000000-0008-0000-0500-00003F57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739</xdr:row>
      <xdr:rowOff>0</xdr:rowOff>
    </xdr:from>
    <xdr:to>
      <xdr:col>0</xdr:col>
      <xdr:colOff>287655</xdr:colOff>
      <xdr:row>740</xdr:row>
      <xdr:rowOff>135255</xdr:rowOff>
    </xdr:to>
    <xdr:sp macro="" textlink="">
      <xdr:nvSpPr>
        <xdr:cNvPr id="1201984" name="Text Box 1">
          <a:extLst>
            <a:ext uri="{FF2B5EF4-FFF2-40B4-BE49-F238E27FC236}">
              <a16:creationId xmlns:a16="http://schemas.microsoft.com/office/drawing/2014/main" id="{00000000-0008-0000-0500-000040571200}"/>
            </a:ext>
          </a:extLst>
        </xdr:cNvPr>
        <xdr:cNvSpPr txBox="1">
          <a:spLocks noChangeArrowheads="1"/>
        </xdr:cNvSpPr>
      </xdr:nvSpPr>
      <xdr:spPr bwMode="auto">
        <a:xfrm>
          <a:off x="219075" y="16230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740</xdr:row>
      <xdr:rowOff>0</xdr:rowOff>
    </xdr:from>
    <xdr:to>
      <xdr:col>0</xdr:col>
      <xdr:colOff>287655</xdr:colOff>
      <xdr:row>741</xdr:row>
      <xdr:rowOff>135255</xdr:rowOff>
    </xdr:to>
    <xdr:sp macro="" textlink="">
      <xdr:nvSpPr>
        <xdr:cNvPr id="1201985" name="Text Box 1">
          <a:extLst>
            <a:ext uri="{FF2B5EF4-FFF2-40B4-BE49-F238E27FC236}">
              <a16:creationId xmlns:a16="http://schemas.microsoft.com/office/drawing/2014/main" id="{00000000-0008-0000-0500-000041571200}"/>
            </a:ext>
          </a:extLst>
        </xdr:cNvPr>
        <xdr:cNvSpPr txBox="1">
          <a:spLocks noChangeArrowheads="1"/>
        </xdr:cNvSpPr>
      </xdr:nvSpPr>
      <xdr:spPr bwMode="auto">
        <a:xfrm>
          <a:off x="219075" y="1625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740</xdr:row>
      <xdr:rowOff>0</xdr:rowOff>
    </xdr:from>
    <xdr:to>
      <xdr:col>0</xdr:col>
      <xdr:colOff>287655</xdr:colOff>
      <xdr:row>741</xdr:row>
      <xdr:rowOff>135255</xdr:rowOff>
    </xdr:to>
    <xdr:sp macro="" textlink="">
      <xdr:nvSpPr>
        <xdr:cNvPr id="1201986" name="Text Box 1">
          <a:extLst>
            <a:ext uri="{FF2B5EF4-FFF2-40B4-BE49-F238E27FC236}">
              <a16:creationId xmlns:a16="http://schemas.microsoft.com/office/drawing/2014/main" id="{00000000-0008-0000-0500-000042571200}"/>
            </a:ext>
          </a:extLst>
        </xdr:cNvPr>
        <xdr:cNvSpPr txBox="1">
          <a:spLocks noChangeArrowheads="1"/>
        </xdr:cNvSpPr>
      </xdr:nvSpPr>
      <xdr:spPr bwMode="auto">
        <a:xfrm>
          <a:off x="219075" y="16253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741</xdr:row>
      <xdr:rowOff>0</xdr:rowOff>
    </xdr:from>
    <xdr:to>
      <xdr:col>0</xdr:col>
      <xdr:colOff>287655</xdr:colOff>
      <xdr:row>742</xdr:row>
      <xdr:rowOff>135255</xdr:rowOff>
    </xdr:to>
    <xdr:sp macro="" textlink="">
      <xdr:nvSpPr>
        <xdr:cNvPr id="1201987" name="Text Box 1">
          <a:extLst>
            <a:ext uri="{FF2B5EF4-FFF2-40B4-BE49-F238E27FC236}">
              <a16:creationId xmlns:a16="http://schemas.microsoft.com/office/drawing/2014/main" id="{00000000-0008-0000-0500-000043571200}"/>
            </a:ext>
          </a:extLst>
        </xdr:cNvPr>
        <xdr:cNvSpPr txBox="1">
          <a:spLocks noChangeArrowheads="1"/>
        </xdr:cNvSpPr>
      </xdr:nvSpPr>
      <xdr:spPr bwMode="auto">
        <a:xfrm>
          <a:off x="219075" y="1627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741</xdr:row>
      <xdr:rowOff>0</xdr:rowOff>
    </xdr:from>
    <xdr:to>
      <xdr:col>0</xdr:col>
      <xdr:colOff>287655</xdr:colOff>
      <xdr:row>742</xdr:row>
      <xdr:rowOff>135255</xdr:rowOff>
    </xdr:to>
    <xdr:sp macro="" textlink="">
      <xdr:nvSpPr>
        <xdr:cNvPr id="1201988" name="Text Box 1">
          <a:extLst>
            <a:ext uri="{FF2B5EF4-FFF2-40B4-BE49-F238E27FC236}">
              <a16:creationId xmlns:a16="http://schemas.microsoft.com/office/drawing/2014/main" id="{00000000-0008-0000-0500-000044571200}"/>
            </a:ext>
          </a:extLst>
        </xdr:cNvPr>
        <xdr:cNvSpPr txBox="1">
          <a:spLocks noChangeArrowheads="1"/>
        </xdr:cNvSpPr>
      </xdr:nvSpPr>
      <xdr:spPr bwMode="auto">
        <a:xfrm>
          <a:off x="219075" y="16276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742</xdr:row>
      <xdr:rowOff>0</xdr:rowOff>
    </xdr:from>
    <xdr:to>
      <xdr:col>0</xdr:col>
      <xdr:colOff>287655</xdr:colOff>
      <xdr:row>743</xdr:row>
      <xdr:rowOff>135255</xdr:rowOff>
    </xdr:to>
    <xdr:sp macro="" textlink="">
      <xdr:nvSpPr>
        <xdr:cNvPr id="1201989" name="Text Box 1">
          <a:extLst>
            <a:ext uri="{FF2B5EF4-FFF2-40B4-BE49-F238E27FC236}">
              <a16:creationId xmlns:a16="http://schemas.microsoft.com/office/drawing/2014/main" id="{00000000-0008-0000-0500-000045571200}"/>
            </a:ext>
          </a:extLst>
        </xdr:cNvPr>
        <xdr:cNvSpPr txBox="1">
          <a:spLocks noChangeArrowheads="1"/>
        </xdr:cNvSpPr>
      </xdr:nvSpPr>
      <xdr:spPr bwMode="auto">
        <a:xfrm>
          <a:off x="219075" y="1629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742</xdr:row>
      <xdr:rowOff>0</xdr:rowOff>
    </xdr:from>
    <xdr:to>
      <xdr:col>0</xdr:col>
      <xdr:colOff>287655</xdr:colOff>
      <xdr:row>743</xdr:row>
      <xdr:rowOff>135255</xdr:rowOff>
    </xdr:to>
    <xdr:sp macro="" textlink="">
      <xdr:nvSpPr>
        <xdr:cNvPr id="1201990" name="Text Box 1">
          <a:extLst>
            <a:ext uri="{FF2B5EF4-FFF2-40B4-BE49-F238E27FC236}">
              <a16:creationId xmlns:a16="http://schemas.microsoft.com/office/drawing/2014/main" id="{00000000-0008-0000-0500-000046571200}"/>
            </a:ext>
          </a:extLst>
        </xdr:cNvPr>
        <xdr:cNvSpPr txBox="1">
          <a:spLocks noChangeArrowheads="1"/>
        </xdr:cNvSpPr>
      </xdr:nvSpPr>
      <xdr:spPr bwMode="auto">
        <a:xfrm>
          <a:off x="219075" y="16299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743</xdr:row>
      <xdr:rowOff>0</xdr:rowOff>
    </xdr:from>
    <xdr:to>
      <xdr:col>0</xdr:col>
      <xdr:colOff>287655</xdr:colOff>
      <xdr:row>744</xdr:row>
      <xdr:rowOff>135255</xdr:rowOff>
    </xdr:to>
    <xdr:sp macro="" textlink="">
      <xdr:nvSpPr>
        <xdr:cNvPr id="1201991" name="Text Box 1">
          <a:extLst>
            <a:ext uri="{FF2B5EF4-FFF2-40B4-BE49-F238E27FC236}">
              <a16:creationId xmlns:a16="http://schemas.microsoft.com/office/drawing/2014/main" id="{00000000-0008-0000-0500-000047571200}"/>
            </a:ext>
          </a:extLst>
        </xdr:cNvPr>
        <xdr:cNvSpPr txBox="1">
          <a:spLocks noChangeArrowheads="1"/>
        </xdr:cNvSpPr>
      </xdr:nvSpPr>
      <xdr:spPr bwMode="auto">
        <a:xfrm>
          <a:off x="219075" y="1632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743</xdr:row>
      <xdr:rowOff>0</xdr:rowOff>
    </xdr:from>
    <xdr:to>
      <xdr:col>0</xdr:col>
      <xdr:colOff>287655</xdr:colOff>
      <xdr:row>744</xdr:row>
      <xdr:rowOff>135255</xdr:rowOff>
    </xdr:to>
    <xdr:sp macro="" textlink="">
      <xdr:nvSpPr>
        <xdr:cNvPr id="1201992" name="Text Box 1">
          <a:extLst>
            <a:ext uri="{FF2B5EF4-FFF2-40B4-BE49-F238E27FC236}">
              <a16:creationId xmlns:a16="http://schemas.microsoft.com/office/drawing/2014/main" id="{00000000-0008-0000-0500-000048571200}"/>
            </a:ext>
          </a:extLst>
        </xdr:cNvPr>
        <xdr:cNvSpPr txBox="1">
          <a:spLocks noChangeArrowheads="1"/>
        </xdr:cNvSpPr>
      </xdr:nvSpPr>
      <xdr:spPr bwMode="auto">
        <a:xfrm>
          <a:off x="219075" y="16322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744</xdr:row>
      <xdr:rowOff>0</xdr:rowOff>
    </xdr:from>
    <xdr:to>
      <xdr:col>0</xdr:col>
      <xdr:colOff>287655</xdr:colOff>
      <xdr:row>745</xdr:row>
      <xdr:rowOff>135255</xdr:rowOff>
    </xdr:to>
    <xdr:sp macro="" textlink="">
      <xdr:nvSpPr>
        <xdr:cNvPr id="1201993" name="Text Box 1">
          <a:extLst>
            <a:ext uri="{FF2B5EF4-FFF2-40B4-BE49-F238E27FC236}">
              <a16:creationId xmlns:a16="http://schemas.microsoft.com/office/drawing/2014/main" id="{00000000-0008-0000-0500-000049571200}"/>
            </a:ext>
          </a:extLst>
        </xdr:cNvPr>
        <xdr:cNvSpPr txBox="1">
          <a:spLocks noChangeArrowheads="1"/>
        </xdr:cNvSpPr>
      </xdr:nvSpPr>
      <xdr:spPr bwMode="auto">
        <a:xfrm>
          <a:off x="219075" y="1634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744</xdr:row>
      <xdr:rowOff>0</xdr:rowOff>
    </xdr:from>
    <xdr:to>
      <xdr:col>0</xdr:col>
      <xdr:colOff>287655</xdr:colOff>
      <xdr:row>745</xdr:row>
      <xdr:rowOff>135255</xdr:rowOff>
    </xdr:to>
    <xdr:sp macro="" textlink="">
      <xdr:nvSpPr>
        <xdr:cNvPr id="1201994" name="Text Box 1">
          <a:extLst>
            <a:ext uri="{FF2B5EF4-FFF2-40B4-BE49-F238E27FC236}">
              <a16:creationId xmlns:a16="http://schemas.microsoft.com/office/drawing/2014/main" id="{00000000-0008-0000-0500-00004A571200}"/>
            </a:ext>
          </a:extLst>
        </xdr:cNvPr>
        <xdr:cNvSpPr txBox="1">
          <a:spLocks noChangeArrowheads="1"/>
        </xdr:cNvSpPr>
      </xdr:nvSpPr>
      <xdr:spPr bwMode="auto">
        <a:xfrm>
          <a:off x="219075" y="16344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745</xdr:row>
      <xdr:rowOff>0</xdr:rowOff>
    </xdr:from>
    <xdr:to>
      <xdr:col>0</xdr:col>
      <xdr:colOff>287655</xdr:colOff>
      <xdr:row>746</xdr:row>
      <xdr:rowOff>135255</xdr:rowOff>
    </xdr:to>
    <xdr:sp macro="" textlink="">
      <xdr:nvSpPr>
        <xdr:cNvPr id="1201995" name="Text Box 1">
          <a:extLst>
            <a:ext uri="{FF2B5EF4-FFF2-40B4-BE49-F238E27FC236}">
              <a16:creationId xmlns:a16="http://schemas.microsoft.com/office/drawing/2014/main" id="{00000000-0008-0000-0500-00004B571200}"/>
            </a:ext>
          </a:extLst>
        </xdr:cNvPr>
        <xdr:cNvSpPr txBox="1">
          <a:spLocks noChangeArrowheads="1"/>
        </xdr:cNvSpPr>
      </xdr:nvSpPr>
      <xdr:spPr bwMode="auto">
        <a:xfrm>
          <a:off x="219075" y="1636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745</xdr:row>
      <xdr:rowOff>0</xdr:rowOff>
    </xdr:from>
    <xdr:to>
      <xdr:col>0</xdr:col>
      <xdr:colOff>287655</xdr:colOff>
      <xdr:row>746</xdr:row>
      <xdr:rowOff>135255</xdr:rowOff>
    </xdr:to>
    <xdr:sp macro="" textlink="">
      <xdr:nvSpPr>
        <xdr:cNvPr id="1201996" name="Text Box 1">
          <a:extLst>
            <a:ext uri="{FF2B5EF4-FFF2-40B4-BE49-F238E27FC236}">
              <a16:creationId xmlns:a16="http://schemas.microsoft.com/office/drawing/2014/main" id="{00000000-0008-0000-0500-00004C571200}"/>
            </a:ext>
          </a:extLst>
        </xdr:cNvPr>
        <xdr:cNvSpPr txBox="1">
          <a:spLocks noChangeArrowheads="1"/>
        </xdr:cNvSpPr>
      </xdr:nvSpPr>
      <xdr:spPr bwMode="auto">
        <a:xfrm>
          <a:off x="219075" y="16367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746</xdr:row>
      <xdr:rowOff>0</xdr:rowOff>
    </xdr:from>
    <xdr:to>
      <xdr:col>0</xdr:col>
      <xdr:colOff>287655</xdr:colOff>
      <xdr:row>747</xdr:row>
      <xdr:rowOff>135255</xdr:rowOff>
    </xdr:to>
    <xdr:sp macro="" textlink="">
      <xdr:nvSpPr>
        <xdr:cNvPr id="1201997" name="Text Box 1">
          <a:extLst>
            <a:ext uri="{FF2B5EF4-FFF2-40B4-BE49-F238E27FC236}">
              <a16:creationId xmlns:a16="http://schemas.microsoft.com/office/drawing/2014/main" id="{00000000-0008-0000-0500-00004D571200}"/>
            </a:ext>
          </a:extLst>
        </xdr:cNvPr>
        <xdr:cNvSpPr txBox="1">
          <a:spLocks noChangeArrowheads="1"/>
        </xdr:cNvSpPr>
      </xdr:nvSpPr>
      <xdr:spPr bwMode="auto">
        <a:xfrm>
          <a:off x="219075" y="1639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746</xdr:row>
      <xdr:rowOff>0</xdr:rowOff>
    </xdr:from>
    <xdr:to>
      <xdr:col>0</xdr:col>
      <xdr:colOff>287655</xdr:colOff>
      <xdr:row>747</xdr:row>
      <xdr:rowOff>135255</xdr:rowOff>
    </xdr:to>
    <xdr:sp macro="" textlink="">
      <xdr:nvSpPr>
        <xdr:cNvPr id="1201998" name="Text Box 1">
          <a:extLst>
            <a:ext uri="{FF2B5EF4-FFF2-40B4-BE49-F238E27FC236}">
              <a16:creationId xmlns:a16="http://schemas.microsoft.com/office/drawing/2014/main" id="{00000000-0008-0000-0500-00004E571200}"/>
            </a:ext>
          </a:extLst>
        </xdr:cNvPr>
        <xdr:cNvSpPr txBox="1">
          <a:spLocks noChangeArrowheads="1"/>
        </xdr:cNvSpPr>
      </xdr:nvSpPr>
      <xdr:spPr bwMode="auto">
        <a:xfrm>
          <a:off x="219075" y="16390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747</xdr:row>
      <xdr:rowOff>0</xdr:rowOff>
    </xdr:from>
    <xdr:to>
      <xdr:col>0</xdr:col>
      <xdr:colOff>287655</xdr:colOff>
      <xdr:row>748</xdr:row>
      <xdr:rowOff>135255</xdr:rowOff>
    </xdr:to>
    <xdr:sp macro="" textlink="">
      <xdr:nvSpPr>
        <xdr:cNvPr id="1201999" name="Text Box 1">
          <a:extLst>
            <a:ext uri="{FF2B5EF4-FFF2-40B4-BE49-F238E27FC236}">
              <a16:creationId xmlns:a16="http://schemas.microsoft.com/office/drawing/2014/main" id="{00000000-0008-0000-0500-00004F571200}"/>
            </a:ext>
          </a:extLst>
        </xdr:cNvPr>
        <xdr:cNvSpPr txBox="1">
          <a:spLocks noChangeArrowheads="1"/>
        </xdr:cNvSpPr>
      </xdr:nvSpPr>
      <xdr:spPr bwMode="auto">
        <a:xfrm>
          <a:off x="219075" y="1641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747</xdr:row>
      <xdr:rowOff>0</xdr:rowOff>
    </xdr:from>
    <xdr:to>
      <xdr:col>0</xdr:col>
      <xdr:colOff>287655</xdr:colOff>
      <xdr:row>748</xdr:row>
      <xdr:rowOff>135255</xdr:rowOff>
    </xdr:to>
    <xdr:sp macro="" textlink="">
      <xdr:nvSpPr>
        <xdr:cNvPr id="1202000" name="Text Box 1">
          <a:extLst>
            <a:ext uri="{FF2B5EF4-FFF2-40B4-BE49-F238E27FC236}">
              <a16:creationId xmlns:a16="http://schemas.microsoft.com/office/drawing/2014/main" id="{00000000-0008-0000-0500-000050571200}"/>
            </a:ext>
          </a:extLst>
        </xdr:cNvPr>
        <xdr:cNvSpPr txBox="1">
          <a:spLocks noChangeArrowheads="1"/>
        </xdr:cNvSpPr>
      </xdr:nvSpPr>
      <xdr:spPr bwMode="auto">
        <a:xfrm>
          <a:off x="219075" y="16413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748</xdr:row>
      <xdr:rowOff>0</xdr:rowOff>
    </xdr:from>
    <xdr:to>
      <xdr:col>0</xdr:col>
      <xdr:colOff>287655</xdr:colOff>
      <xdr:row>749</xdr:row>
      <xdr:rowOff>135255</xdr:rowOff>
    </xdr:to>
    <xdr:sp macro="" textlink="">
      <xdr:nvSpPr>
        <xdr:cNvPr id="1202001" name="Text Box 1">
          <a:extLst>
            <a:ext uri="{FF2B5EF4-FFF2-40B4-BE49-F238E27FC236}">
              <a16:creationId xmlns:a16="http://schemas.microsoft.com/office/drawing/2014/main" id="{00000000-0008-0000-0500-000051571200}"/>
            </a:ext>
          </a:extLst>
        </xdr:cNvPr>
        <xdr:cNvSpPr txBox="1">
          <a:spLocks noChangeArrowheads="1"/>
        </xdr:cNvSpPr>
      </xdr:nvSpPr>
      <xdr:spPr bwMode="auto">
        <a:xfrm>
          <a:off x="219075" y="1643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748</xdr:row>
      <xdr:rowOff>0</xdr:rowOff>
    </xdr:from>
    <xdr:to>
      <xdr:col>0</xdr:col>
      <xdr:colOff>287655</xdr:colOff>
      <xdr:row>749</xdr:row>
      <xdr:rowOff>135255</xdr:rowOff>
    </xdr:to>
    <xdr:sp macro="" textlink="">
      <xdr:nvSpPr>
        <xdr:cNvPr id="1202002" name="Text Box 1">
          <a:extLst>
            <a:ext uri="{FF2B5EF4-FFF2-40B4-BE49-F238E27FC236}">
              <a16:creationId xmlns:a16="http://schemas.microsoft.com/office/drawing/2014/main" id="{00000000-0008-0000-0500-000052571200}"/>
            </a:ext>
          </a:extLst>
        </xdr:cNvPr>
        <xdr:cNvSpPr txBox="1">
          <a:spLocks noChangeArrowheads="1"/>
        </xdr:cNvSpPr>
      </xdr:nvSpPr>
      <xdr:spPr bwMode="auto">
        <a:xfrm>
          <a:off x="219075" y="16436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749</xdr:row>
      <xdr:rowOff>0</xdr:rowOff>
    </xdr:from>
    <xdr:to>
      <xdr:col>0</xdr:col>
      <xdr:colOff>287655</xdr:colOff>
      <xdr:row>750</xdr:row>
      <xdr:rowOff>135255</xdr:rowOff>
    </xdr:to>
    <xdr:sp macro="" textlink="">
      <xdr:nvSpPr>
        <xdr:cNvPr id="1202003" name="Text Box 1">
          <a:extLst>
            <a:ext uri="{FF2B5EF4-FFF2-40B4-BE49-F238E27FC236}">
              <a16:creationId xmlns:a16="http://schemas.microsoft.com/office/drawing/2014/main" id="{00000000-0008-0000-0500-000053571200}"/>
            </a:ext>
          </a:extLst>
        </xdr:cNvPr>
        <xdr:cNvSpPr txBox="1">
          <a:spLocks noChangeArrowheads="1"/>
        </xdr:cNvSpPr>
      </xdr:nvSpPr>
      <xdr:spPr bwMode="auto">
        <a:xfrm>
          <a:off x="219075" y="1645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749</xdr:row>
      <xdr:rowOff>0</xdr:rowOff>
    </xdr:from>
    <xdr:to>
      <xdr:col>0</xdr:col>
      <xdr:colOff>287655</xdr:colOff>
      <xdr:row>750</xdr:row>
      <xdr:rowOff>135255</xdr:rowOff>
    </xdr:to>
    <xdr:sp macro="" textlink="">
      <xdr:nvSpPr>
        <xdr:cNvPr id="1202004" name="Text Box 1">
          <a:extLst>
            <a:ext uri="{FF2B5EF4-FFF2-40B4-BE49-F238E27FC236}">
              <a16:creationId xmlns:a16="http://schemas.microsoft.com/office/drawing/2014/main" id="{00000000-0008-0000-0500-000054571200}"/>
            </a:ext>
          </a:extLst>
        </xdr:cNvPr>
        <xdr:cNvSpPr txBox="1">
          <a:spLocks noChangeArrowheads="1"/>
        </xdr:cNvSpPr>
      </xdr:nvSpPr>
      <xdr:spPr bwMode="auto">
        <a:xfrm>
          <a:off x="219075" y="16459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750</xdr:row>
      <xdr:rowOff>0</xdr:rowOff>
    </xdr:from>
    <xdr:to>
      <xdr:col>0</xdr:col>
      <xdr:colOff>287655</xdr:colOff>
      <xdr:row>751</xdr:row>
      <xdr:rowOff>135255</xdr:rowOff>
    </xdr:to>
    <xdr:sp macro="" textlink="">
      <xdr:nvSpPr>
        <xdr:cNvPr id="1202005" name="Text Box 1">
          <a:extLst>
            <a:ext uri="{FF2B5EF4-FFF2-40B4-BE49-F238E27FC236}">
              <a16:creationId xmlns:a16="http://schemas.microsoft.com/office/drawing/2014/main" id="{00000000-0008-0000-0500-000055571200}"/>
            </a:ext>
          </a:extLst>
        </xdr:cNvPr>
        <xdr:cNvSpPr txBox="1">
          <a:spLocks noChangeArrowheads="1"/>
        </xdr:cNvSpPr>
      </xdr:nvSpPr>
      <xdr:spPr bwMode="auto">
        <a:xfrm>
          <a:off x="219075" y="1648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750</xdr:row>
      <xdr:rowOff>0</xdr:rowOff>
    </xdr:from>
    <xdr:to>
      <xdr:col>0</xdr:col>
      <xdr:colOff>287655</xdr:colOff>
      <xdr:row>751</xdr:row>
      <xdr:rowOff>135255</xdr:rowOff>
    </xdr:to>
    <xdr:sp macro="" textlink="">
      <xdr:nvSpPr>
        <xdr:cNvPr id="1202006" name="Text Box 1">
          <a:extLst>
            <a:ext uri="{FF2B5EF4-FFF2-40B4-BE49-F238E27FC236}">
              <a16:creationId xmlns:a16="http://schemas.microsoft.com/office/drawing/2014/main" id="{00000000-0008-0000-0500-000056571200}"/>
            </a:ext>
          </a:extLst>
        </xdr:cNvPr>
        <xdr:cNvSpPr txBox="1">
          <a:spLocks noChangeArrowheads="1"/>
        </xdr:cNvSpPr>
      </xdr:nvSpPr>
      <xdr:spPr bwMode="auto">
        <a:xfrm>
          <a:off x="219075" y="16482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751</xdr:row>
      <xdr:rowOff>0</xdr:rowOff>
    </xdr:from>
    <xdr:to>
      <xdr:col>0</xdr:col>
      <xdr:colOff>287655</xdr:colOff>
      <xdr:row>752</xdr:row>
      <xdr:rowOff>135255</xdr:rowOff>
    </xdr:to>
    <xdr:sp macro="" textlink="">
      <xdr:nvSpPr>
        <xdr:cNvPr id="1202007" name="Text Box 1">
          <a:extLst>
            <a:ext uri="{FF2B5EF4-FFF2-40B4-BE49-F238E27FC236}">
              <a16:creationId xmlns:a16="http://schemas.microsoft.com/office/drawing/2014/main" id="{00000000-0008-0000-0500-000057571200}"/>
            </a:ext>
          </a:extLst>
        </xdr:cNvPr>
        <xdr:cNvSpPr txBox="1">
          <a:spLocks noChangeArrowheads="1"/>
        </xdr:cNvSpPr>
      </xdr:nvSpPr>
      <xdr:spPr bwMode="auto">
        <a:xfrm>
          <a:off x="219075" y="1650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751</xdr:row>
      <xdr:rowOff>0</xdr:rowOff>
    </xdr:from>
    <xdr:to>
      <xdr:col>0</xdr:col>
      <xdr:colOff>287655</xdr:colOff>
      <xdr:row>752</xdr:row>
      <xdr:rowOff>135255</xdr:rowOff>
    </xdr:to>
    <xdr:sp macro="" textlink="">
      <xdr:nvSpPr>
        <xdr:cNvPr id="1202008" name="Text Box 1">
          <a:extLst>
            <a:ext uri="{FF2B5EF4-FFF2-40B4-BE49-F238E27FC236}">
              <a16:creationId xmlns:a16="http://schemas.microsoft.com/office/drawing/2014/main" id="{00000000-0008-0000-0500-000058571200}"/>
            </a:ext>
          </a:extLst>
        </xdr:cNvPr>
        <xdr:cNvSpPr txBox="1">
          <a:spLocks noChangeArrowheads="1"/>
        </xdr:cNvSpPr>
      </xdr:nvSpPr>
      <xdr:spPr bwMode="auto">
        <a:xfrm>
          <a:off x="219075" y="16504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752</xdr:row>
      <xdr:rowOff>0</xdr:rowOff>
    </xdr:from>
    <xdr:to>
      <xdr:col>0</xdr:col>
      <xdr:colOff>287655</xdr:colOff>
      <xdr:row>753</xdr:row>
      <xdr:rowOff>135255</xdr:rowOff>
    </xdr:to>
    <xdr:sp macro="" textlink="">
      <xdr:nvSpPr>
        <xdr:cNvPr id="1202009" name="Text Box 1">
          <a:extLst>
            <a:ext uri="{FF2B5EF4-FFF2-40B4-BE49-F238E27FC236}">
              <a16:creationId xmlns:a16="http://schemas.microsoft.com/office/drawing/2014/main" id="{00000000-0008-0000-0500-000059571200}"/>
            </a:ext>
          </a:extLst>
        </xdr:cNvPr>
        <xdr:cNvSpPr txBox="1">
          <a:spLocks noChangeArrowheads="1"/>
        </xdr:cNvSpPr>
      </xdr:nvSpPr>
      <xdr:spPr bwMode="auto">
        <a:xfrm>
          <a:off x="219075" y="1652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752</xdr:row>
      <xdr:rowOff>0</xdr:rowOff>
    </xdr:from>
    <xdr:to>
      <xdr:col>0</xdr:col>
      <xdr:colOff>287655</xdr:colOff>
      <xdr:row>753</xdr:row>
      <xdr:rowOff>135255</xdr:rowOff>
    </xdr:to>
    <xdr:sp macro="" textlink="">
      <xdr:nvSpPr>
        <xdr:cNvPr id="1202010" name="Text Box 1">
          <a:extLst>
            <a:ext uri="{FF2B5EF4-FFF2-40B4-BE49-F238E27FC236}">
              <a16:creationId xmlns:a16="http://schemas.microsoft.com/office/drawing/2014/main" id="{00000000-0008-0000-0500-00005A571200}"/>
            </a:ext>
          </a:extLst>
        </xdr:cNvPr>
        <xdr:cNvSpPr txBox="1">
          <a:spLocks noChangeArrowheads="1"/>
        </xdr:cNvSpPr>
      </xdr:nvSpPr>
      <xdr:spPr bwMode="auto">
        <a:xfrm>
          <a:off x="219075" y="16527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753</xdr:row>
      <xdr:rowOff>0</xdr:rowOff>
    </xdr:from>
    <xdr:to>
      <xdr:col>0</xdr:col>
      <xdr:colOff>287655</xdr:colOff>
      <xdr:row>754</xdr:row>
      <xdr:rowOff>135255</xdr:rowOff>
    </xdr:to>
    <xdr:sp macro="" textlink="">
      <xdr:nvSpPr>
        <xdr:cNvPr id="1202011" name="Text Box 1">
          <a:extLst>
            <a:ext uri="{FF2B5EF4-FFF2-40B4-BE49-F238E27FC236}">
              <a16:creationId xmlns:a16="http://schemas.microsoft.com/office/drawing/2014/main" id="{00000000-0008-0000-0500-00005B571200}"/>
            </a:ext>
          </a:extLst>
        </xdr:cNvPr>
        <xdr:cNvSpPr txBox="1">
          <a:spLocks noChangeArrowheads="1"/>
        </xdr:cNvSpPr>
      </xdr:nvSpPr>
      <xdr:spPr bwMode="auto">
        <a:xfrm>
          <a:off x="219075" y="1655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753</xdr:row>
      <xdr:rowOff>0</xdr:rowOff>
    </xdr:from>
    <xdr:to>
      <xdr:col>0</xdr:col>
      <xdr:colOff>287655</xdr:colOff>
      <xdr:row>754</xdr:row>
      <xdr:rowOff>135255</xdr:rowOff>
    </xdr:to>
    <xdr:sp macro="" textlink="">
      <xdr:nvSpPr>
        <xdr:cNvPr id="1202012" name="Text Box 1">
          <a:extLst>
            <a:ext uri="{FF2B5EF4-FFF2-40B4-BE49-F238E27FC236}">
              <a16:creationId xmlns:a16="http://schemas.microsoft.com/office/drawing/2014/main" id="{00000000-0008-0000-0500-00005C571200}"/>
            </a:ext>
          </a:extLst>
        </xdr:cNvPr>
        <xdr:cNvSpPr txBox="1">
          <a:spLocks noChangeArrowheads="1"/>
        </xdr:cNvSpPr>
      </xdr:nvSpPr>
      <xdr:spPr bwMode="auto">
        <a:xfrm>
          <a:off x="219075" y="16550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754</xdr:row>
      <xdr:rowOff>0</xdr:rowOff>
    </xdr:from>
    <xdr:to>
      <xdr:col>0</xdr:col>
      <xdr:colOff>287655</xdr:colOff>
      <xdr:row>755</xdr:row>
      <xdr:rowOff>135255</xdr:rowOff>
    </xdr:to>
    <xdr:sp macro="" textlink="">
      <xdr:nvSpPr>
        <xdr:cNvPr id="1202013" name="Text Box 1">
          <a:extLst>
            <a:ext uri="{FF2B5EF4-FFF2-40B4-BE49-F238E27FC236}">
              <a16:creationId xmlns:a16="http://schemas.microsoft.com/office/drawing/2014/main" id="{00000000-0008-0000-0500-00005D571200}"/>
            </a:ext>
          </a:extLst>
        </xdr:cNvPr>
        <xdr:cNvSpPr txBox="1">
          <a:spLocks noChangeArrowheads="1"/>
        </xdr:cNvSpPr>
      </xdr:nvSpPr>
      <xdr:spPr bwMode="auto">
        <a:xfrm>
          <a:off x="219075" y="1657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754</xdr:row>
      <xdr:rowOff>0</xdr:rowOff>
    </xdr:from>
    <xdr:to>
      <xdr:col>0</xdr:col>
      <xdr:colOff>287655</xdr:colOff>
      <xdr:row>755</xdr:row>
      <xdr:rowOff>135255</xdr:rowOff>
    </xdr:to>
    <xdr:sp macro="" textlink="">
      <xdr:nvSpPr>
        <xdr:cNvPr id="1202014" name="Text Box 1">
          <a:extLst>
            <a:ext uri="{FF2B5EF4-FFF2-40B4-BE49-F238E27FC236}">
              <a16:creationId xmlns:a16="http://schemas.microsoft.com/office/drawing/2014/main" id="{00000000-0008-0000-0500-00005E571200}"/>
            </a:ext>
          </a:extLst>
        </xdr:cNvPr>
        <xdr:cNvSpPr txBox="1">
          <a:spLocks noChangeArrowheads="1"/>
        </xdr:cNvSpPr>
      </xdr:nvSpPr>
      <xdr:spPr bwMode="auto">
        <a:xfrm>
          <a:off x="219075" y="16573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755</xdr:row>
      <xdr:rowOff>0</xdr:rowOff>
    </xdr:from>
    <xdr:to>
      <xdr:col>0</xdr:col>
      <xdr:colOff>287655</xdr:colOff>
      <xdr:row>756</xdr:row>
      <xdr:rowOff>135255</xdr:rowOff>
    </xdr:to>
    <xdr:sp macro="" textlink="">
      <xdr:nvSpPr>
        <xdr:cNvPr id="1202015" name="Text Box 1">
          <a:extLst>
            <a:ext uri="{FF2B5EF4-FFF2-40B4-BE49-F238E27FC236}">
              <a16:creationId xmlns:a16="http://schemas.microsoft.com/office/drawing/2014/main" id="{00000000-0008-0000-0500-00005F571200}"/>
            </a:ext>
          </a:extLst>
        </xdr:cNvPr>
        <xdr:cNvSpPr txBox="1">
          <a:spLocks noChangeArrowheads="1"/>
        </xdr:cNvSpPr>
      </xdr:nvSpPr>
      <xdr:spPr bwMode="auto">
        <a:xfrm>
          <a:off x="219075" y="1659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755</xdr:row>
      <xdr:rowOff>0</xdr:rowOff>
    </xdr:from>
    <xdr:to>
      <xdr:col>0</xdr:col>
      <xdr:colOff>287655</xdr:colOff>
      <xdr:row>756</xdr:row>
      <xdr:rowOff>135255</xdr:rowOff>
    </xdr:to>
    <xdr:sp macro="" textlink="">
      <xdr:nvSpPr>
        <xdr:cNvPr id="1202016" name="Text Box 1">
          <a:extLst>
            <a:ext uri="{FF2B5EF4-FFF2-40B4-BE49-F238E27FC236}">
              <a16:creationId xmlns:a16="http://schemas.microsoft.com/office/drawing/2014/main" id="{00000000-0008-0000-0500-000060571200}"/>
            </a:ext>
          </a:extLst>
        </xdr:cNvPr>
        <xdr:cNvSpPr txBox="1">
          <a:spLocks noChangeArrowheads="1"/>
        </xdr:cNvSpPr>
      </xdr:nvSpPr>
      <xdr:spPr bwMode="auto">
        <a:xfrm>
          <a:off x="219075" y="16596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756</xdr:row>
      <xdr:rowOff>0</xdr:rowOff>
    </xdr:from>
    <xdr:to>
      <xdr:col>0</xdr:col>
      <xdr:colOff>287655</xdr:colOff>
      <xdr:row>757</xdr:row>
      <xdr:rowOff>135255</xdr:rowOff>
    </xdr:to>
    <xdr:sp macro="" textlink="">
      <xdr:nvSpPr>
        <xdr:cNvPr id="1202017" name="Text Box 1">
          <a:extLst>
            <a:ext uri="{FF2B5EF4-FFF2-40B4-BE49-F238E27FC236}">
              <a16:creationId xmlns:a16="http://schemas.microsoft.com/office/drawing/2014/main" id="{00000000-0008-0000-0500-000061571200}"/>
            </a:ext>
          </a:extLst>
        </xdr:cNvPr>
        <xdr:cNvSpPr txBox="1">
          <a:spLocks noChangeArrowheads="1"/>
        </xdr:cNvSpPr>
      </xdr:nvSpPr>
      <xdr:spPr bwMode="auto">
        <a:xfrm>
          <a:off x="219075" y="1661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756</xdr:row>
      <xdr:rowOff>0</xdr:rowOff>
    </xdr:from>
    <xdr:to>
      <xdr:col>0</xdr:col>
      <xdr:colOff>287655</xdr:colOff>
      <xdr:row>757</xdr:row>
      <xdr:rowOff>135255</xdr:rowOff>
    </xdr:to>
    <xdr:sp macro="" textlink="">
      <xdr:nvSpPr>
        <xdr:cNvPr id="1202018" name="Text Box 1">
          <a:extLst>
            <a:ext uri="{FF2B5EF4-FFF2-40B4-BE49-F238E27FC236}">
              <a16:creationId xmlns:a16="http://schemas.microsoft.com/office/drawing/2014/main" id="{00000000-0008-0000-0500-000062571200}"/>
            </a:ext>
          </a:extLst>
        </xdr:cNvPr>
        <xdr:cNvSpPr txBox="1">
          <a:spLocks noChangeArrowheads="1"/>
        </xdr:cNvSpPr>
      </xdr:nvSpPr>
      <xdr:spPr bwMode="auto">
        <a:xfrm>
          <a:off x="219075" y="16619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757</xdr:row>
      <xdr:rowOff>0</xdr:rowOff>
    </xdr:from>
    <xdr:to>
      <xdr:col>0</xdr:col>
      <xdr:colOff>287655</xdr:colOff>
      <xdr:row>758</xdr:row>
      <xdr:rowOff>135255</xdr:rowOff>
    </xdr:to>
    <xdr:sp macro="" textlink="">
      <xdr:nvSpPr>
        <xdr:cNvPr id="1202019" name="Text Box 1">
          <a:extLst>
            <a:ext uri="{FF2B5EF4-FFF2-40B4-BE49-F238E27FC236}">
              <a16:creationId xmlns:a16="http://schemas.microsoft.com/office/drawing/2014/main" id="{00000000-0008-0000-0500-000063571200}"/>
            </a:ext>
          </a:extLst>
        </xdr:cNvPr>
        <xdr:cNvSpPr txBox="1">
          <a:spLocks noChangeArrowheads="1"/>
        </xdr:cNvSpPr>
      </xdr:nvSpPr>
      <xdr:spPr bwMode="auto">
        <a:xfrm>
          <a:off x="219075" y="1664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757</xdr:row>
      <xdr:rowOff>0</xdr:rowOff>
    </xdr:from>
    <xdr:to>
      <xdr:col>0</xdr:col>
      <xdr:colOff>287655</xdr:colOff>
      <xdr:row>758</xdr:row>
      <xdr:rowOff>135255</xdr:rowOff>
    </xdr:to>
    <xdr:sp macro="" textlink="">
      <xdr:nvSpPr>
        <xdr:cNvPr id="1202020" name="Text Box 1">
          <a:extLst>
            <a:ext uri="{FF2B5EF4-FFF2-40B4-BE49-F238E27FC236}">
              <a16:creationId xmlns:a16="http://schemas.microsoft.com/office/drawing/2014/main" id="{00000000-0008-0000-0500-000064571200}"/>
            </a:ext>
          </a:extLst>
        </xdr:cNvPr>
        <xdr:cNvSpPr txBox="1">
          <a:spLocks noChangeArrowheads="1"/>
        </xdr:cNvSpPr>
      </xdr:nvSpPr>
      <xdr:spPr bwMode="auto">
        <a:xfrm>
          <a:off x="219075" y="16642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758</xdr:row>
      <xdr:rowOff>0</xdr:rowOff>
    </xdr:from>
    <xdr:to>
      <xdr:col>0</xdr:col>
      <xdr:colOff>287655</xdr:colOff>
      <xdr:row>759</xdr:row>
      <xdr:rowOff>135255</xdr:rowOff>
    </xdr:to>
    <xdr:sp macro="" textlink="">
      <xdr:nvSpPr>
        <xdr:cNvPr id="1202021" name="Text Box 1">
          <a:extLst>
            <a:ext uri="{FF2B5EF4-FFF2-40B4-BE49-F238E27FC236}">
              <a16:creationId xmlns:a16="http://schemas.microsoft.com/office/drawing/2014/main" id="{00000000-0008-0000-0500-000065571200}"/>
            </a:ext>
          </a:extLst>
        </xdr:cNvPr>
        <xdr:cNvSpPr txBox="1">
          <a:spLocks noChangeArrowheads="1"/>
        </xdr:cNvSpPr>
      </xdr:nvSpPr>
      <xdr:spPr bwMode="auto">
        <a:xfrm>
          <a:off x="219075" y="1666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758</xdr:row>
      <xdr:rowOff>0</xdr:rowOff>
    </xdr:from>
    <xdr:to>
      <xdr:col>0</xdr:col>
      <xdr:colOff>287655</xdr:colOff>
      <xdr:row>759</xdr:row>
      <xdr:rowOff>135255</xdr:rowOff>
    </xdr:to>
    <xdr:sp macro="" textlink="">
      <xdr:nvSpPr>
        <xdr:cNvPr id="1202022" name="Text Box 1">
          <a:extLst>
            <a:ext uri="{FF2B5EF4-FFF2-40B4-BE49-F238E27FC236}">
              <a16:creationId xmlns:a16="http://schemas.microsoft.com/office/drawing/2014/main" id="{00000000-0008-0000-0500-000066571200}"/>
            </a:ext>
          </a:extLst>
        </xdr:cNvPr>
        <xdr:cNvSpPr txBox="1">
          <a:spLocks noChangeArrowheads="1"/>
        </xdr:cNvSpPr>
      </xdr:nvSpPr>
      <xdr:spPr bwMode="auto">
        <a:xfrm>
          <a:off x="219075" y="16664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759</xdr:row>
      <xdr:rowOff>0</xdr:rowOff>
    </xdr:from>
    <xdr:to>
      <xdr:col>0</xdr:col>
      <xdr:colOff>287655</xdr:colOff>
      <xdr:row>760</xdr:row>
      <xdr:rowOff>135255</xdr:rowOff>
    </xdr:to>
    <xdr:sp macro="" textlink="">
      <xdr:nvSpPr>
        <xdr:cNvPr id="1202023" name="Text Box 1">
          <a:extLst>
            <a:ext uri="{FF2B5EF4-FFF2-40B4-BE49-F238E27FC236}">
              <a16:creationId xmlns:a16="http://schemas.microsoft.com/office/drawing/2014/main" id="{00000000-0008-0000-0500-00006757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759</xdr:row>
      <xdr:rowOff>0</xdr:rowOff>
    </xdr:from>
    <xdr:to>
      <xdr:col>0</xdr:col>
      <xdr:colOff>287655</xdr:colOff>
      <xdr:row>760</xdr:row>
      <xdr:rowOff>135255</xdr:rowOff>
    </xdr:to>
    <xdr:sp macro="" textlink="">
      <xdr:nvSpPr>
        <xdr:cNvPr id="1202024" name="Text Box 1">
          <a:extLst>
            <a:ext uri="{FF2B5EF4-FFF2-40B4-BE49-F238E27FC236}">
              <a16:creationId xmlns:a16="http://schemas.microsoft.com/office/drawing/2014/main" id="{00000000-0008-0000-0500-000068571200}"/>
            </a:ext>
          </a:extLst>
        </xdr:cNvPr>
        <xdr:cNvSpPr txBox="1">
          <a:spLocks noChangeArrowheads="1"/>
        </xdr:cNvSpPr>
      </xdr:nvSpPr>
      <xdr:spPr bwMode="auto">
        <a:xfrm>
          <a:off x="219075" y="16687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760</xdr:row>
      <xdr:rowOff>0</xdr:rowOff>
    </xdr:from>
    <xdr:to>
      <xdr:col>0</xdr:col>
      <xdr:colOff>287655</xdr:colOff>
      <xdr:row>761</xdr:row>
      <xdr:rowOff>135255</xdr:rowOff>
    </xdr:to>
    <xdr:sp macro="" textlink="">
      <xdr:nvSpPr>
        <xdr:cNvPr id="1202025" name="Text Box 1">
          <a:extLst>
            <a:ext uri="{FF2B5EF4-FFF2-40B4-BE49-F238E27FC236}">
              <a16:creationId xmlns:a16="http://schemas.microsoft.com/office/drawing/2014/main" id="{00000000-0008-0000-0500-000069571200}"/>
            </a:ext>
          </a:extLst>
        </xdr:cNvPr>
        <xdr:cNvSpPr txBox="1">
          <a:spLocks noChangeArrowheads="1"/>
        </xdr:cNvSpPr>
      </xdr:nvSpPr>
      <xdr:spPr bwMode="auto">
        <a:xfrm>
          <a:off x="219075" y="1671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760</xdr:row>
      <xdr:rowOff>0</xdr:rowOff>
    </xdr:from>
    <xdr:to>
      <xdr:col>0</xdr:col>
      <xdr:colOff>287655</xdr:colOff>
      <xdr:row>761</xdr:row>
      <xdr:rowOff>135255</xdr:rowOff>
    </xdr:to>
    <xdr:sp macro="" textlink="">
      <xdr:nvSpPr>
        <xdr:cNvPr id="1202026" name="Text Box 1">
          <a:extLst>
            <a:ext uri="{FF2B5EF4-FFF2-40B4-BE49-F238E27FC236}">
              <a16:creationId xmlns:a16="http://schemas.microsoft.com/office/drawing/2014/main" id="{00000000-0008-0000-0500-00006A571200}"/>
            </a:ext>
          </a:extLst>
        </xdr:cNvPr>
        <xdr:cNvSpPr txBox="1">
          <a:spLocks noChangeArrowheads="1"/>
        </xdr:cNvSpPr>
      </xdr:nvSpPr>
      <xdr:spPr bwMode="auto">
        <a:xfrm>
          <a:off x="219075" y="16710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761</xdr:row>
      <xdr:rowOff>0</xdr:rowOff>
    </xdr:from>
    <xdr:to>
      <xdr:col>0</xdr:col>
      <xdr:colOff>287655</xdr:colOff>
      <xdr:row>762</xdr:row>
      <xdr:rowOff>135255</xdr:rowOff>
    </xdr:to>
    <xdr:sp macro="" textlink="">
      <xdr:nvSpPr>
        <xdr:cNvPr id="1202027" name="Text Box 1">
          <a:extLst>
            <a:ext uri="{FF2B5EF4-FFF2-40B4-BE49-F238E27FC236}">
              <a16:creationId xmlns:a16="http://schemas.microsoft.com/office/drawing/2014/main" id="{00000000-0008-0000-0500-00006B571200}"/>
            </a:ext>
          </a:extLst>
        </xdr:cNvPr>
        <xdr:cNvSpPr txBox="1">
          <a:spLocks noChangeArrowheads="1"/>
        </xdr:cNvSpPr>
      </xdr:nvSpPr>
      <xdr:spPr bwMode="auto">
        <a:xfrm>
          <a:off x="219075" y="1673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761</xdr:row>
      <xdr:rowOff>0</xdr:rowOff>
    </xdr:from>
    <xdr:to>
      <xdr:col>0</xdr:col>
      <xdr:colOff>287655</xdr:colOff>
      <xdr:row>762</xdr:row>
      <xdr:rowOff>135255</xdr:rowOff>
    </xdr:to>
    <xdr:sp macro="" textlink="">
      <xdr:nvSpPr>
        <xdr:cNvPr id="1202028" name="Text Box 1">
          <a:extLst>
            <a:ext uri="{FF2B5EF4-FFF2-40B4-BE49-F238E27FC236}">
              <a16:creationId xmlns:a16="http://schemas.microsoft.com/office/drawing/2014/main" id="{00000000-0008-0000-0500-00006C571200}"/>
            </a:ext>
          </a:extLst>
        </xdr:cNvPr>
        <xdr:cNvSpPr txBox="1">
          <a:spLocks noChangeArrowheads="1"/>
        </xdr:cNvSpPr>
      </xdr:nvSpPr>
      <xdr:spPr bwMode="auto">
        <a:xfrm>
          <a:off x="219075" y="16733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762</xdr:row>
      <xdr:rowOff>0</xdr:rowOff>
    </xdr:from>
    <xdr:to>
      <xdr:col>0</xdr:col>
      <xdr:colOff>287655</xdr:colOff>
      <xdr:row>763</xdr:row>
      <xdr:rowOff>135255</xdr:rowOff>
    </xdr:to>
    <xdr:sp macro="" textlink="">
      <xdr:nvSpPr>
        <xdr:cNvPr id="1202029" name="Text Box 1">
          <a:extLst>
            <a:ext uri="{FF2B5EF4-FFF2-40B4-BE49-F238E27FC236}">
              <a16:creationId xmlns:a16="http://schemas.microsoft.com/office/drawing/2014/main" id="{00000000-0008-0000-0500-00006D571200}"/>
            </a:ext>
          </a:extLst>
        </xdr:cNvPr>
        <xdr:cNvSpPr txBox="1">
          <a:spLocks noChangeArrowheads="1"/>
        </xdr:cNvSpPr>
      </xdr:nvSpPr>
      <xdr:spPr bwMode="auto">
        <a:xfrm>
          <a:off x="219075" y="1675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762</xdr:row>
      <xdr:rowOff>0</xdr:rowOff>
    </xdr:from>
    <xdr:to>
      <xdr:col>0</xdr:col>
      <xdr:colOff>287655</xdr:colOff>
      <xdr:row>763</xdr:row>
      <xdr:rowOff>135255</xdr:rowOff>
    </xdr:to>
    <xdr:sp macro="" textlink="">
      <xdr:nvSpPr>
        <xdr:cNvPr id="1202030" name="Text Box 1">
          <a:extLst>
            <a:ext uri="{FF2B5EF4-FFF2-40B4-BE49-F238E27FC236}">
              <a16:creationId xmlns:a16="http://schemas.microsoft.com/office/drawing/2014/main" id="{00000000-0008-0000-0500-00006E571200}"/>
            </a:ext>
          </a:extLst>
        </xdr:cNvPr>
        <xdr:cNvSpPr txBox="1">
          <a:spLocks noChangeArrowheads="1"/>
        </xdr:cNvSpPr>
      </xdr:nvSpPr>
      <xdr:spPr bwMode="auto">
        <a:xfrm>
          <a:off x="219075" y="16756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763</xdr:row>
      <xdr:rowOff>0</xdr:rowOff>
    </xdr:from>
    <xdr:to>
      <xdr:col>0</xdr:col>
      <xdr:colOff>287655</xdr:colOff>
      <xdr:row>764</xdr:row>
      <xdr:rowOff>135255</xdr:rowOff>
    </xdr:to>
    <xdr:sp macro="" textlink="">
      <xdr:nvSpPr>
        <xdr:cNvPr id="1202031" name="Text Box 1">
          <a:extLst>
            <a:ext uri="{FF2B5EF4-FFF2-40B4-BE49-F238E27FC236}">
              <a16:creationId xmlns:a16="http://schemas.microsoft.com/office/drawing/2014/main" id="{00000000-0008-0000-0500-00006F571200}"/>
            </a:ext>
          </a:extLst>
        </xdr:cNvPr>
        <xdr:cNvSpPr txBox="1">
          <a:spLocks noChangeArrowheads="1"/>
        </xdr:cNvSpPr>
      </xdr:nvSpPr>
      <xdr:spPr bwMode="auto">
        <a:xfrm>
          <a:off x="219075" y="1677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763</xdr:row>
      <xdr:rowOff>0</xdr:rowOff>
    </xdr:from>
    <xdr:to>
      <xdr:col>0</xdr:col>
      <xdr:colOff>287655</xdr:colOff>
      <xdr:row>764</xdr:row>
      <xdr:rowOff>135255</xdr:rowOff>
    </xdr:to>
    <xdr:sp macro="" textlink="">
      <xdr:nvSpPr>
        <xdr:cNvPr id="1202032" name="Text Box 1">
          <a:extLst>
            <a:ext uri="{FF2B5EF4-FFF2-40B4-BE49-F238E27FC236}">
              <a16:creationId xmlns:a16="http://schemas.microsoft.com/office/drawing/2014/main" id="{00000000-0008-0000-0500-000070571200}"/>
            </a:ext>
          </a:extLst>
        </xdr:cNvPr>
        <xdr:cNvSpPr txBox="1">
          <a:spLocks noChangeArrowheads="1"/>
        </xdr:cNvSpPr>
      </xdr:nvSpPr>
      <xdr:spPr bwMode="auto">
        <a:xfrm>
          <a:off x="219075" y="16779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764</xdr:row>
      <xdr:rowOff>0</xdr:rowOff>
    </xdr:from>
    <xdr:to>
      <xdr:col>0</xdr:col>
      <xdr:colOff>287655</xdr:colOff>
      <xdr:row>765</xdr:row>
      <xdr:rowOff>135255</xdr:rowOff>
    </xdr:to>
    <xdr:sp macro="" textlink="">
      <xdr:nvSpPr>
        <xdr:cNvPr id="1202033" name="Text Box 1">
          <a:extLst>
            <a:ext uri="{FF2B5EF4-FFF2-40B4-BE49-F238E27FC236}">
              <a16:creationId xmlns:a16="http://schemas.microsoft.com/office/drawing/2014/main" id="{00000000-0008-0000-0500-000071571200}"/>
            </a:ext>
          </a:extLst>
        </xdr:cNvPr>
        <xdr:cNvSpPr txBox="1">
          <a:spLocks noChangeArrowheads="1"/>
        </xdr:cNvSpPr>
      </xdr:nvSpPr>
      <xdr:spPr bwMode="auto">
        <a:xfrm>
          <a:off x="219075" y="1680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764</xdr:row>
      <xdr:rowOff>0</xdr:rowOff>
    </xdr:from>
    <xdr:to>
      <xdr:col>0</xdr:col>
      <xdr:colOff>287655</xdr:colOff>
      <xdr:row>765</xdr:row>
      <xdr:rowOff>135255</xdr:rowOff>
    </xdr:to>
    <xdr:sp macro="" textlink="">
      <xdr:nvSpPr>
        <xdr:cNvPr id="1202034" name="Text Box 1">
          <a:extLst>
            <a:ext uri="{FF2B5EF4-FFF2-40B4-BE49-F238E27FC236}">
              <a16:creationId xmlns:a16="http://schemas.microsoft.com/office/drawing/2014/main" id="{00000000-0008-0000-0500-000072571200}"/>
            </a:ext>
          </a:extLst>
        </xdr:cNvPr>
        <xdr:cNvSpPr txBox="1">
          <a:spLocks noChangeArrowheads="1"/>
        </xdr:cNvSpPr>
      </xdr:nvSpPr>
      <xdr:spPr bwMode="auto">
        <a:xfrm>
          <a:off x="219075" y="16802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765</xdr:row>
      <xdr:rowOff>0</xdr:rowOff>
    </xdr:from>
    <xdr:to>
      <xdr:col>0</xdr:col>
      <xdr:colOff>287655</xdr:colOff>
      <xdr:row>766</xdr:row>
      <xdr:rowOff>135255</xdr:rowOff>
    </xdr:to>
    <xdr:sp macro="" textlink="">
      <xdr:nvSpPr>
        <xdr:cNvPr id="1202035" name="Text Box 1">
          <a:extLst>
            <a:ext uri="{FF2B5EF4-FFF2-40B4-BE49-F238E27FC236}">
              <a16:creationId xmlns:a16="http://schemas.microsoft.com/office/drawing/2014/main" id="{00000000-0008-0000-0500-000073571200}"/>
            </a:ext>
          </a:extLst>
        </xdr:cNvPr>
        <xdr:cNvSpPr txBox="1">
          <a:spLocks noChangeArrowheads="1"/>
        </xdr:cNvSpPr>
      </xdr:nvSpPr>
      <xdr:spPr bwMode="auto">
        <a:xfrm>
          <a:off x="219075" y="1682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765</xdr:row>
      <xdr:rowOff>0</xdr:rowOff>
    </xdr:from>
    <xdr:to>
      <xdr:col>0</xdr:col>
      <xdr:colOff>287655</xdr:colOff>
      <xdr:row>766</xdr:row>
      <xdr:rowOff>135255</xdr:rowOff>
    </xdr:to>
    <xdr:sp macro="" textlink="">
      <xdr:nvSpPr>
        <xdr:cNvPr id="1202036" name="Text Box 1">
          <a:extLst>
            <a:ext uri="{FF2B5EF4-FFF2-40B4-BE49-F238E27FC236}">
              <a16:creationId xmlns:a16="http://schemas.microsoft.com/office/drawing/2014/main" id="{00000000-0008-0000-0500-000074571200}"/>
            </a:ext>
          </a:extLst>
        </xdr:cNvPr>
        <xdr:cNvSpPr txBox="1">
          <a:spLocks noChangeArrowheads="1"/>
        </xdr:cNvSpPr>
      </xdr:nvSpPr>
      <xdr:spPr bwMode="auto">
        <a:xfrm>
          <a:off x="219075" y="16824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766</xdr:row>
      <xdr:rowOff>0</xdr:rowOff>
    </xdr:from>
    <xdr:to>
      <xdr:col>0</xdr:col>
      <xdr:colOff>287655</xdr:colOff>
      <xdr:row>767</xdr:row>
      <xdr:rowOff>135255</xdr:rowOff>
    </xdr:to>
    <xdr:sp macro="" textlink="">
      <xdr:nvSpPr>
        <xdr:cNvPr id="1202037" name="Text Box 1">
          <a:extLst>
            <a:ext uri="{FF2B5EF4-FFF2-40B4-BE49-F238E27FC236}">
              <a16:creationId xmlns:a16="http://schemas.microsoft.com/office/drawing/2014/main" id="{00000000-0008-0000-0500-000075571200}"/>
            </a:ext>
          </a:extLst>
        </xdr:cNvPr>
        <xdr:cNvSpPr txBox="1">
          <a:spLocks noChangeArrowheads="1"/>
        </xdr:cNvSpPr>
      </xdr:nvSpPr>
      <xdr:spPr bwMode="auto">
        <a:xfrm>
          <a:off x="219075" y="1684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766</xdr:row>
      <xdr:rowOff>0</xdr:rowOff>
    </xdr:from>
    <xdr:to>
      <xdr:col>0</xdr:col>
      <xdr:colOff>287655</xdr:colOff>
      <xdr:row>767</xdr:row>
      <xdr:rowOff>135255</xdr:rowOff>
    </xdr:to>
    <xdr:sp macro="" textlink="">
      <xdr:nvSpPr>
        <xdr:cNvPr id="1202038" name="Text Box 1">
          <a:extLst>
            <a:ext uri="{FF2B5EF4-FFF2-40B4-BE49-F238E27FC236}">
              <a16:creationId xmlns:a16="http://schemas.microsoft.com/office/drawing/2014/main" id="{00000000-0008-0000-0500-000076571200}"/>
            </a:ext>
          </a:extLst>
        </xdr:cNvPr>
        <xdr:cNvSpPr txBox="1">
          <a:spLocks noChangeArrowheads="1"/>
        </xdr:cNvSpPr>
      </xdr:nvSpPr>
      <xdr:spPr bwMode="auto">
        <a:xfrm>
          <a:off x="219075" y="16847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767</xdr:row>
      <xdr:rowOff>0</xdr:rowOff>
    </xdr:from>
    <xdr:to>
      <xdr:col>0</xdr:col>
      <xdr:colOff>287655</xdr:colOff>
      <xdr:row>768</xdr:row>
      <xdr:rowOff>135255</xdr:rowOff>
    </xdr:to>
    <xdr:sp macro="" textlink="">
      <xdr:nvSpPr>
        <xdr:cNvPr id="1202039" name="Text Box 1">
          <a:extLst>
            <a:ext uri="{FF2B5EF4-FFF2-40B4-BE49-F238E27FC236}">
              <a16:creationId xmlns:a16="http://schemas.microsoft.com/office/drawing/2014/main" id="{00000000-0008-0000-0500-000077571200}"/>
            </a:ext>
          </a:extLst>
        </xdr:cNvPr>
        <xdr:cNvSpPr txBox="1">
          <a:spLocks noChangeArrowheads="1"/>
        </xdr:cNvSpPr>
      </xdr:nvSpPr>
      <xdr:spPr bwMode="auto">
        <a:xfrm>
          <a:off x="219075" y="1687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767</xdr:row>
      <xdr:rowOff>0</xdr:rowOff>
    </xdr:from>
    <xdr:to>
      <xdr:col>0</xdr:col>
      <xdr:colOff>287655</xdr:colOff>
      <xdr:row>768</xdr:row>
      <xdr:rowOff>135255</xdr:rowOff>
    </xdr:to>
    <xdr:sp macro="" textlink="">
      <xdr:nvSpPr>
        <xdr:cNvPr id="1202040" name="Text Box 1">
          <a:extLst>
            <a:ext uri="{FF2B5EF4-FFF2-40B4-BE49-F238E27FC236}">
              <a16:creationId xmlns:a16="http://schemas.microsoft.com/office/drawing/2014/main" id="{00000000-0008-0000-0500-000078571200}"/>
            </a:ext>
          </a:extLst>
        </xdr:cNvPr>
        <xdr:cNvSpPr txBox="1">
          <a:spLocks noChangeArrowheads="1"/>
        </xdr:cNvSpPr>
      </xdr:nvSpPr>
      <xdr:spPr bwMode="auto">
        <a:xfrm>
          <a:off x="219075" y="16870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768</xdr:row>
      <xdr:rowOff>0</xdr:rowOff>
    </xdr:from>
    <xdr:to>
      <xdr:col>0</xdr:col>
      <xdr:colOff>287655</xdr:colOff>
      <xdr:row>769</xdr:row>
      <xdr:rowOff>135255</xdr:rowOff>
    </xdr:to>
    <xdr:sp macro="" textlink="">
      <xdr:nvSpPr>
        <xdr:cNvPr id="1202041" name="Text Box 1">
          <a:extLst>
            <a:ext uri="{FF2B5EF4-FFF2-40B4-BE49-F238E27FC236}">
              <a16:creationId xmlns:a16="http://schemas.microsoft.com/office/drawing/2014/main" id="{00000000-0008-0000-0500-000079571200}"/>
            </a:ext>
          </a:extLst>
        </xdr:cNvPr>
        <xdr:cNvSpPr txBox="1">
          <a:spLocks noChangeArrowheads="1"/>
        </xdr:cNvSpPr>
      </xdr:nvSpPr>
      <xdr:spPr bwMode="auto">
        <a:xfrm>
          <a:off x="219075" y="1689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768</xdr:row>
      <xdr:rowOff>0</xdr:rowOff>
    </xdr:from>
    <xdr:to>
      <xdr:col>0</xdr:col>
      <xdr:colOff>287655</xdr:colOff>
      <xdr:row>769</xdr:row>
      <xdr:rowOff>135255</xdr:rowOff>
    </xdr:to>
    <xdr:sp macro="" textlink="">
      <xdr:nvSpPr>
        <xdr:cNvPr id="1202042" name="Text Box 1">
          <a:extLst>
            <a:ext uri="{FF2B5EF4-FFF2-40B4-BE49-F238E27FC236}">
              <a16:creationId xmlns:a16="http://schemas.microsoft.com/office/drawing/2014/main" id="{00000000-0008-0000-0500-00007A571200}"/>
            </a:ext>
          </a:extLst>
        </xdr:cNvPr>
        <xdr:cNvSpPr txBox="1">
          <a:spLocks noChangeArrowheads="1"/>
        </xdr:cNvSpPr>
      </xdr:nvSpPr>
      <xdr:spPr bwMode="auto">
        <a:xfrm>
          <a:off x="219075" y="16893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769</xdr:row>
      <xdr:rowOff>0</xdr:rowOff>
    </xdr:from>
    <xdr:to>
      <xdr:col>0</xdr:col>
      <xdr:colOff>287655</xdr:colOff>
      <xdr:row>770</xdr:row>
      <xdr:rowOff>135255</xdr:rowOff>
    </xdr:to>
    <xdr:sp macro="" textlink="">
      <xdr:nvSpPr>
        <xdr:cNvPr id="1202043" name="Text Box 1">
          <a:extLst>
            <a:ext uri="{FF2B5EF4-FFF2-40B4-BE49-F238E27FC236}">
              <a16:creationId xmlns:a16="http://schemas.microsoft.com/office/drawing/2014/main" id="{00000000-0008-0000-0500-00007B57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769</xdr:row>
      <xdr:rowOff>0</xdr:rowOff>
    </xdr:from>
    <xdr:to>
      <xdr:col>0</xdr:col>
      <xdr:colOff>287655</xdr:colOff>
      <xdr:row>770</xdr:row>
      <xdr:rowOff>135255</xdr:rowOff>
    </xdr:to>
    <xdr:sp macro="" textlink="">
      <xdr:nvSpPr>
        <xdr:cNvPr id="1202044" name="Text Box 1">
          <a:extLst>
            <a:ext uri="{FF2B5EF4-FFF2-40B4-BE49-F238E27FC236}">
              <a16:creationId xmlns:a16="http://schemas.microsoft.com/office/drawing/2014/main" id="{00000000-0008-0000-0500-00007C571200}"/>
            </a:ext>
          </a:extLst>
        </xdr:cNvPr>
        <xdr:cNvSpPr txBox="1">
          <a:spLocks noChangeArrowheads="1"/>
        </xdr:cNvSpPr>
      </xdr:nvSpPr>
      <xdr:spPr bwMode="auto">
        <a:xfrm>
          <a:off x="219075" y="16916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770</xdr:row>
      <xdr:rowOff>0</xdr:rowOff>
    </xdr:from>
    <xdr:to>
      <xdr:col>0</xdr:col>
      <xdr:colOff>287655</xdr:colOff>
      <xdr:row>771</xdr:row>
      <xdr:rowOff>135255</xdr:rowOff>
    </xdr:to>
    <xdr:sp macro="" textlink="">
      <xdr:nvSpPr>
        <xdr:cNvPr id="1202045" name="Text Box 1">
          <a:extLst>
            <a:ext uri="{FF2B5EF4-FFF2-40B4-BE49-F238E27FC236}">
              <a16:creationId xmlns:a16="http://schemas.microsoft.com/office/drawing/2014/main" id="{00000000-0008-0000-0500-00007D571200}"/>
            </a:ext>
          </a:extLst>
        </xdr:cNvPr>
        <xdr:cNvSpPr txBox="1">
          <a:spLocks noChangeArrowheads="1"/>
        </xdr:cNvSpPr>
      </xdr:nvSpPr>
      <xdr:spPr bwMode="auto">
        <a:xfrm>
          <a:off x="219075" y="1693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770</xdr:row>
      <xdr:rowOff>0</xdr:rowOff>
    </xdr:from>
    <xdr:to>
      <xdr:col>0</xdr:col>
      <xdr:colOff>287655</xdr:colOff>
      <xdr:row>771</xdr:row>
      <xdr:rowOff>135255</xdr:rowOff>
    </xdr:to>
    <xdr:sp macro="" textlink="">
      <xdr:nvSpPr>
        <xdr:cNvPr id="1202046" name="Text Box 1">
          <a:extLst>
            <a:ext uri="{FF2B5EF4-FFF2-40B4-BE49-F238E27FC236}">
              <a16:creationId xmlns:a16="http://schemas.microsoft.com/office/drawing/2014/main" id="{00000000-0008-0000-0500-00007E571200}"/>
            </a:ext>
          </a:extLst>
        </xdr:cNvPr>
        <xdr:cNvSpPr txBox="1">
          <a:spLocks noChangeArrowheads="1"/>
        </xdr:cNvSpPr>
      </xdr:nvSpPr>
      <xdr:spPr bwMode="auto">
        <a:xfrm>
          <a:off x="219075" y="16939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771</xdr:row>
      <xdr:rowOff>0</xdr:rowOff>
    </xdr:from>
    <xdr:to>
      <xdr:col>0</xdr:col>
      <xdr:colOff>287655</xdr:colOff>
      <xdr:row>772</xdr:row>
      <xdr:rowOff>135255</xdr:rowOff>
    </xdr:to>
    <xdr:sp macro="" textlink="">
      <xdr:nvSpPr>
        <xdr:cNvPr id="1202047" name="Text Box 1">
          <a:extLst>
            <a:ext uri="{FF2B5EF4-FFF2-40B4-BE49-F238E27FC236}">
              <a16:creationId xmlns:a16="http://schemas.microsoft.com/office/drawing/2014/main" id="{00000000-0008-0000-0500-00007F571200}"/>
            </a:ext>
          </a:extLst>
        </xdr:cNvPr>
        <xdr:cNvSpPr txBox="1">
          <a:spLocks noChangeArrowheads="1"/>
        </xdr:cNvSpPr>
      </xdr:nvSpPr>
      <xdr:spPr bwMode="auto">
        <a:xfrm>
          <a:off x="219075" y="1696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771</xdr:row>
      <xdr:rowOff>0</xdr:rowOff>
    </xdr:from>
    <xdr:to>
      <xdr:col>0</xdr:col>
      <xdr:colOff>287655</xdr:colOff>
      <xdr:row>772</xdr:row>
      <xdr:rowOff>135255</xdr:rowOff>
    </xdr:to>
    <xdr:sp macro="" textlink="">
      <xdr:nvSpPr>
        <xdr:cNvPr id="1202048" name="Text Box 1">
          <a:extLst>
            <a:ext uri="{FF2B5EF4-FFF2-40B4-BE49-F238E27FC236}">
              <a16:creationId xmlns:a16="http://schemas.microsoft.com/office/drawing/2014/main" id="{00000000-0008-0000-0500-000080571200}"/>
            </a:ext>
          </a:extLst>
        </xdr:cNvPr>
        <xdr:cNvSpPr txBox="1">
          <a:spLocks noChangeArrowheads="1"/>
        </xdr:cNvSpPr>
      </xdr:nvSpPr>
      <xdr:spPr bwMode="auto">
        <a:xfrm>
          <a:off x="219075" y="16962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772</xdr:row>
      <xdr:rowOff>0</xdr:rowOff>
    </xdr:from>
    <xdr:to>
      <xdr:col>0</xdr:col>
      <xdr:colOff>287655</xdr:colOff>
      <xdr:row>773</xdr:row>
      <xdr:rowOff>135255</xdr:rowOff>
    </xdr:to>
    <xdr:sp macro="" textlink="">
      <xdr:nvSpPr>
        <xdr:cNvPr id="1202049" name="Text Box 1">
          <a:extLst>
            <a:ext uri="{FF2B5EF4-FFF2-40B4-BE49-F238E27FC236}">
              <a16:creationId xmlns:a16="http://schemas.microsoft.com/office/drawing/2014/main" id="{00000000-0008-0000-0500-000081571200}"/>
            </a:ext>
          </a:extLst>
        </xdr:cNvPr>
        <xdr:cNvSpPr txBox="1">
          <a:spLocks noChangeArrowheads="1"/>
        </xdr:cNvSpPr>
      </xdr:nvSpPr>
      <xdr:spPr bwMode="auto">
        <a:xfrm>
          <a:off x="219075" y="1698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772</xdr:row>
      <xdr:rowOff>0</xdr:rowOff>
    </xdr:from>
    <xdr:to>
      <xdr:col>0</xdr:col>
      <xdr:colOff>287655</xdr:colOff>
      <xdr:row>773</xdr:row>
      <xdr:rowOff>135255</xdr:rowOff>
    </xdr:to>
    <xdr:sp macro="" textlink="">
      <xdr:nvSpPr>
        <xdr:cNvPr id="1202050" name="Text Box 1">
          <a:extLst>
            <a:ext uri="{FF2B5EF4-FFF2-40B4-BE49-F238E27FC236}">
              <a16:creationId xmlns:a16="http://schemas.microsoft.com/office/drawing/2014/main" id="{00000000-0008-0000-0500-000082571200}"/>
            </a:ext>
          </a:extLst>
        </xdr:cNvPr>
        <xdr:cNvSpPr txBox="1">
          <a:spLocks noChangeArrowheads="1"/>
        </xdr:cNvSpPr>
      </xdr:nvSpPr>
      <xdr:spPr bwMode="auto">
        <a:xfrm>
          <a:off x="219075" y="16984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773</xdr:row>
      <xdr:rowOff>0</xdr:rowOff>
    </xdr:from>
    <xdr:to>
      <xdr:col>0</xdr:col>
      <xdr:colOff>287655</xdr:colOff>
      <xdr:row>774</xdr:row>
      <xdr:rowOff>135255</xdr:rowOff>
    </xdr:to>
    <xdr:sp macro="" textlink="">
      <xdr:nvSpPr>
        <xdr:cNvPr id="1202051" name="Text Box 1">
          <a:extLst>
            <a:ext uri="{FF2B5EF4-FFF2-40B4-BE49-F238E27FC236}">
              <a16:creationId xmlns:a16="http://schemas.microsoft.com/office/drawing/2014/main" id="{00000000-0008-0000-0500-000083571200}"/>
            </a:ext>
          </a:extLst>
        </xdr:cNvPr>
        <xdr:cNvSpPr txBox="1">
          <a:spLocks noChangeArrowheads="1"/>
        </xdr:cNvSpPr>
      </xdr:nvSpPr>
      <xdr:spPr bwMode="auto">
        <a:xfrm>
          <a:off x="219075" y="1700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773</xdr:row>
      <xdr:rowOff>0</xdr:rowOff>
    </xdr:from>
    <xdr:to>
      <xdr:col>0</xdr:col>
      <xdr:colOff>287655</xdr:colOff>
      <xdr:row>774</xdr:row>
      <xdr:rowOff>135255</xdr:rowOff>
    </xdr:to>
    <xdr:sp macro="" textlink="">
      <xdr:nvSpPr>
        <xdr:cNvPr id="1202052" name="Text Box 1">
          <a:extLst>
            <a:ext uri="{FF2B5EF4-FFF2-40B4-BE49-F238E27FC236}">
              <a16:creationId xmlns:a16="http://schemas.microsoft.com/office/drawing/2014/main" id="{00000000-0008-0000-0500-000084571200}"/>
            </a:ext>
          </a:extLst>
        </xdr:cNvPr>
        <xdr:cNvSpPr txBox="1">
          <a:spLocks noChangeArrowheads="1"/>
        </xdr:cNvSpPr>
      </xdr:nvSpPr>
      <xdr:spPr bwMode="auto">
        <a:xfrm>
          <a:off x="219075" y="17007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774</xdr:row>
      <xdr:rowOff>0</xdr:rowOff>
    </xdr:from>
    <xdr:to>
      <xdr:col>0</xdr:col>
      <xdr:colOff>287655</xdr:colOff>
      <xdr:row>775</xdr:row>
      <xdr:rowOff>135255</xdr:rowOff>
    </xdr:to>
    <xdr:sp macro="" textlink="">
      <xdr:nvSpPr>
        <xdr:cNvPr id="1202053" name="Text Box 1">
          <a:extLst>
            <a:ext uri="{FF2B5EF4-FFF2-40B4-BE49-F238E27FC236}">
              <a16:creationId xmlns:a16="http://schemas.microsoft.com/office/drawing/2014/main" id="{00000000-0008-0000-0500-000085571200}"/>
            </a:ext>
          </a:extLst>
        </xdr:cNvPr>
        <xdr:cNvSpPr txBox="1">
          <a:spLocks noChangeArrowheads="1"/>
        </xdr:cNvSpPr>
      </xdr:nvSpPr>
      <xdr:spPr bwMode="auto">
        <a:xfrm>
          <a:off x="219075" y="1703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774</xdr:row>
      <xdr:rowOff>0</xdr:rowOff>
    </xdr:from>
    <xdr:to>
      <xdr:col>0</xdr:col>
      <xdr:colOff>287655</xdr:colOff>
      <xdr:row>775</xdr:row>
      <xdr:rowOff>135255</xdr:rowOff>
    </xdr:to>
    <xdr:sp macro="" textlink="">
      <xdr:nvSpPr>
        <xdr:cNvPr id="1202054" name="Text Box 1">
          <a:extLst>
            <a:ext uri="{FF2B5EF4-FFF2-40B4-BE49-F238E27FC236}">
              <a16:creationId xmlns:a16="http://schemas.microsoft.com/office/drawing/2014/main" id="{00000000-0008-0000-0500-000086571200}"/>
            </a:ext>
          </a:extLst>
        </xdr:cNvPr>
        <xdr:cNvSpPr txBox="1">
          <a:spLocks noChangeArrowheads="1"/>
        </xdr:cNvSpPr>
      </xdr:nvSpPr>
      <xdr:spPr bwMode="auto">
        <a:xfrm>
          <a:off x="219075" y="17030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775</xdr:row>
      <xdr:rowOff>0</xdr:rowOff>
    </xdr:from>
    <xdr:to>
      <xdr:col>0</xdr:col>
      <xdr:colOff>287655</xdr:colOff>
      <xdr:row>776</xdr:row>
      <xdr:rowOff>135255</xdr:rowOff>
    </xdr:to>
    <xdr:sp macro="" textlink="">
      <xdr:nvSpPr>
        <xdr:cNvPr id="1202055" name="Text Box 1">
          <a:extLst>
            <a:ext uri="{FF2B5EF4-FFF2-40B4-BE49-F238E27FC236}">
              <a16:creationId xmlns:a16="http://schemas.microsoft.com/office/drawing/2014/main" id="{00000000-0008-0000-0500-000087571200}"/>
            </a:ext>
          </a:extLst>
        </xdr:cNvPr>
        <xdr:cNvSpPr txBox="1">
          <a:spLocks noChangeArrowheads="1"/>
        </xdr:cNvSpPr>
      </xdr:nvSpPr>
      <xdr:spPr bwMode="auto">
        <a:xfrm>
          <a:off x="219075" y="17053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775</xdr:row>
      <xdr:rowOff>0</xdr:rowOff>
    </xdr:from>
    <xdr:to>
      <xdr:col>0</xdr:col>
      <xdr:colOff>287655</xdr:colOff>
      <xdr:row>776</xdr:row>
      <xdr:rowOff>135255</xdr:rowOff>
    </xdr:to>
    <xdr:sp macro="" textlink="">
      <xdr:nvSpPr>
        <xdr:cNvPr id="1202056" name="Text Box 1">
          <a:extLst>
            <a:ext uri="{FF2B5EF4-FFF2-40B4-BE49-F238E27FC236}">
              <a16:creationId xmlns:a16="http://schemas.microsoft.com/office/drawing/2014/main" id="{00000000-0008-0000-0500-000088571200}"/>
            </a:ext>
          </a:extLst>
        </xdr:cNvPr>
        <xdr:cNvSpPr txBox="1">
          <a:spLocks noChangeArrowheads="1"/>
        </xdr:cNvSpPr>
      </xdr:nvSpPr>
      <xdr:spPr bwMode="auto">
        <a:xfrm>
          <a:off x="219075" y="17053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776</xdr:row>
      <xdr:rowOff>0</xdr:rowOff>
    </xdr:from>
    <xdr:to>
      <xdr:col>0</xdr:col>
      <xdr:colOff>287655</xdr:colOff>
      <xdr:row>777</xdr:row>
      <xdr:rowOff>135255</xdr:rowOff>
    </xdr:to>
    <xdr:sp macro="" textlink="">
      <xdr:nvSpPr>
        <xdr:cNvPr id="1202057" name="Text Box 1">
          <a:extLst>
            <a:ext uri="{FF2B5EF4-FFF2-40B4-BE49-F238E27FC236}">
              <a16:creationId xmlns:a16="http://schemas.microsoft.com/office/drawing/2014/main" id="{00000000-0008-0000-0500-000089571200}"/>
            </a:ext>
          </a:extLst>
        </xdr:cNvPr>
        <xdr:cNvSpPr txBox="1">
          <a:spLocks noChangeArrowheads="1"/>
        </xdr:cNvSpPr>
      </xdr:nvSpPr>
      <xdr:spPr bwMode="auto">
        <a:xfrm>
          <a:off x="219075" y="1707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776</xdr:row>
      <xdr:rowOff>0</xdr:rowOff>
    </xdr:from>
    <xdr:to>
      <xdr:col>0</xdr:col>
      <xdr:colOff>287655</xdr:colOff>
      <xdr:row>777</xdr:row>
      <xdr:rowOff>135255</xdr:rowOff>
    </xdr:to>
    <xdr:sp macro="" textlink="">
      <xdr:nvSpPr>
        <xdr:cNvPr id="1202058" name="Text Box 1">
          <a:extLst>
            <a:ext uri="{FF2B5EF4-FFF2-40B4-BE49-F238E27FC236}">
              <a16:creationId xmlns:a16="http://schemas.microsoft.com/office/drawing/2014/main" id="{00000000-0008-0000-0500-00008A571200}"/>
            </a:ext>
          </a:extLst>
        </xdr:cNvPr>
        <xdr:cNvSpPr txBox="1">
          <a:spLocks noChangeArrowheads="1"/>
        </xdr:cNvSpPr>
      </xdr:nvSpPr>
      <xdr:spPr bwMode="auto">
        <a:xfrm>
          <a:off x="219075" y="17076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777</xdr:row>
      <xdr:rowOff>0</xdr:rowOff>
    </xdr:from>
    <xdr:to>
      <xdr:col>0</xdr:col>
      <xdr:colOff>287655</xdr:colOff>
      <xdr:row>778</xdr:row>
      <xdr:rowOff>135255</xdr:rowOff>
    </xdr:to>
    <xdr:sp macro="" textlink="">
      <xdr:nvSpPr>
        <xdr:cNvPr id="1202059" name="Text Box 1">
          <a:extLst>
            <a:ext uri="{FF2B5EF4-FFF2-40B4-BE49-F238E27FC236}">
              <a16:creationId xmlns:a16="http://schemas.microsoft.com/office/drawing/2014/main" id="{00000000-0008-0000-0500-00008B571200}"/>
            </a:ext>
          </a:extLst>
        </xdr:cNvPr>
        <xdr:cNvSpPr txBox="1">
          <a:spLocks noChangeArrowheads="1"/>
        </xdr:cNvSpPr>
      </xdr:nvSpPr>
      <xdr:spPr bwMode="auto">
        <a:xfrm>
          <a:off x="219075" y="1709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777</xdr:row>
      <xdr:rowOff>0</xdr:rowOff>
    </xdr:from>
    <xdr:to>
      <xdr:col>0</xdr:col>
      <xdr:colOff>287655</xdr:colOff>
      <xdr:row>778</xdr:row>
      <xdr:rowOff>135255</xdr:rowOff>
    </xdr:to>
    <xdr:sp macro="" textlink="">
      <xdr:nvSpPr>
        <xdr:cNvPr id="1202060" name="Text Box 1">
          <a:extLst>
            <a:ext uri="{FF2B5EF4-FFF2-40B4-BE49-F238E27FC236}">
              <a16:creationId xmlns:a16="http://schemas.microsoft.com/office/drawing/2014/main" id="{00000000-0008-0000-0500-00008C571200}"/>
            </a:ext>
          </a:extLst>
        </xdr:cNvPr>
        <xdr:cNvSpPr txBox="1">
          <a:spLocks noChangeArrowheads="1"/>
        </xdr:cNvSpPr>
      </xdr:nvSpPr>
      <xdr:spPr bwMode="auto">
        <a:xfrm>
          <a:off x="219075" y="17099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778</xdr:row>
      <xdr:rowOff>0</xdr:rowOff>
    </xdr:from>
    <xdr:to>
      <xdr:col>0</xdr:col>
      <xdr:colOff>287655</xdr:colOff>
      <xdr:row>779</xdr:row>
      <xdr:rowOff>135255</xdr:rowOff>
    </xdr:to>
    <xdr:sp macro="" textlink="">
      <xdr:nvSpPr>
        <xdr:cNvPr id="1202061" name="Text Box 1">
          <a:extLst>
            <a:ext uri="{FF2B5EF4-FFF2-40B4-BE49-F238E27FC236}">
              <a16:creationId xmlns:a16="http://schemas.microsoft.com/office/drawing/2014/main" id="{00000000-0008-0000-0500-00008D571200}"/>
            </a:ext>
          </a:extLst>
        </xdr:cNvPr>
        <xdr:cNvSpPr txBox="1">
          <a:spLocks noChangeArrowheads="1"/>
        </xdr:cNvSpPr>
      </xdr:nvSpPr>
      <xdr:spPr bwMode="auto">
        <a:xfrm>
          <a:off x="219075" y="1712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778</xdr:row>
      <xdr:rowOff>0</xdr:rowOff>
    </xdr:from>
    <xdr:to>
      <xdr:col>0</xdr:col>
      <xdr:colOff>287655</xdr:colOff>
      <xdr:row>779</xdr:row>
      <xdr:rowOff>135255</xdr:rowOff>
    </xdr:to>
    <xdr:sp macro="" textlink="">
      <xdr:nvSpPr>
        <xdr:cNvPr id="1202062" name="Text Box 1">
          <a:extLst>
            <a:ext uri="{FF2B5EF4-FFF2-40B4-BE49-F238E27FC236}">
              <a16:creationId xmlns:a16="http://schemas.microsoft.com/office/drawing/2014/main" id="{00000000-0008-0000-0500-00008E571200}"/>
            </a:ext>
          </a:extLst>
        </xdr:cNvPr>
        <xdr:cNvSpPr txBox="1">
          <a:spLocks noChangeArrowheads="1"/>
        </xdr:cNvSpPr>
      </xdr:nvSpPr>
      <xdr:spPr bwMode="auto">
        <a:xfrm>
          <a:off x="219075" y="17122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779</xdr:row>
      <xdr:rowOff>0</xdr:rowOff>
    </xdr:from>
    <xdr:to>
      <xdr:col>0</xdr:col>
      <xdr:colOff>287655</xdr:colOff>
      <xdr:row>780</xdr:row>
      <xdr:rowOff>135255</xdr:rowOff>
    </xdr:to>
    <xdr:sp macro="" textlink="">
      <xdr:nvSpPr>
        <xdr:cNvPr id="1202063" name="Text Box 1">
          <a:extLst>
            <a:ext uri="{FF2B5EF4-FFF2-40B4-BE49-F238E27FC236}">
              <a16:creationId xmlns:a16="http://schemas.microsoft.com/office/drawing/2014/main" id="{00000000-0008-0000-0500-00008F57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779</xdr:row>
      <xdr:rowOff>0</xdr:rowOff>
    </xdr:from>
    <xdr:to>
      <xdr:col>0</xdr:col>
      <xdr:colOff>287655</xdr:colOff>
      <xdr:row>780</xdr:row>
      <xdr:rowOff>135255</xdr:rowOff>
    </xdr:to>
    <xdr:sp macro="" textlink="">
      <xdr:nvSpPr>
        <xdr:cNvPr id="1202064" name="Text Box 1">
          <a:extLst>
            <a:ext uri="{FF2B5EF4-FFF2-40B4-BE49-F238E27FC236}">
              <a16:creationId xmlns:a16="http://schemas.microsoft.com/office/drawing/2014/main" id="{00000000-0008-0000-0500-000090571200}"/>
            </a:ext>
          </a:extLst>
        </xdr:cNvPr>
        <xdr:cNvSpPr txBox="1">
          <a:spLocks noChangeArrowheads="1"/>
        </xdr:cNvSpPr>
      </xdr:nvSpPr>
      <xdr:spPr bwMode="auto">
        <a:xfrm>
          <a:off x="219075" y="17145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780</xdr:row>
      <xdr:rowOff>0</xdr:rowOff>
    </xdr:from>
    <xdr:to>
      <xdr:col>0</xdr:col>
      <xdr:colOff>287655</xdr:colOff>
      <xdr:row>781</xdr:row>
      <xdr:rowOff>135255</xdr:rowOff>
    </xdr:to>
    <xdr:sp macro="" textlink="">
      <xdr:nvSpPr>
        <xdr:cNvPr id="1202065" name="Text Box 1">
          <a:extLst>
            <a:ext uri="{FF2B5EF4-FFF2-40B4-BE49-F238E27FC236}">
              <a16:creationId xmlns:a16="http://schemas.microsoft.com/office/drawing/2014/main" id="{00000000-0008-0000-0500-000091571200}"/>
            </a:ext>
          </a:extLst>
        </xdr:cNvPr>
        <xdr:cNvSpPr txBox="1">
          <a:spLocks noChangeArrowheads="1"/>
        </xdr:cNvSpPr>
      </xdr:nvSpPr>
      <xdr:spPr bwMode="auto">
        <a:xfrm>
          <a:off x="219075" y="1716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780</xdr:row>
      <xdr:rowOff>0</xdr:rowOff>
    </xdr:from>
    <xdr:to>
      <xdr:col>0</xdr:col>
      <xdr:colOff>287655</xdr:colOff>
      <xdr:row>781</xdr:row>
      <xdr:rowOff>135255</xdr:rowOff>
    </xdr:to>
    <xdr:sp macro="" textlink="">
      <xdr:nvSpPr>
        <xdr:cNvPr id="1202066" name="Text Box 1">
          <a:extLst>
            <a:ext uri="{FF2B5EF4-FFF2-40B4-BE49-F238E27FC236}">
              <a16:creationId xmlns:a16="http://schemas.microsoft.com/office/drawing/2014/main" id="{00000000-0008-0000-0500-000092571200}"/>
            </a:ext>
          </a:extLst>
        </xdr:cNvPr>
        <xdr:cNvSpPr txBox="1">
          <a:spLocks noChangeArrowheads="1"/>
        </xdr:cNvSpPr>
      </xdr:nvSpPr>
      <xdr:spPr bwMode="auto">
        <a:xfrm>
          <a:off x="219075" y="17167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781</xdr:row>
      <xdr:rowOff>0</xdr:rowOff>
    </xdr:from>
    <xdr:to>
      <xdr:col>0</xdr:col>
      <xdr:colOff>287655</xdr:colOff>
      <xdr:row>782</xdr:row>
      <xdr:rowOff>135255</xdr:rowOff>
    </xdr:to>
    <xdr:sp macro="" textlink="">
      <xdr:nvSpPr>
        <xdr:cNvPr id="1202067" name="Text Box 1">
          <a:extLst>
            <a:ext uri="{FF2B5EF4-FFF2-40B4-BE49-F238E27FC236}">
              <a16:creationId xmlns:a16="http://schemas.microsoft.com/office/drawing/2014/main" id="{00000000-0008-0000-0500-000093571200}"/>
            </a:ext>
          </a:extLst>
        </xdr:cNvPr>
        <xdr:cNvSpPr txBox="1">
          <a:spLocks noChangeArrowheads="1"/>
        </xdr:cNvSpPr>
      </xdr:nvSpPr>
      <xdr:spPr bwMode="auto">
        <a:xfrm>
          <a:off x="219075" y="1719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781</xdr:row>
      <xdr:rowOff>0</xdr:rowOff>
    </xdr:from>
    <xdr:to>
      <xdr:col>0</xdr:col>
      <xdr:colOff>287655</xdr:colOff>
      <xdr:row>782</xdr:row>
      <xdr:rowOff>135255</xdr:rowOff>
    </xdr:to>
    <xdr:sp macro="" textlink="">
      <xdr:nvSpPr>
        <xdr:cNvPr id="1202068" name="Text Box 1">
          <a:extLst>
            <a:ext uri="{FF2B5EF4-FFF2-40B4-BE49-F238E27FC236}">
              <a16:creationId xmlns:a16="http://schemas.microsoft.com/office/drawing/2014/main" id="{00000000-0008-0000-0500-000094571200}"/>
            </a:ext>
          </a:extLst>
        </xdr:cNvPr>
        <xdr:cNvSpPr txBox="1">
          <a:spLocks noChangeArrowheads="1"/>
        </xdr:cNvSpPr>
      </xdr:nvSpPr>
      <xdr:spPr bwMode="auto">
        <a:xfrm>
          <a:off x="219075" y="17190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782</xdr:row>
      <xdr:rowOff>0</xdr:rowOff>
    </xdr:from>
    <xdr:to>
      <xdr:col>0</xdr:col>
      <xdr:colOff>287655</xdr:colOff>
      <xdr:row>783</xdr:row>
      <xdr:rowOff>135255</xdr:rowOff>
    </xdr:to>
    <xdr:sp macro="" textlink="">
      <xdr:nvSpPr>
        <xdr:cNvPr id="1202069" name="Text Box 1">
          <a:extLst>
            <a:ext uri="{FF2B5EF4-FFF2-40B4-BE49-F238E27FC236}">
              <a16:creationId xmlns:a16="http://schemas.microsoft.com/office/drawing/2014/main" id="{00000000-0008-0000-0500-000095571200}"/>
            </a:ext>
          </a:extLst>
        </xdr:cNvPr>
        <xdr:cNvSpPr txBox="1">
          <a:spLocks noChangeArrowheads="1"/>
        </xdr:cNvSpPr>
      </xdr:nvSpPr>
      <xdr:spPr bwMode="auto">
        <a:xfrm>
          <a:off x="219075" y="1721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782</xdr:row>
      <xdr:rowOff>0</xdr:rowOff>
    </xdr:from>
    <xdr:to>
      <xdr:col>0</xdr:col>
      <xdr:colOff>287655</xdr:colOff>
      <xdr:row>783</xdr:row>
      <xdr:rowOff>135255</xdr:rowOff>
    </xdr:to>
    <xdr:sp macro="" textlink="">
      <xdr:nvSpPr>
        <xdr:cNvPr id="1202070" name="Text Box 1">
          <a:extLst>
            <a:ext uri="{FF2B5EF4-FFF2-40B4-BE49-F238E27FC236}">
              <a16:creationId xmlns:a16="http://schemas.microsoft.com/office/drawing/2014/main" id="{00000000-0008-0000-0500-000096571200}"/>
            </a:ext>
          </a:extLst>
        </xdr:cNvPr>
        <xdr:cNvSpPr txBox="1">
          <a:spLocks noChangeArrowheads="1"/>
        </xdr:cNvSpPr>
      </xdr:nvSpPr>
      <xdr:spPr bwMode="auto">
        <a:xfrm>
          <a:off x="219075" y="17213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783</xdr:row>
      <xdr:rowOff>0</xdr:rowOff>
    </xdr:from>
    <xdr:to>
      <xdr:col>0</xdr:col>
      <xdr:colOff>287655</xdr:colOff>
      <xdr:row>784</xdr:row>
      <xdr:rowOff>135255</xdr:rowOff>
    </xdr:to>
    <xdr:sp macro="" textlink="">
      <xdr:nvSpPr>
        <xdr:cNvPr id="1202071" name="Text Box 1">
          <a:extLst>
            <a:ext uri="{FF2B5EF4-FFF2-40B4-BE49-F238E27FC236}">
              <a16:creationId xmlns:a16="http://schemas.microsoft.com/office/drawing/2014/main" id="{00000000-0008-0000-0500-000097571200}"/>
            </a:ext>
          </a:extLst>
        </xdr:cNvPr>
        <xdr:cNvSpPr txBox="1">
          <a:spLocks noChangeArrowheads="1"/>
        </xdr:cNvSpPr>
      </xdr:nvSpPr>
      <xdr:spPr bwMode="auto">
        <a:xfrm>
          <a:off x="219075" y="1723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783</xdr:row>
      <xdr:rowOff>0</xdr:rowOff>
    </xdr:from>
    <xdr:to>
      <xdr:col>0</xdr:col>
      <xdr:colOff>287655</xdr:colOff>
      <xdr:row>784</xdr:row>
      <xdr:rowOff>135255</xdr:rowOff>
    </xdr:to>
    <xdr:sp macro="" textlink="">
      <xdr:nvSpPr>
        <xdr:cNvPr id="1202072" name="Text Box 1">
          <a:extLst>
            <a:ext uri="{FF2B5EF4-FFF2-40B4-BE49-F238E27FC236}">
              <a16:creationId xmlns:a16="http://schemas.microsoft.com/office/drawing/2014/main" id="{00000000-0008-0000-0500-000098571200}"/>
            </a:ext>
          </a:extLst>
        </xdr:cNvPr>
        <xdr:cNvSpPr txBox="1">
          <a:spLocks noChangeArrowheads="1"/>
        </xdr:cNvSpPr>
      </xdr:nvSpPr>
      <xdr:spPr bwMode="auto">
        <a:xfrm>
          <a:off x="219075" y="17236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784</xdr:row>
      <xdr:rowOff>0</xdr:rowOff>
    </xdr:from>
    <xdr:to>
      <xdr:col>0</xdr:col>
      <xdr:colOff>287655</xdr:colOff>
      <xdr:row>785</xdr:row>
      <xdr:rowOff>135255</xdr:rowOff>
    </xdr:to>
    <xdr:sp macro="" textlink="">
      <xdr:nvSpPr>
        <xdr:cNvPr id="1202073" name="Text Box 1">
          <a:extLst>
            <a:ext uri="{FF2B5EF4-FFF2-40B4-BE49-F238E27FC236}">
              <a16:creationId xmlns:a16="http://schemas.microsoft.com/office/drawing/2014/main" id="{00000000-0008-0000-0500-000099571200}"/>
            </a:ext>
          </a:extLst>
        </xdr:cNvPr>
        <xdr:cNvSpPr txBox="1">
          <a:spLocks noChangeArrowheads="1"/>
        </xdr:cNvSpPr>
      </xdr:nvSpPr>
      <xdr:spPr bwMode="auto">
        <a:xfrm>
          <a:off x="219075" y="1725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784</xdr:row>
      <xdr:rowOff>0</xdr:rowOff>
    </xdr:from>
    <xdr:to>
      <xdr:col>0</xdr:col>
      <xdr:colOff>287655</xdr:colOff>
      <xdr:row>785</xdr:row>
      <xdr:rowOff>135255</xdr:rowOff>
    </xdr:to>
    <xdr:sp macro="" textlink="">
      <xdr:nvSpPr>
        <xdr:cNvPr id="1202074" name="Text Box 1">
          <a:extLst>
            <a:ext uri="{FF2B5EF4-FFF2-40B4-BE49-F238E27FC236}">
              <a16:creationId xmlns:a16="http://schemas.microsoft.com/office/drawing/2014/main" id="{00000000-0008-0000-0500-00009A571200}"/>
            </a:ext>
          </a:extLst>
        </xdr:cNvPr>
        <xdr:cNvSpPr txBox="1">
          <a:spLocks noChangeArrowheads="1"/>
        </xdr:cNvSpPr>
      </xdr:nvSpPr>
      <xdr:spPr bwMode="auto">
        <a:xfrm>
          <a:off x="219075" y="17259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785</xdr:row>
      <xdr:rowOff>0</xdr:rowOff>
    </xdr:from>
    <xdr:to>
      <xdr:col>0</xdr:col>
      <xdr:colOff>287655</xdr:colOff>
      <xdr:row>786</xdr:row>
      <xdr:rowOff>135255</xdr:rowOff>
    </xdr:to>
    <xdr:sp macro="" textlink="">
      <xdr:nvSpPr>
        <xdr:cNvPr id="1202075" name="Text Box 1">
          <a:extLst>
            <a:ext uri="{FF2B5EF4-FFF2-40B4-BE49-F238E27FC236}">
              <a16:creationId xmlns:a16="http://schemas.microsoft.com/office/drawing/2014/main" id="{00000000-0008-0000-0500-00009B571200}"/>
            </a:ext>
          </a:extLst>
        </xdr:cNvPr>
        <xdr:cNvSpPr txBox="1">
          <a:spLocks noChangeArrowheads="1"/>
        </xdr:cNvSpPr>
      </xdr:nvSpPr>
      <xdr:spPr bwMode="auto">
        <a:xfrm>
          <a:off x="219075" y="1728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785</xdr:row>
      <xdr:rowOff>0</xdr:rowOff>
    </xdr:from>
    <xdr:to>
      <xdr:col>0</xdr:col>
      <xdr:colOff>287655</xdr:colOff>
      <xdr:row>786</xdr:row>
      <xdr:rowOff>135255</xdr:rowOff>
    </xdr:to>
    <xdr:sp macro="" textlink="">
      <xdr:nvSpPr>
        <xdr:cNvPr id="1202076" name="Text Box 1">
          <a:extLst>
            <a:ext uri="{FF2B5EF4-FFF2-40B4-BE49-F238E27FC236}">
              <a16:creationId xmlns:a16="http://schemas.microsoft.com/office/drawing/2014/main" id="{00000000-0008-0000-0500-00009C571200}"/>
            </a:ext>
          </a:extLst>
        </xdr:cNvPr>
        <xdr:cNvSpPr txBox="1">
          <a:spLocks noChangeArrowheads="1"/>
        </xdr:cNvSpPr>
      </xdr:nvSpPr>
      <xdr:spPr bwMode="auto">
        <a:xfrm>
          <a:off x="219075" y="17282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786</xdr:row>
      <xdr:rowOff>0</xdr:rowOff>
    </xdr:from>
    <xdr:to>
      <xdr:col>0</xdr:col>
      <xdr:colOff>287655</xdr:colOff>
      <xdr:row>787</xdr:row>
      <xdr:rowOff>135255</xdr:rowOff>
    </xdr:to>
    <xdr:sp macro="" textlink="">
      <xdr:nvSpPr>
        <xdr:cNvPr id="1202077" name="Text Box 1">
          <a:extLst>
            <a:ext uri="{FF2B5EF4-FFF2-40B4-BE49-F238E27FC236}">
              <a16:creationId xmlns:a16="http://schemas.microsoft.com/office/drawing/2014/main" id="{00000000-0008-0000-0500-00009D571200}"/>
            </a:ext>
          </a:extLst>
        </xdr:cNvPr>
        <xdr:cNvSpPr txBox="1">
          <a:spLocks noChangeArrowheads="1"/>
        </xdr:cNvSpPr>
      </xdr:nvSpPr>
      <xdr:spPr bwMode="auto">
        <a:xfrm>
          <a:off x="219075" y="1730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786</xdr:row>
      <xdr:rowOff>0</xdr:rowOff>
    </xdr:from>
    <xdr:to>
      <xdr:col>0</xdr:col>
      <xdr:colOff>287655</xdr:colOff>
      <xdr:row>787</xdr:row>
      <xdr:rowOff>135255</xdr:rowOff>
    </xdr:to>
    <xdr:sp macro="" textlink="">
      <xdr:nvSpPr>
        <xdr:cNvPr id="1202078" name="Text Box 1">
          <a:extLst>
            <a:ext uri="{FF2B5EF4-FFF2-40B4-BE49-F238E27FC236}">
              <a16:creationId xmlns:a16="http://schemas.microsoft.com/office/drawing/2014/main" id="{00000000-0008-0000-0500-00009E571200}"/>
            </a:ext>
          </a:extLst>
        </xdr:cNvPr>
        <xdr:cNvSpPr txBox="1">
          <a:spLocks noChangeArrowheads="1"/>
        </xdr:cNvSpPr>
      </xdr:nvSpPr>
      <xdr:spPr bwMode="auto">
        <a:xfrm>
          <a:off x="219075" y="17305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787</xdr:row>
      <xdr:rowOff>0</xdr:rowOff>
    </xdr:from>
    <xdr:to>
      <xdr:col>0</xdr:col>
      <xdr:colOff>287655</xdr:colOff>
      <xdr:row>788</xdr:row>
      <xdr:rowOff>135255</xdr:rowOff>
    </xdr:to>
    <xdr:sp macro="" textlink="">
      <xdr:nvSpPr>
        <xdr:cNvPr id="1202079" name="Text Box 1">
          <a:extLst>
            <a:ext uri="{FF2B5EF4-FFF2-40B4-BE49-F238E27FC236}">
              <a16:creationId xmlns:a16="http://schemas.microsoft.com/office/drawing/2014/main" id="{00000000-0008-0000-0500-00009F571200}"/>
            </a:ext>
          </a:extLst>
        </xdr:cNvPr>
        <xdr:cNvSpPr txBox="1">
          <a:spLocks noChangeArrowheads="1"/>
        </xdr:cNvSpPr>
      </xdr:nvSpPr>
      <xdr:spPr bwMode="auto">
        <a:xfrm>
          <a:off x="219075" y="1732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787</xdr:row>
      <xdr:rowOff>0</xdr:rowOff>
    </xdr:from>
    <xdr:to>
      <xdr:col>0</xdr:col>
      <xdr:colOff>287655</xdr:colOff>
      <xdr:row>788</xdr:row>
      <xdr:rowOff>135255</xdr:rowOff>
    </xdr:to>
    <xdr:sp macro="" textlink="">
      <xdr:nvSpPr>
        <xdr:cNvPr id="1202080" name="Text Box 1">
          <a:extLst>
            <a:ext uri="{FF2B5EF4-FFF2-40B4-BE49-F238E27FC236}">
              <a16:creationId xmlns:a16="http://schemas.microsoft.com/office/drawing/2014/main" id="{00000000-0008-0000-0500-0000A0571200}"/>
            </a:ext>
          </a:extLst>
        </xdr:cNvPr>
        <xdr:cNvSpPr txBox="1">
          <a:spLocks noChangeArrowheads="1"/>
        </xdr:cNvSpPr>
      </xdr:nvSpPr>
      <xdr:spPr bwMode="auto">
        <a:xfrm>
          <a:off x="219075" y="17327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788</xdr:row>
      <xdr:rowOff>0</xdr:rowOff>
    </xdr:from>
    <xdr:to>
      <xdr:col>0</xdr:col>
      <xdr:colOff>287655</xdr:colOff>
      <xdr:row>789</xdr:row>
      <xdr:rowOff>135255</xdr:rowOff>
    </xdr:to>
    <xdr:sp macro="" textlink="">
      <xdr:nvSpPr>
        <xdr:cNvPr id="1202081" name="Text Box 1">
          <a:extLst>
            <a:ext uri="{FF2B5EF4-FFF2-40B4-BE49-F238E27FC236}">
              <a16:creationId xmlns:a16="http://schemas.microsoft.com/office/drawing/2014/main" id="{00000000-0008-0000-0500-0000A1571200}"/>
            </a:ext>
          </a:extLst>
        </xdr:cNvPr>
        <xdr:cNvSpPr txBox="1">
          <a:spLocks noChangeArrowheads="1"/>
        </xdr:cNvSpPr>
      </xdr:nvSpPr>
      <xdr:spPr bwMode="auto">
        <a:xfrm>
          <a:off x="219075" y="1735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788</xdr:row>
      <xdr:rowOff>0</xdr:rowOff>
    </xdr:from>
    <xdr:to>
      <xdr:col>0</xdr:col>
      <xdr:colOff>287655</xdr:colOff>
      <xdr:row>789</xdr:row>
      <xdr:rowOff>135255</xdr:rowOff>
    </xdr:to>
    <xdr:sp macro="" textlink="">
      <xdr:nvSpPr>
        <xdr:cNvPr id="1202082" name="Text Box 1">
          <a:extLst>
            <a:ext uri="{FF2B5EF4-FFF2-40B4-BE49-F238E27FC236}">
              <a16:creationId xmlns:a16="http://schemas.microsoft.com/office/drawing/2014/main" id="{00000000-0008-0000-0500-0000A2571200}"/>
            </a:ext>
          </a:extLst>
        </xdr:cNvPr>
        <xdr:cNvSpPr txBox="1">
          <a:spLocks noChangeArrowheads="1"/>
        </xdr:cNvSpPr>
      </xdr:nvSpPr>
      <xdr:spPr bwMode="auto">
        <a:xfrm>
          <a:off x="219075" y="17350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789</xdr:row>
      <xdr:rowOff>0</xdr:rowOff>
    </xdr:from>
    <xdr:to>
      <xdr:col>0</xdr:col>
      <xdr:colOff>287655</xdr:colOff>
      <xdr:row>790</xdr:row>
      <xdr:rowOff>135255</xdr:rowOff>
    </xdr:to>
    <xdr:sp macro="" textlink="">
      <xdr:nvSpPr>
        <xdr:cNvPr id="1202083" name="Text Box 1">
          <a:extLst>
            <a:ext uri="{FF2B5EF4-FFF2-40B4-BE49-F238E27FC236}">
              <a16:creationId xmlns:a16="http://schemas.microsoft.com/office/drawing/2014/main" id="{00000000-0008-0000-0500-0000A357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789</xdr:row>
      <xdr:rowOff>0</xdr:rowOff>
    </xdr:from>
    <xdr:to>
      <xdr:col>0</xdr:col>
      <xdr:colOff>287655</xdr:colOff>
      <xdr:row>790</xdr:row>
      <xdr:rowOff>135255</xdr:rowOff>
    </xdr:to>
    <xdr:sp macro="" textlink="">
      <xdr:nvSpPr>
        <xdr:cNvPr id="1202084" name="Text Box 1">
          <a:extLst>
            <a:ext uri="{FF2B5EF4-FFF2-40B4-BE49-F238E27FC236}">
              <a16:creationId xmlns:a16="http://schemas.microsoft.com/office/drawing/2014/main" id="{00000000-0008-0000-0500-0000A4571200}"/>
            </a:ext>
          </a:extLst>
        </xdr:cNvPr>
        <xdr:cNvSpPr txBox="1">
          <a:spLocks noChangeArrowheads="1"/>
        </xdr:cNvSpPr>
      </xdr:nvSpPr>
      <xdr:spPr bwMode="auto">
        <a:xfrm>
          <a:off x="219075" y="17373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790</xdr:row>
      <xdr:rowOff>0</xdr:rowOff>
    </xdr:from>
    <xdr:to>
      <xdr:col>0</xdr:col>
      <xdr:colOff>287655</xdr:colOff>
      <xdr:row>791</xdr:row>
      <xdr:rowOff>135255</xdr:rowOff>
    </xdr:to>
    <xdr:sp macro="" textlink="">
      <xdr:nvSpPr>
        <xdr:cNvPr id="1202085" name="Text Box 1">
          <a:extLst>
            <a:ext uri="{FF2B5EF4-FFF2-40B4-BE49-F238E27FC236}">
              <a16:creationId xmlns:a16="http://schemas.microsoft.com/office/drawing/2014/main" id="{00000000-0008-0000-0500-0000A5571200}"/>
            </a:ext>
          </a:extLst>
        </xdr:cNvPr>
        <xdr:cNvSpPr txBox="1">
          <a:spLocks noChangeArrowheads="1"/>
        </xdr:cNvSpPr>
      </xdr:nvSpPr>
      <xdr:spPr bwMode="auto">
        <a:xfrm>
          <a:off x="219075" y="1739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790</xdr:row>
      <xdr:rowOff>0</xdr:rowOff>
    </xdr:from>
    <xdr:to>
      <xdr:col>0</xdr:col>
      <xdr:colOff>287655</xdr:colOff>
      <xdr:row>791</xdr:row>
      <xdr:rowOff>135255</xdr:rowOff>
    </xdr:to>
    <xdr:sp macro="" textlink="">
      <xdr:nvSpPr>
        <xdr:cNvPr id="1202086" name="Text Box 1">
          <a:extLst>
            <a:ext uri="{FF2B5EF4-FFF2-40B4-BE49-F238E27FC236}">
              <a16:creationId xmlns:a16="http://schemas.microsoft.com/office/drawing/2014/main" id="{00000000-0008-0000-0500-0000A6571200}"/>
            </a:ext>
          </a:extLst>
        </xdr:cNvPr>
        <xdr:cNvSpPr txBox="1">
          <a:spLocks noChangeArrowheads="1"/>
        </xdr:cNvSpPr>
      </xdr:nvSpPr>
      <xdr:spPr bwMode="auto">
        <a:xfrm>
          <a:off x="219075" y="17396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791</xdr:row>
      <xdr:rowOff>0</xdr:rowOff>
    </xdr:from>
    <xdr:to>
      <xdr:col>0</xdr:col>
      <xdr:colOff>287655</xdr:colOff>
      <xdr:row>792</xdr:row>
      <xdr:rowOff>135255</xdr:rowOff>
    </xdr:to>
    <xdr:sp macro="" textlink="">
      <xdr:nvSpPr>
        <xdr:cNvPr id="1202087" name="Text Box 1">
          <a:extLst>
            <a:ext uri="{FF2B5EF4-FFF2-40B4-BE49-F238E27FC236}">
              <a16:creationId xmlns:a16="http://schemas.microsoft.com/office/drawing/2014/main" id="{00000000-0008-0000-0500-0000A7571200}"/>
            </a:ext>
          </a:extLst>
        </xdr:cNvPr>
        <xdr:cNvSpPr txBox="1">
          <a:spLocks noChangeArrowheads="1"/>
        </xdr:cNvSpPr>
      </xdr:nvSpPr>
      <xdr:spPr bwMode="auto">
        <a:xfrm>
          <a:off x="219075" y="1741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791</xdr:row>
      <xdr:rowOff>0</xdr:rowOff>
    </xdr:from>
    <xdr:to>
      <xdr:col>0</xdr:col>
      <xdr:colOff>287655</xdr:colOff>
      <xdr:row>792</xdr:row>
      <xdr:rowOff>135255</xdr:rowOff>
    </xdr:to>
    <xdr:sp macro="" textlink="">
      <xdr:nvSpPr>
        <xdr:cNvPr id="1202088" name="Text Box 1">
          <a:extLst>
            <a:ext uri="{FF2B5EF4-FFF2-40B4-BE49-F238E27FC236}">
              <a16:creationId xmlns:a16="http://schemas.microsoft.com/office/drawing/2014/main" id="{00000000-0008-0000-0500-0000A8571200}"/>
            </a:ext>
          </a:extLst>
        </xdr:cNvPr>
        <xdr:cNvSpPr txBox="1">
          <a:spLocks noChangeArrowheads="1"/>
        </xdr:cNvSpPr>
      </xdr:nvSpPr>
      <xdr:spPr bwMode="auto">
        <a:xfrm>
          <a:off x="219075" y="17419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792</xdr:row>
      <xdr:rowOff>0</xdr:rowOff>
    </xdr:from>
    <xdr:to>
      <xdr:col>0</xdr:col>
      <xdr:colOff>287655</xdr:colOff>
      <xdr:row>793</xdr:row>
      <xdr:rowOff>135255</xdr:rowOff>
    </xdr:to>
    <xdr:sp macro="" textlink="">
      <xdr:nvSpPr>
        <xdr:cNvPr id="1202089" name="Text Box 1">
          <a:extLst>
            <a:ext uri="{FF2B5EF4-FFF2-40B4-BE49-F238E27FC236}">
              <a16:creationId xmlns:a16="http://schemas.microsoft.com/office/drawing/2014/main" id="{00000000-0008-0000-0500-0000A9571200}"/>
            </a:ext>
          </a:extLst>
        </xdr:cNvPr>
        <xdr:cNvSpPr txBox="1">
          <a:spLocks noChangeArrowheads="1"/>
        </xdr:cNvSpPr>
      </xdr:nvSpPr>
      <xdr:spPr bwMode="auto">
        <a:xfrm>
          <a:off x="219075" y="1744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792</xdr:row>
      <xdr:rowOff>0</xdr:rowOff>
    </xdr:from>
    <xdr:to>
      <xdr:col>0</xdr:col>
      <xdr:colOff>287655</xdr:colOff>
      <xdr:row>793</xdr:row>
      <xdr:rowOff>135255</xdr:rowOff>
    </xdr:to>
    <xdr:sp macro="" textlink="">
      <xdr:nvSpPr>
        <xdr:cNvPr id="1202090" name="Text Box 1">
          <a:extLst>
            <a:ext uri="{FF2B5EF4-FFF2-40B4-BE49-F238E27FC236}">
              <a16:creationId xmlns:a16="http://schemas.microsoft.com/office/drawing/2014/main" id="{00000000-0008-0000-0500-0000AA571200}"/>
            </a:ext>
          </a:extLst>
        </xdr:cNvPr>
        <xdr:cNvSpPr txBox="1">
          <a:spLocks noChangeArrowheads="1"/>
        </xdr:cNvSpPr>
      </xdr:nvSpPr>
      <xdr:spPr bwMode="auto">
        <a:xfrm>
          <a:off x="219075" y="17442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793</xdr:row>
      <xdr:rowOff>0</xdr:rowOff>
    </xdr:from>
    <xdr:to>
      <xdr:col>0</xdr:col>
      <xdr:colOff>287655</xdr:colOff>
      <xdr:row>794</xdr:row>
      <xdr:rowOff>135255</xdr:rowOff>
    </xdr:to>
    <xdr:sp macro="" textlink="">
      <xdr:nvSpPr>
        <xdr:cNvPr id="1202091" name="Text Box 1">
          <a:extLst>
            <a:ext uri="{FF2B5EF4-FFF2-40B4-BE49-F238E27FC236}">
              <a16:creationId xmlns:a16="http://schemas.microsoft.com/office/drawing/2014/main" id="{00000000-0008-0000-0500-0000AB571200}"/>
            </a:ext>
          </a:extLst>
        </xdr:cNvPr>
        <xdr:cNvSpPr txBox="1">
          <a:spLocks noChangeArrowheads="1"/>
        </xdr:cNvSpPr>
      </xdr:nvSpPr>
      <xdr:spPr bwMode="auto">
        <a:xfrm>
          <a:off x="219075" y="1746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793</xdr:row>
      <xdr:rowOff>0</xdr:rowOff>
    </xdr:from>
    <xdr:to>
      <xdr:col>0</xdr:col>
      <xdr:colOff>287655</xdr:colOff>
      <xdr:row>794</xdr:row>
      <xdr:rowOff>135255</xdr:rowOff>
    </xdr:to>
    <xdr:sp macro="" textlink="">
      <xdr:nvSpPr>
        <xdr:cNvPr id="1202092" name="Text Box 1">
          <a:extLst>
            <a:ext uri="{FF2B5EF4-FFF2-40B4-BE49-F238E27FC236}">
              <a16:creationId xmlns:a16="http://schemas.microsoft.com/office/drawing/2014/main" id="{00000000-0008-0000-0500-0000AC571200}"/>
            </a:ext>
          </a:extLst>
        </xdr:cNvPr>
        <xdr:cNvSpPr txBox="1">
          <a:spLocks noChangeArrowheads="1"/>
        </xdr:cNvSpPr>
      </xdr:nvSpPr>
      <xdr:spPr bwMode="auto">
        <a:xfrm>
          <a:off x="219075" y="17465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794</xdr:row>
      <xdr:rowOff>0</xdr:rowOff>
    </xdr:from>
    <xdr:to>
      <xdr:col>0</xdr:col>
      <xdr:colOff>287655</xdr:colOff>
      <xdr:row>795</xdr:row>
      <xdr:rowOff>135255</xdr:rowOff>
    </xdr:to>
    <xdr:sp macro="" textlink="">
      <xdr:nvSpPr>
        <xdr:cNvPr id="1202093" name="Text Box 1">
          <a:extLst>
            <a:ext uri="{FF2B5EF4-FFF2-40B4-BE49-F238E27FC236}">
              <a16:creationId xmlns:a16="http://schemas.microsoft.com/office/drawing/2014/main" id="{00000000-0008-0000-0500-0000AD571200}"/>
            </a:ext>
          </a:extLst>
        </xdr:cNvPr>
        <xdr:cNvSpPr txBox="1">
          <a:spLocks noChangeArrowheads="1"/>
        </xdr:cNvSpPr>
      </xdr:nvSpPr>
      <xdr:spPr bwMode="auto">
        <a:xfrm>
          <a:off x="219075" y="1748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794</xdr:row>
      <xdr:rowOff>0</xdr:rowOff>
    </xdr:from>
    <xdr:to>
      <xdr:col>0</xdr:col>
      <xdr:colOff>287655</xdr:colOff>
      <xdr:row>795</xdr:row>
      <xdr:rowOff>135255</xdr:rowOff>
    </xdr:to>
    <xdr:sp macro="" textlink="">
      <xdr:nvSpPr>
        <xdr:cNvPr id="1202094" name="Text Box 1">
          <a:extLst>
            <a:ext uri="{FF2B5EF4-FFF2-40B4-BE49-F238E27FC236}">
              <a16:creationId xmlns:a16="http://schemas.microsoft.com/office/drawing/2014/main" id="{00000000-0008-0000-0500-0000AE571200}"/>
            </a:ext>
          </a:extLst>
        </xdr:cNvPr>
        <xdr:cNvSpPr txBox="1">
          <a:spLocks noChangeArrowheads="1"/>
        </xdr:cNvSpPr>
      </xdr:nvSpPr>
      <xdr:spPr bwMode="auto">
        <a:xfrm>
          <a:off x="219075" y="17487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795</xdr:row>
      <xdr:rowOff>0</xdr:rowOff>
    </xdr:from>
    <xdr:to>
      <xdr:col>0</xdr:col>
      <xdr:colOff>287655</xdr:colOff>
      <xdr:row>796</xdr:row>
      <xdr:rowOff>135255</xdr:rowOff>
    </xdr:to>
    <xdr:sp macro="" textlink="">
      <xdr:nvSpPr>
        <xdr:cNvPr id="1202095" name="Text Box 1">
          <a:extLst>
            <a:ext uri="{FF2B5EF4-FFF2-40B4-BE49-F238E27FC236}">
              <a16:creationId xmlns:a16="http://schemas.microsoft.com/office/drawing/2014/main" id="{00000000-0008-0000-0500-0000AF571200}"/>
            </a:ext>
          </a:extLst>
        </xdr:cNvPr>
        <xdr:cNvSpPr txBox="1">
          <a:spLocks noChangeArrowheads="1"/>
        </xdr:cNvSpPr>
      </xdr:nvSpPr>
      <xdr:spPr bwMode="auto">
        <a:xfrm>
          <a:off x="219075" y="1751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795</xdr:row>
      <xdr:rowOff>0</xdr:rowOff>
    </xdr:from>
    <xdr:to>
      <xdr:col>0</xdr:col>
      <xdr:colOff>287655</xdr:colOff>
      <xdr:row>796</xdr:row>
      <xdr:rowOff>135255</xdr:rowOff>
    </xdr:to>
    <xdr:sp macro="" textlink="">
      <xdr:nvSpPr>
        <xdr:cNvPr id="1202096" name="Text Box 1">
          <a:extLst>
            <a:ext uri="{FF2B5EF4-FFF2-40B4-BE49-F238E27FC236}">
              <a16:creationId xmlns:a16="http://schemas.microsoft.com/office/drawing/2014/main" id="{00000000-0008-0000-0500-0000B0571200}"/>
            </a:ext>
          </a:extLst>
        </xdr:cNvPr>
        <xdr:cNvSpPr txBox="1">
          <a:spLocks noChangeArrowheads="1"/>
        </xdr:cNvSpPr>
      </xdr:nvSpPr>
      <xdr:spPr bwMode="auto">
        <a:xfrm>
          <a:off x="219075" y="17510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796</xdr:row>
      <xdr:rowOff>0</xdr:rowOff>
    </xdr:from>
    <xdr:to>
      <xdr:col>0</xdr:col>
      <xdr:colOff>287655</xdr:colOff>
      <xdr:row>797</xdr:row>
      <xdr:rowOff>135255</xdr:rowOff>
    </xdr:to>
    <xdr:sp macro="" textlink="">
      <xdr:nvSpPr>
        <xdr:cNvPr id="1202097" name="Text Box 1">
          <a:extLst>
            <a:ext uri="{FF2B5EF4-FFF2-40B4-BE49-F238E27FC236}">
              <a16:creationId xmlns:a16="http://schemas.microsoft.com/office/drawing/2014/main" id="{00000000-0008-0000-0500-0000B1571200}"/>
            </a:ext>
          </a:extLst>
        </xdr:cNvPr>
        <xdr:cNvSpPr txBox="1">
          <a:spLocks noChangeArrowheads="1"/>
        </xdr:cNvSpPr>
      </xdr:nvSpPr>
      <xdr:spPr bwMode="auto">
        <a:xfrm>
          <a:off x="219075" y="1753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796</xdr:row>
      <xdr:rowOff>0</xdr:rowOff>
    </xdr:from>
    <xdr:to>
      <xdr:col>0</xdr:col>
      <xdr:colOff>287655</xdr:colOff>
      <xdr:row>797</xdr:row>
      <xdr:rowOff>135255</xdr:rowOff>
    </xdr:to>
    <xdr:sp macro="" textlink="">
      <xdr:nvSpPr>
        <xdr:cNvPr id="1202098" name="Text Box 1">
          <a:extLst>
            <a:ext uri="{FF2B5EF4-FFF2-40B4-BE49-F238E27FC236}">
              <a16:creationId xmlns:a16="http://schemas.microsoft.com/office/drawing/2014/main" id="{00000000-0008-0000-0500-0000B2571200}"/>
            </a:ext>
          </a:extLst>
        </xdr:cNvPr>
        <xdr:cNvSpPr txBox="1">
          <a:spLocks noChangeArrowheads="1"/>
        </xdr:cNvSpPr>
      </xdr:nvSpPr>
      <xdr:spPr bwMode="auto">
        <a:xfrm>
          <a:off x="219075" y="17533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797</xdr:row>
      <xdr:rowOff>0</xdr:rowOff>
    </xdr:from>
    <xdr:to>
      <xdr:col>0</xdr:col>
      <xdr:colOff>287655</xdr:colOff>
      <xdr:row>798</xdr:row>
      <xdr:rowOff>135255</xdr:rowOff>
    </xdr:to>
    <xdr:sp macro="" textlink="">
      <xdr:nvSpPr>
        <xdr:cNvPr id="1202099" name="Text Box 1">
          <a:extLst>
            <a:ext uri="{FF2B5EF4-FFF2-40B4-BE49-F238E27FC236}">
              <a16:creationId xmlns:a16="http://schemas.microsoft.com/office/drawing/2014/main" id="{00000000-0008-0000-0500-0000B3571200}"/>
            </a:ext>
          </a:extLst>
        </xdr:cNvPr>
        <xdr:cNvSpPr txBox="1">
          <a:spLocks noChangeArrowheads="1"/>
        </xdr:cNvSpPr>
      </xdr:nvSpPr>
      <xdr:spPr bwMode="auto">
        <a:xfrm>
          <a:off x="219075" y="1755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797</xdr:row>
      <xdr:rowOff>0</xdr:rowOff>
    </xdr:from>
    <xdr:to>
      <xdr:col>0</xdr:col>
      <xdr:colOff>287655</xdr:colOff>
      <xdr:row>798</xdr:row>
      <xdr:rowOff>135255</xdr:rowOff>
    </xdr:to>
    <xdr:sp macro="" textlink="">
      <xdr:nvSpPr>
        <xdr:cNvPr id="1202100" name="Text Box 1">
          <a:extLst>
            <a:ext uri="{FF2B5EF4-FFF2-40B4-BE49-F238E27FC236}">
              <a16:creationId xmlns:a16="http://schemas.microsoft.com/office/drawing/2014/main" id="{00000000-0008-0000-0500-0000B4571200}"/>
            </a:ext>
          </a:extLst>
        </xdr:cNvPr>
        <xdr:cNvSpPr txBox="1">
          <a:spLocks noChangeArrowheads="1"/>
        </xdr:cNvSpPr>
      </xdr:nvSpPr>
      <xdr:spPr bwMode="auto">
        <a:xfrm>
          <a:off x="219075" y="17556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798</xdr:row>
      <xdr:rowOff>0</xdr:rowOff>
    </xdr:from>
    <xdr:to>
      <xdr:col>0</xdr:col>
      <xdr:colOff>287655</xdr:colOff>
      <xdr:row>799</xdr:row>
      <xdr:rowOff>135255</xdr:rowOff>
    </xdr:to>
    <xdr:sp macro="" textlink="">
      <xdr:nvSpPr>
        <xdr:cNvPr id="1202101" name="Text Box 1">
          <a:extLst>
            <a:ext uri="{FF2B5EF4-FFF2-40B4-BE49-F238E27FC236}">
              <a16:creationId xmlns:a16="http://schemas.microsoft.com/office/drawing/2014/main" id="{00000000-0008-0000-0500-0000B5571200}"/>
            </a:ext>
          </a:extLst>
        </xdr:cNvPr>
        <xdr:cNvSpPr txBox="1">
          <a:spLocks noChangeArrowheads="1"/>
        </xdr:cNvSpPr>
      </xdr:nvSpPr>
      <xdr:spPr bwMode="auto">
        <a:xfrm>
          <a:off x="219075" y="1757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798</xdr:row>
      <xdr:rowOff>0</xdr:rowOff>
    </xdr:from>
    <xdr:to>
      <xdr:col>0</xdr:col>
      <xdr:colOff>287655</xdr:colOff>
      <xdr:row>799</xdr:row>
      <xdr:rowOff>135255</xdr:rowOff>
    </xdr:to>
    <xdr:sp macro="" textlink="">
      <xdr:nvSpPr>
        <xdr:cNvPr id="1202102" name="Text Box 1">
          <a:extLst>
            <a:ext uri="{FF2B5EF4-FFF2-40B4-BE49-F238E27FC236}">
              <a16:creationId xmlns:a16="http://schemas.microsoft.com/office/drawing/2014/main" id="{00000000-0008-0000-0500-0000B6571200}"/>
            </a:ext>
          </a:extLst>
        </xdr:cNvPr>
        <xdr:cNvSpPr txBox="1">
          <a:spLocks noChangeArrowheads="1"/>
        </xdr:cNvSpPr>
      </xdr:nvSpPr>
      <xdr:spPr bwMode="auto">
        <a:xfrm>
          <a:off x="219075" y="175793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799</xdr:row>
      <xdr:rowOff>0</xdr:rowOff>
    </xdr:from>
    <xdr:to>
      <xdr:col>0</xdr:col>
      <xdr:colOff>287655</xdr:colOff>
      <xdr:row>800</xdr:row>
      <xdr:rowOff>135255</xdr:rowOff>
    </xdr:to>
    <xdr:sp macro="" textlink="">
      <xdr:nvSpPr>
        <xdr:cNvPr id="1202103" name="Text Box 1">
          <a:extLst>
            <a:ext uri="{FF2B5EF4-FFF2-40B4-BE49-F238E27FC236}">
              <a16:creationId xmlns:a16="http://schemas.microsoft.com/office/drawing/2014/main" id="{00000000-0008-0000-0500-0000B7571200}"/>
            </a:ext>
          </a:extLst>
        </xdr:cNvPr>
        <xdr:cNvSpPr txBox="1">
          <a:spLocks noChangeArrowheads="1"/>
        </xdr:cNvSpPr>
      </xdr:nvSpPr>
      <xdr:spPr bwMode="auto">
        <a:xfrm>
          <a:off x="219075" y="1760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799</xdr:row>
      <xdr:rowOff>0</xdr:rowOff>
    </xdr:from>
    <xdr:to>
      <xdr:col>0</xdr:col>
      <xdr:colOff>287655</xdr:colOff>
      <xdr:row>800</xdr:row>
      <xdr:rowOff>135255</xdr:rowOff>
    </xdr:to>
    <xdr:sp macro="" textlink="">
      <xdr:nvSpPr>
        <xdr:cNvPr id="1202104" name="Text Box 1">
          <a:extLst>
            <a:ext uri="{FF2B5EF4-FFF2-40B4-BE49-F238E27FC236}">
              <a16:creationId xmlns:a16="http://schemas.microsoft.com/office/drawing/2014/main" id="{00000000-0008-0000-0500-0000B8571200}"/>
            </a:ext>
          </a:extLst>
        </xdr:cNvPr>
        <xdr:cNvSpPr txBox="1">
          <a:spLocks noChangeArrowheads="1"/>
        </xdr:cNvSpPr>
      </xdr:nvSpPr>
      <xdr:spPr bwMode="auto">
        <a:xfrm>
          <a:off x="219075" y="176022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800</xdr:row>
      <xdr:rowOff>0</xdr:rowOff>
    </xdr:from>
    <xdr:to>
      <xdr:col>0</xdr:col>
      <xdr:colOff>287655</xdr:colOff>
      <xdr:row>801</xdr:row>
      <xdr:rowOff>135255</xdr:rowOff>
    </xdr:to>
    <xdr:sp macro="" textlink="">
      <xdr:nvSpPr>
        <xdr:cNvPr id="1202105" name="Text Box 1">
          <a:extLst>
            <a:ext uri="{FF2B5EF4-FFF2-40B4-BE49-F238E27FC236}">
              <a16:creationId xmlns:a16="http://schemas.microsoft.com/office/drawing/2014/main" id="{00000000-0008-0000-0500-0000B9571200}"/>
            </a:ext>
          </a:extLst>
        </xdr:cNvPr>
        <xdr:cNvSpPr txBox="1">
          <a:spLocks noChangeArrowheads="1"/>
        </xdr:cNvSpPr>
      </xdr:nvSpPr>
      <xdr:spPr bwMode="auto">
        <a:xfrm>
          <a:off x="219075" y="1762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800</xdr:row>
      <xdr:rowOff>0</xdr:rowOff>
    </xdr:from>
    <xdr:to>
      <xdr:col>0</xdr:col>
      <xdr:colOff>287655</xdr:colOff>
      <xdr:row>801</xdr:row>
      <xdr:rowOff>135255</xdr:rowOff>
    </xdr:to>
    <xdr:sp macro="" textlink="">
      <xdr:nvSpPr>
        <xdr:cNvPr id="1202106" name="Text Box 1">
          <a:extLst>
            <a:ext uri="{FF2B5EF4-FFF2-40B4-BE49-F238E27FC236}">
              <a16:creationId xmlns:a16="http://schemas.microsoft.com/office/drawing/2014/main" id="{00000000-0008-0000-0500-0000BA571200}"/>
            </a:ext>
          </a:extLst>
        </xdr:cNvPr>
        <xdr:cNvSpPr txBox="1">
          <a:spLocks noChangeArrowheads="1"/>
        </xdr:cNvSpPr>
      </xdr:nvSpPr>
      <xdr:spPr bwMode="auto">
        <a:xfrm>
          <a:off x="219075" y="176250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801</xdr:row>
      <xdr:rowOff>0</xdr:rowOff>
    </xdr:from>
    <xdr:to>
      <xdr:col>0</xdr:col>
      <xdr:colOff>287655</xdr:colOff>
      <xdr:row>802</xdr:row>
      <xdr:rowOff>135255</xdr:rowOff>
    </xdr:to>
    <xdr:sp macro="" textlink="">
      <xdr:nvSpPr>
        <xdr:cNvPr id="1202107" name="Text Box 1">
          <a:extLst>
            <a:ext uri="{FF2B5EF4-FFF2-40B4-BE49-F238E27FC236}">
              <a16:creationId xmlns:a16="http://schemas.microsoft.com/office/drawing/2014/main" id="{00000000-0008-0000-0500-0000BB571200}"/>
            </a:ext>
          </a:extLst>
        </xdr:cNvPr>
        <xdr:cNvSpPr txBox="1">
          <a:spLocks noChangeArrowheads="1"/>
        </xdr:cNvSpPr>
      </xdr:nvSpPr>
      <xdr:spPr bwMode="auto">
        <a:xfrm>
          <a:off x="219075" y="1764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801</xdr:row>
      <xdr:rowOff>0</xdr:rowOff>
    </xdr:from>
    <xdr:to>
      <xdr:col>0</xdr:col>
      <xdr:colOff>287655</xdr:colOff>
      <xdr:row>802</xdr:row>
      <xdr:rowOff>135255</xdr:rowOff>
    </xdr:to>
    <xdr:sp macro="" textlink="">
      <xdr:nvSpPr>
        <xdr:cNvPr id="1202108" name="Text Box 1">
          <a:extLst>
            <a:ext uri="{FF2B5EF4-FFF2-40B4-BE49-F238E27FC236}">
              <a16:creationId xmlns:a16="http://schemas.microsoft.com/office/drawing/2014/main" id="{00000000-0008-0000-0500-0000BC571200}"/>
            </a:ext>
          </a:extLst>
        </xdr:cNvPr>
        <xdr:cNvSpPr txBox="1">
          <a:spLocks noChangeArrowheads="1"/>
        </xdr:cNvSpPr>
      </xdr:nvSpPr>
      <xdr:spPr bwMode="auto">
        <a:xfrm>
          <a:off x="219075" y="176479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802</xdr:row>
      <xdr:rowOff>0</xdr:rowOff>
    </xdr:from>
    <xdr:to>
      <xdr:col>0</xdr:col>
      <xdr:colOff>287655</xdr:colOff>
      <xdr:row>803</xdr:row>
      <xdr:rowOff>135255</xdr:rowOff>
    </xdr:to>
    <xdr:sp macro="" textlink="">
      <xdr:nvSpPr>
        <xdr:cNvPr id="1202109" name="Text Box 1">
          <a:extLst>
            <a:ext uri="{FF2B5EF4-FFF2-40B4-BE49-F238E27FC236}">
              <a16:creationId xmlns:a16="http://schemas.microsoft.com/office/drawing/2014/main" id="{00000000-0008-0000-0500-0000BD571200}"/>
            </a:ext>
          </a:extLst>
        </xdr:cNvPr>
        <xdr:cNvSpPr txBox="1">
          <a:spLocks noChangeArrowheads="1"/>
        </xdr:cNvSpPr>
      </xdr:nvSpPr>
      <xdr:spPr bwMode="auto">
        <a:xfrm>
          <a:off x="219075" y="1767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802</xdr:row>
      <xdr:rowOff>0</xdr:rowOff>
    </xdr:from>
    <xdr:to>
      <xdr:col>0</xdr:col>
      <xdr:colOff>287655</xdr:colOff>
      <xdr:row>803</xdr:row>
      <xdr:rowOff>135255</xdr:rowOff>
    </xdr:to>
    <xdr:sp macro="" textlink="">
      <xdr:nvSpPr>
        <xdr:cNvPr id="1202110" name="Text Box 1">
          <a:extLst>
            <a:ext uri="{FF2B5EF4-FFF2-40B4-BE49-F238E27FC236}">
              <a16:creationId xmlns:a16="http://schemas.microsoft.com/office/drawing/2014/main" id="{00000000-0008-0000-0500-0000BE571200}"/>
            </a:ext>
          </a:extLst>
        </xdr:cNvPr>
        <xdr:cNvSpPr txBox="1">
          <a:spLocks noChangeArrowheads="1"/>
        </xdr:cNvSpPr>
      </xdr:nvSpPr>
      <xdr:spPr bwMode="auto">
        <a:xfrm>
          <a:off x="219075" y="176707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803</xdr:row>
      <xdr:rowOff>0</xdr:rowOff>
    </xdr:from>
    <xdr:to>
      <xdr:col>0</xdr:col>
      <xdr:colOff>287655</xdr:colOff>
      <xdr:row>804</xdr:row>
      <xdr:rowOff>135255</xdr:rowOff>
    </xdr:to>
    <xdr:sp macro="" textlink="">
      <xdr:nvSpPr>
        <xdr:cNvPr id="1202111" name="Text Box 1">
          <a:extLst>
            <a:ext uri="{FF2B5EF4-FFF2-40B4-BE49-F238E27FC236}">
              <a16:creationId xmlns:a16="http://schemas.microsoft.com/office/drawing/2014/main" id="{00000000-0008-0000-0500-0000BF571200}"/>
            </a:ext>
          </a:extLst>
        </xdr:cNvPr>
        <xdr:cNvSpPr txBox="1">
          <a:spLocks noChangeArrowheads="1"/>
        </xdr:cNvSpPr>
      </xdr:nvSpPr>
      <xdr:spPr bwMode="auto">
        <a:xfrm>
          <a:off x="219075" y="1769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803</xdr:row>
      <xdr:rowOff>0</xdr:rowOff>
    </xdr:from>
    <xdr:to>
      <xdr:col>0</xdr:col>
      <xdr:colOff>287655</xdr:colOff>
      <xdr:row>804</xdr:row>
      <xdr:rowOff>135255</xdr:rowOff>
    </xdr:to>
    <xdr:sp macro="" textlink="">
      <xdr:nvSpPr>
        <xdr:cNvPr id="1202112" name="Text Box 1">
          <a:extLst>
            <a:ext uri="{FF2B5EF4-FFF2-40B4-BE49-F238E27FC236}">
              <a16:creationId xmlns:a16="http://schemas.microsoft.com/office/drawing/2014/main" id="{00000000-0008-0000-0500-0000C0571200}"/>
            </a:ext>
          </a:extLst>
        </xdr:cNvPr>
        <xdr:cNvSpPr txBox="1">
          <a:spLocks noChangeArrowheads="1"/>
        </xdr:cNvSpPr>
      </xdr:nvSpPr>
      <xdr:spPr bwMode="auto">
        <a:xfrm>
          <a:off x="219075" y="176936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804</xdr:row>
      <xdr:rowOff>0</xdr:rowOff>
    </xdr:from>
    <xdr:to>
      <xdr:col>0</xdr:col>
      <xdr:colOff>287655</xdr:colOff>
      <xdr:row>805</xdr:row>
      <xdr:rowOff>135255</xdr:rowOff>
    </xdr:to>
    <xdr:sp macro="" textlink="">
      <xdr:nvSpPr>
        <xdr:cNvPr id="1202113" name="Text Box 1">
          <a:extLst>
            <a:ext uri="{FF2B5EF4-FFF2-40B4-BE49-F238E27FC236}">
              <a16:creationId xmlns:a16="http://schemas.microsoft.com/office/drawing/2014/main" id="{00000000-0008-0000-0500-0000C1571200}"/>
            </a:ext>
          </a:extLst>
        </xdr:cNvPr>
        <xdr:cNvSpPr txBox="1">
          <a:spLocks noChangeArrowheads="1"/>
        </xdr:cNvSpPr>
      </xdr:nvSpPr>
      <xdr:spPr bwMode="auto">
        <a:xfrm>
          <a:off x="219075" y="1771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804</xdr:row>
      <xdr:rowOff>0</xdr:rowOff>
    </xdr:from>
    <xdr:to>
      <xdr:col>0</xdr:col>
      <xdr:colOff>287655</xdr:colOff>
      <xdr:row>805</xdr:row>
      <xdr:rowOff>135255</xdr:rowOff>
    </xdr:to>
    <xdr:sp macro="" textlink="">
      <xdr:nvSpPr>
        <xdr:cNvPr id="1202114" name="Text Box 1">
          <a:extLst>
            <a:ext uri="{FF2B5EF4-FFF2-40B4-BE49-F238E27FC236}">
              <a16:creationId xmlns:a16="http://schemas.microsoft.com/office/drawing/2014/main" id="{00000000-0008-0000-0500-0000C2571200}"/>
            </a:ext>
          </a:extLst>
        </xdr:cNvPr>
        <xdr:cNvSpPr txBox="1">
          <a:spLocks noChangeArrowheads="1"/>
        </xdr:cNvSpPr>
      </xdr:nvSpPr>
      <xdr:spPr bwMode="auto">
        <a:xfrm>
          <a:off x="219075" y="177165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805</xdr:row>
      <xdr:rowOff>0</xdr:rowOff>
    </xdr:from>
    <xdr:to>
      <xdr:col>0</xdr:col>
      <xdr:colOff>287655</xdr:colOff>
      <xdr:row>806</xdr:row>
      <xdr:rowOff>135255</xdr:rowOff>
    </xdr:to>
    <xdr:sp macro="" textlink="">
      <xdr:nvSpPr>
        <xdr:cNvPr id="1202115" name="Text Box 1">
          <a:extLst>
            <a:ext uri="{FF2B5EF4-FFF2-40B4-BE49-F238E27FC236}">
              <a16:creationId xmlns:a16="http://schemas.microsoft.com/office/drawing/2014/main" id="{00000000-0008-0000-0500-0000C3571200}"/>
            </a:ext>
          </a:extLst>
        </xdr:cNvPr>
        <xdr:cNvSpPr txBox="1">
          <a:spLocks noChangeArrowheads="1"/>
        </xdr:cNvSpPr>
      </xdr:nvSpPr>
      <xdr:spPr bwMode="auto">
        <a:xfrm>
          <a:off x="219075" y="1773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805</xdr:row>
      <xdr:rowOff>0</xdr:rowOff>
    </xdr:from>
    <xdr:to>
      <xdr:col>0</xdr:col>
      <xdr:colOff>287655</xdr:colOff>
      <xdr:row>806</xdr:row>
      <xdr:rowOff>135255</xdr:rowOff>
    </xdr:to>
    <xdr:sp macro="" textlink="">
      <xdr:nvSpPr>
        <xdr:cNvPr id="1202116" name="Text Box 1">
          <a:extLst>
            <a:ext uri="{FF2B5EF4-FFF2-40B4-BE49-F238E27FC236}">
              <a16:creationId xmlns:a16="http://schemas.microsoft.com/office/drawing/2014/main" id="{00000000-0008-0000-0500-0000C4571200}"/>
            </a:ext>
          </a:extLst>
        </xdr:cNvPr>
        <xdr:cNvSpPr txBox="1">
          <a:spLocks noChangeArrowheads="1"/>
        </xdr:cNvSpPr>
      </xdr:nvSpPr>
      <xdr:spPr bwMode="auto">
        <a:xfrm>
          <a:off x="219075" y="177393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806</xdr:row>
      <xdr:rowOff>0</xdr:rowOff>
    </xdr:from>
    <xdr:to>
      <xdr:col>0</xdr:col>
      <xdr:colOff>287655</xdr:colOff>
      <xdr:row>807</xdr:row>
      <xdr:rowOff>135255</xdr:rowOff>
    </xdr:to>
    <xdr:sp macro="" textlink="">
      <xdr:nvSpPr>
        <xdr:cNvPr id="1202117" name="Text Box 1">
          <a:extLst>
            <a:ext uri="{FF2B5EF4-FFF2-40B4-BE49-F238E27FC236}">
              <a16:creationId xmlns:a16="http://schemas.microsoft.com/office/drawing/2014/main" id="{00000000-0008-0000-0500-0000C5571200}"/>
            </a:ext>
          </a:extLst>
        </xdr:cNvPr>
        <xdr:cNvSpPr txBox="1">
          <a:spLocks noChangeArrowheads="1"/>
        </xdr:cNvSpPr>
      </xdr:nvSpPr>
      <xdr:spPr bwMode="auto">
        <a:xfrm>
          <a:off x="219075" y="1776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806</xdr:row>
      <xdr:rowOff>0</xdr:rowOff>
    </xdr:from>
    <xdr:to>
      <xdr:col>0</xdr:col>
      <xdr:colOff>287655</xdr:colOff>
      <xdr:row>807</xdr:row>
      <xdr:rowOff>135255</xdr:rowOff>
    </xdr:to>
    <xdr:sp macro="" textlink="">
      <xdr:nvSpPr>
        <xdr:cNvPr id="1202118" name="Text Box 1">
          <a:extLst>
            <a:ext uri="{FF2B5EF4-FFF2-40B4-BE49-F238E27FC236}">
              <a16:creationId xmlns:a16="http://schemas.microsoft.com/office/drawing/2014/main" id="{00000000-0008-0000-0500-0000C6571200}"/>
            </a:ext>
          </a:extLst>
        </xdr:cNvPr>
        <xdr:cNvSpPr txBox="1">
          <a:spLocks noChangeArrowheads="1"/>
        </xdr:cNvSpPr>
      </xdr:nvSpPr>
      <xdr:spPr bwMode="auto">
        <a:xfrm>
          <a:off x="219075" y="177622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807</xdr:row>
      <xdr:rowOff>0</xdr:rowOff>
    </xdr:from>
    <xdr:to>
      <xdr:col>0</xdr:col>
      <xdr:colOff>287655</xdr:colOff>
      <xdr:row>808</xdr:row>
      <xdr:rowOff>135255</xdr:rowOff>
    </xdr:to>
    <xdr:sp macro="" textlink="">
      <xdr:nvSpPr>
        <xdr:cNvPr id="1202119" name="Text Box 1">
          <a:extLst>
            <a:ext uri="{FF2B5EF4-FFF2-40B4-BE49-F238E27FC236}">
              <a16:creationId xmlns:a16="http://schemas.microsoft.com/office/drawing/2014/main" id="{00000000-0008-0000-0500-0000C7571200}"/>
            </a:ext>
          </a:extLst>
        </xdr:cNvPr>
        <xdr:cNvSpPr txBox="1">
          <a:spLocks noChangeArrowheads="1"/>
        </xdr:cNvSpPr>
      </xdr:nvSpPr>
      <xdr:spPr bwMode="auto">
        <a:xfrm>
          <a:off x="219075" y="1778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807</xdr:row>
      <xdr:rowOff>0</xdr:rowOff>
    </xdr:from>
    <xdr:to>
      <xdr:col>0</xdr:col>
      <xdr:colOff>287655</xdr:colOff>
      <xdr:row>808</xdr:row>
      <xdr:rowOff>135255</xdr:rowOff>
    </xdr:to>
    <xdr:sp macro="" textlink="">
      <xdr:nvSpPr>
        <xdr:cNvPr id="1202120" name="Text Box 1">
          <a:extLst>
            <a:ext uri="{FF2B5EF4-FFF2-40B4-BE49-F238E27FC236}">
              <a16:creationId xmlns:a16="http://schemas.microsoft.com/office/drawing/2014/main" id="{00000000-0008-0000-0500-0000C8571200}"/>
            </a:ext>
          </a:extLst>
        </xdr:cNvPr>
        <xdr:cNvSpPr txBox="1">
          <a:spLocks noChangeArrowheads="1"/>
        </xdr:cNvSpPr>
      </xdr:nvSpPr>
      <xdr:spPr bwMode="auto">
        <a:xfrm>
          <a:off x="219075" y="177850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808</xdr:row>
      <xdr:rowOff>0</xdr:rowOff>
    </xdr:from>
    <xdr:to>
      <xdr:col>0</xdr:col>
      <xdr:colOff>287655</xdr:colOff>
      <xdr:row>809</xdr:row>
      <xdr:rowOff>135255</xdr:rowOff>
    </xdr:to>
    <xdr:sp macro="" textlink="">
      <xdr:nvSpPr>
        <xdr:cNvPr id="1202121" name="Text Box 1">
          <a:extLst>
            <a:ext uri="{FF2B5EF4-FFF2-40B4-BE49-F238E27FC236}">
              <a16:creationId xmlns:a16="http://schemas.microsoft.com/office/drawing/2014/main" id="{00000000-0008-0000-0500-0000C9571200}"/>
            </a:ext>
          </a:extLst>
        </xdr:cNvPr>
        <xdr:cNvSpPr txBox="1">
          <a:spLocks noChangeArrowheads="1"/>
        </xdr:cNvSpPr>
      </xdr:nvSpPr>
      <xdr:spPr bwMode="auto">
        <a:xfrm>
          <a:off x="219075" y="1780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808</xdr:row>
      <xdr:rowOff>0</xdr:rowOff>
    </xdr:from>
    <xdr:to>
      <xdr:col>0</xdr:col>
      <xdr:colOff>287655</xdr:colOff>
      <xdr:row>809</xdr:row>
      <xdr:rowOff>135255</xdr:rowOff>
    </xdr:to>
    <xdr:sp macro="" textlink="">
      <xdr:nvSpPr>
        <xdr:cNvPr id="1202122" name="Text Box 1">
          <a:extLst>
            <a:ext uri="{FF2B5EF4-FFF2-40B4-BE49-F238E27FC236}">
              <a16:creationId xmlns:a16="http://schemas.microsoft.com/office/drawing/2014/main" id="{00000000-0008-0000-0500-0000CA571200}"/>
            </a:ext>
          </a:extLst>
        </xdr:cNvPr>
        <xdr:cNvSpPr txBox="1">
          <a:spLocks noChangeArrowheads="1"/>
        </xdr:cNvSpPr>
      </xdr:nvSpPr>
      <xdr:spPr bwMode="auto">
        <a:xfrm>
          <a:off x="219075" y="178079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23" name="Text Box 1">
          <a:extLst>
            <a:ext uri="{FF2B5EF4-FFF2-40B4-BE49-F238E27FC236}">
              <a16:creationId xmlns:a16="http://schemas.microsoft.com/office/drawing/2014/main" id="{00000000-0008-0000-0500-0000CB57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809</xdr:row>
      <xdr:rowOff>0</xdr:rowOff>
    </xdr:from>
    <xdr:to>
      <xdr:col>0</xdr:col>
      <xdr:colOff>287655</xdr:colOff>
      <xdr:row>810</xdr:row>
      <xdr:rowOff>135255</xdr:rowOff>
    </xdr:to>
    <xdr:sp macro="" textlink="">
      <xdr:nvSpPr>
        <xdr:cNvPr id="1202124" name="Text Box 1">
          <a:extLst>
            <a:ext uri="{FF2B5EF4-FFF2-40B4-BE49-F238E27FC236}">
              <a16:creationId xmlns:a16="http://schemas.microsoft.com/office/drawing/2014/main" id="{00000000-0008-0000-0500-0000CC571200}"/>
            </a:ext>
          </a:extLst>
        </xdr:cNvPr>
        <xdr:cNvSpPr txBox="1">
          <a:spLocks noChangeArrowheads="1"/>
        </xdr:cNvSpPr>
      </xdr:nvSpPr>
      <xdr:spPr bwMode="auto">
        <a:xfrm>
          <a:off x="219075" y="178308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25" name="Text Box 1">
          <a:extLst>
            <a:ext uri="{FF2B5EF4-FFF2-40B4-BE49-F238E27FC236}">
              <a16:creationId xmlns:a16="http://schemas.microsoft.com/office/drawing/2014/main" id="{00000000-0008-0000-0500-0000CD571200}"/>
            </a:ext>
          </a:extLst>
        </xdr:cNvPr>
        <xdr:cNvSpPr txBox="1">
          <a:spLocks noChangeArrowheads="1"/>
        </xdr:cNvSpPr>
      </xdr:nvSpPr>
      <xdr:spPr bwMode="auto">
        <a:xfrm>
          <a:off x="219075" y="1785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810</xdr:row>
      <xdr:rowOff>0</xdr:rowOff>
    </xdr:from>
    <xdr:to>
      <xdr:col>0</xdr:col>
      <xdr:colOff>287655</xdr:colOff>
      <xdr:row>811</xdr:row>
      <xdr:rowOff>135255</xdr:rowOff>
    </xdr:to>
    <xdr:sp macro="" textlink="">
      <xdr:nvSpPr>
        <xdr:cNvPr id="1202126" name="Text Box 1">
          <a:extLst>
            <a:ext uri="{FF2B5EF4-FFF2-40B4-BE49-F238E27FC236}">
              <a16:creationId xmlns:a16="http://schemas.microsoft.com/office/drawing/2014/main" id="{00000000-0008-0000-0500-0000CE571200}"/>
            </a:ext>
          </a:extLst>
        </xdr:cNvPr>
        <xdr:cNvSpPr txBox="1">
          <a:spLocks noChangeArrowheads="1"/>
        </xdr:cNvSpPr>
      </xdr:nvSpPr>
      <xdr:spPr bwMode="auto">
        <a:xfrm>
          <a:off x="219075" y="178536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27" name="Text Box 1">
          <a:extLst>
            <a:ext uri="{FF2B5EF4-FFF2-40B4-BE49-F238E27FC236}">
              <a16:creationId xmlns:a16="http://schemas.microsoft.com/office/drawing/2014/main" id="{00000000-0008-0000-0500-0000CF571200}"/>
            </a:ext>
          </a:extLst>
        </xdr:cNvPr>
        <xdr:cNvSpPr txBox="1">
          <a:spLocks noChangeArrowheads="1"/>
        </xdr:cNvSpPr>
      </xdr:nvSpPr>
      <xdr:spPr bwMode="auto">
        <a:xfrm>
          <a:off x="219075" y="1787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811</xdr:row>
      <xdr:rowOff>0</xdr:rowOff>
    </xdr:from>
    <xdr:to>
      <xdr:col>0</xdr:col>
      <xdr:colOff>287655</xdr:colOff>
      <xdr:row>812</xdr:row>
      <xdr:rowOff>135255</xdr:rowOff>
    </xdr:to>
    <xdr:sp macro="" textlink="">
      <xdr:nvSpPr>
        <xdr:cNvPr id="1202128" name="Text Box 1">
          <a:extLst>
            <a:ext uri="{FF2B5EF4-FFF2-40B4-BE49-F238E27FC236}">
              <a16:creationId xmlns:a16="http://schemas.microsoft.com/office/drawing/2014/main" id="{00000000-0008-0000-0500-0000D0571200}"/>
            </a:ext>
          </a:extLst>
        </xdr:cNvPr>
        <xdr:cNvSpPr txBox="1">
          <a:spLocks noChangeArrowheads="1"/>
        </xdr:cNvSpPr>
      </xdr:nvSpPr>
      <xdr:spPr bwMode="auto">
        <a:xfrm>
          <a:off x="219075" y="178765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29" name="Text Box 1">
          <a:extLst>
            <a:ext uri="{FF2B5EF4-FFF2-40B4-BE49-F238E27FC236}">
              <a16:creationId xmlns:a16="http://schemas.microsoft.com/office/drawing/2014/main" id="{00000000-0008-0000-0500-0000D1571200}"/>
            </a:ext>
          </a:extLst>
        </xdr:cNvPr>
        <xdr:cNvSpPr txBox="1">
          <a:spLocks noChangeArrowheads="1"/>
        </xdr:cNvSpPr>
      </xdr:nvSpPr>
      <xdr:spPr bwMode="auto">
        <a:xfrm>
          <a:off x="219075" y="1789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812</xdr:row>
      <xdr:rowOff>0</xdr:rowOff>
    </xdr:from>
    <xdr:to>
      <xdr:col>0</xdr:col>
      <xdr:colOff>287655</xdr:colOff>
      <xdr:row>813</xdr:row>
      <xdr:rowOff>135255</xdr:rowOff>
    </xdr:to>
    <xdr:sp macro="" textlink="">
      <xdr:nvSpPr>
        <xdr:cNvPr id="1202130" name="Text Box 1">
          <a:extLst>
            <a:ext uri="{FF2B5EF4-FFF2-40B4-BE49-F238E27FC236}">
              <a16:creationId xmlns:a16="http://schemas.microsoft.com/office/drawing/2014/main" id="{00000000-0008-0000-0500-0000D2571200}"/>
            </a:ext>
          </a:extLst>
        </xdr:cNvPr>
        <xdr:cNvSpPr txBox="1">
          <a:spLocks noChangeArrowheads="1"/>
        </xdr:cNvSpPr>
      </xdr:nvSpPr>
      <xdr:spPr bwMode="auto">
        <a:xfrm>
          <a:off x="219075" y="178993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31" name="Text Box 1">
          <a:extLst>
            <a:ext uri="{FF2B5EF4-FFF2-40B4-BE49-F238E27FC236}">
              <a16:creationId xmlns:a16="http://schemas.microsoft.com/office/drawing/2014/main" id="{00000000-0008-0000-0500-0000D3571200}"/>
            </a:ext>
          </a:extLst>
        </xdr:cNvPr>
        <xdr:cNvSpPr txBox="1">
          <a:spLocks noChangeArrowheads="1"/>
        </xdr:cNvSpPr>
      </xdr:nvSpPr>
      <xdr:spPr bwMode="auto">
        <a:xfrm>
          <a:off x="219075" y="1792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813</xdr:row>
      <xdr:rowOff>0</xdr:rowOff>
    </xdr:from>
    <xdr:to>
      <xdr:col>0</xdr:col>
      <xdr:colOff>287655</xdr:colOff>
      <xdr:row>814</xdr:row>
      <xdr:rowOff>135255</xdr:rowOff>
    </xdr:to>
    <xdr:sp macro="" textlink="">
      <xdr:nvSpPr>
        <xdr:cNvPr id="1202132" name="Text Box 1">
          <a:extLst>
            <a:ext uri="{FF2B5EF4-FFF2-40B4-BE49-F238E27FC236}">
              <a16:creationId xmlns:a16="http://schemas.microsoft.com/office/drawing/2014/main" id="{00000000-0008-0000-0500-0000D4571200}"/>
            </a:ext>
          </a:extLst>
        </xdr:cNvPr>
        <xdr:cNvSpPr txBox="1">
          <a:spLocks noChangeArrowheads="1"/>
        </xdr:cNvSpPr>
      </xdr:nvSpPr>
      <xdr:spPr bwMode="auto">
        <a:xfrm>
          <a:off x="219075" y="179222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814</xdr:row>
      <xdr:rowOff>0</xdr:rowOff>
    </xdr:from>
    <xdr:to>
      <xdr:col>0</xdr:col>
      <xdr:colOff>287655</xdr:colOff>
      <xdr:row>815</xdr:row>
      <xdr:rowOff>135255</xdr:rowOff>
    </xdr:to>
    <xdr:sp macro="" textlink="">
      <xdr:nvSpPr>
        <xdr:cNvPr id="1202133" name="Text Box 1">
          <a:extLst>
            <a:ext uri="{FF2B5EF4-FFF2-40B4-BE49-F238E27FC236}">
              <a16:creationId xmlns:a16="http://schemas.microsoft.com/office/drawing/2014/main" id="{00000000-0008-0000-0500-0000D5571200}"/>
            </a:ext>
          </a:extLst>
        </xdr:cNvPr>
        <xdr:cNvSpPr txBox="1">
          <a:spLocks noChangeArrowheads="1"/>
        </xdr:cNvSpPr>
      </xdr:nvSpPr>
      <xdr:spPr bwMode="auto">
        <a:xfrm>
          <a:off x="219075" y="1794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814</xdr:row>
      <xdr:rowOff>0</xdr:rowOff>
    </xdr:from>
    <xdr:to>
      <xdr:col>0</xdr:col>
      <xdr:colOff>287655</xdr:colOff>
      <xdr:row>815</xdr:row>
      <xdr:rowOff>135255</xdr:rowOff>
    </xdr:to>
    <xdr:sp macro="" textlink="">
      <xdr:nvSpPr>
        <xdr:cNvPr id="1202134" name="Text Box 1">
          <a:extLst>
            <a:ext uri="{FF2B5EF4-FFF2-40B4-BE49-F238E27FC236}">
              <a16:creationId xmlns:a16="http://schemas.microsoft.com/office/drawing/2014/main" id="{00000000-0008-0000-0500-0000D6571200}"/>
            </a:ext>
          </a:extLst>
        </xdr:cNvPr>
        <xdr:cNvSpPr txBox="1">
          <a:spLocks noChangeArrowheads="1"/>
        </xdr:cNvSpPr>
      </xdr:nvSpPr>
      <xdr:spPr bwMode="auto">
        <a:xfrm>
          <a:off x="219075" y="179451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815</xdr:row>
      <xdr:rowOff>0</xdr:rowOff>
    </xdr:from>
    <xdr:to>
      <xdr:col>0</xdr:col>
      <xdr:colOff>287655</xdr:colOff>
      <xdr:row>816</xdr:row>
      <xdr:rowOff>135255</xdr:rowOff>
    </xdr:to>
    <xdr:sp macro="" textlink="">
      <xdr:nvSpPr>
        <xdr:cNvPr id="1202135" name="Text Box 1">
          <a:extLst>
            <a:ext uri="{FF2B5EF4-FFF2-40B4-BE49-F238E27FC236}">
              <a16:creationId xmlns:a16="http://schemas.microsoft.com/office/drawing/2014/main" id="{00000000-0008-0000-0500-0000D7571200}"/>
            </a:ext>
          </a:extLst>
        </xdr:cNvPr>
        <xdr:cNvSpPr txBox="1">
          <a:spLocks noChangeArrowheads="1"/>
        </xdr:cNvSpPr>
      </xdr:nvSpPr>
      <xdr:spPr bwMode="auto">
        <a:xfrm>
          <a:off x="219075" y="1796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815</xdr:row>
      <xdr:rowOff>0</xdr:rowOff>
    </xdr:from>
    <xdr:to>
      <xdr:col>0</xdr:col>
      <xdr:colOff>287655</xdr:colOff>
      <xdr:row>816</xdr:row>
      <xdr:rowOff>135255</xdr:rowOff>
    </xdr:to>
    <xdr:sp macro="" textlink="">
      <xdr:nvSpPr>
        <xdr:cNvPr id="1202136" name="Text Box 1">
          <a:extLst>
            <a:ext uri="{FF2B5EF4-FFF2-40B4-BE49-F238E27FC236}">
              <a16:creationId xmlns:a16="http://schemas.microsoft.com/office/drawing/2014/main" id="{00000000-0008-0000-0500-0000D8571200}"/>
            </a:ext>
          </a:extLst>
        </xdr:cNvPr>
        <xdr:cNvSpPr txBox="1">
          <a:spLocks noChangeArrowheads="1"/>
        </xdr:cNvSpPr>
      </xdr:nvSpPr>
      <xdr:spPr bwMode="auto">
        <a:xfrm>
          <a:off x="219075" y="179679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816</xdr:row>
      <xdr:rowOff>0</xdr:rowOff>
    </xdr:from>
    <xdr:to>
      <xdr:col>0</xdr:col>
      <xdr:colOff>287655</xdr:colOff>
      <xdr:row>817</xdr:row>
      <xdr:rowOff>135255</xdr:rowOff>
    </xdr:to>
    <xdr:sp macro="" textlink="">
      <xdr:nvSpPr>
        <xdr:cNvPr id="1202137" name="Text Box 1">
          <a:extLst>
            <a:ext uri="{FF2B5EF4-FFF2-40B4-BE49-F238E27FC236}">
              <a16:creationId xmlns:a16="http://schemas.microsoft.com/office/drawing/2014/main" id="{00000000-0008-0000-0500-0000D9571200}"/>
            </a:ext>
          </a:extLst>
        </xdr:cNvPr>
        <xdr:cNvSpPr txBox="1">
          <a:spLocks noChangeArrowheads="1"/>
        </xdr:cNvSpPr>
      </xdr:nvSpPr>
      <xdr:spPr bwMode="auto">
        <a:xfrm>
          <a:off x="219075" y="1799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816</xdr:row>
      <xdr:rowOff>0</xdr:rowOff>
    </xdr:from>
    <xdr:to>
      <xdr:col>0</xdr:col>
      <xdr:colOff>287655</xdr:colOff>
      <xdr:row>817</xdr:row>
      <xdr:rowOff>135255</xdr:rowOff>
    </xdr:to>
    <xdr:sp macro="" textlink="">
      <xdr:nvSpPr>
        <xdr:cNvPr id="1202138" name="Text Box 1">
          <a:extLst>
            <a:ext uri="{FF2B5EF4-FFF2-40B4-BE49-F238E27FC236}">
              <a16:creationId xmlns:a16="http://schemas.microsoft.com/office/drawing/2014/main" id="{00000000-0008-0000-0500-0000DA571200}"/>
            </a:ext>
          </a:extLst>
        </xdr:cNvPr>
        <xdr:cNvSpPr txBox="1">
          <a:spLocks noChangeArrowheads="1"/>
        </xdr:cNvSpPr>
      </xdr:nvSpPr>
      <xdr:spPr bwMode="auto">
        <a:xfrm>
          <a:off x="219075" y="179908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139" name="Text Box 1">
          <a:extLst>
            <a:ext uri="{FF2B5EF4-FFF2-40B4-BE49-F238E27FC236}">
              <a16:creationId xmlns:a16="http://schemas.microsoft.com/office/drawing/2014/main" id="{00000000-0008-0000-0500-0000DB571200}"/>
            </a:ext>
          </a:extLst>
        </xdr:cNvPr>
        <xdr:cNvSpPr txBox="1">
          <a:spLocks noChangeArrowheads="1"/>
        </xdr:cNvSpPr>
      </xdr:nvSpPr>
      <xdr:spPr bwMode="auto">
        <a:xfrm>
          <a:off x="219075" y="1801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817</xdr:row>
      <xdr:rowOff>0</xdr:rowOff>
    </xdr:from>
    <xdr:to>
      <xdr:col>0</xdr:col>
      <xdr:colOff>287655</xdr:colOff>
      <xdr:row>818</xdr:row>
      <xdr:rowOff>135255</xdr:rowOff>
    </xdr:to>
    <xdr:sp macro="" textlink="">
      <xdr:nvSpPr>
        <xdr:cNvPr id="1202140" name="Text Box 1">
          <a:extLst>
            <a:ext uri="{FF2B5EF4-FFF2-40B4-BE49-F238E27FC236}">
              <a16:creationId xmlns:a16="http://schemas.microsoft.com/office/drawing/2014/main" id="{00000000-0008-0000-0500-0000DC571200}"/>
            </a:ext>
          </a:extLst>
        </xdr:cNvPr>
        <xdr:cNvSpPr txBox="1">
          <a:spLocks noChangeArrowheads="1"/>
        </xdr:cNvSpPr>
      </xdr:nvSpPr>
      <xdr:spPr bwMode="auto">
        <a:xfrm>
          <a:off x="219075" y="180136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141" name="Text Box 1">
          <a:extLst>
            <a:ext uri="{FF2B5EF4-FFF2-40B4-BE49-F238E27FC236}">
              <a16:creationId xmlns:a16="http://schemas.microsoft.com/office/drawing/2014/main" id="{00000000-0008-0000-0500-0000DD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142" name="Text Box 1">
          <a:extLst>
            <a:ext uri="{FF2B5EF4-FFF2-40B4-BE49-F238E27FC236}">
              <a16:creationId xmlns:a16="http://schemas.microsoft.com/office/drawing/2014/main" id="{00000000-0008-0000-0500-0000DE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143" name="Text Box 1">
          <a:extLst>
            <a:ext uri="{FF2B5EF4-FFF2-40B4-BE49-F238E27FC236}">
              <a16:creationId xmlns:a16="http://schemas.microsoft.com/office/drawing/2014/main" id="{00000000-0008-0000-0500-0000DF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818</xdr:row>
      <xdr:rowOff>0</xdr:rowOff>
    </xdr:from>
    <xdr:to>
      <xdr:col>0</xdr:col>
      <xdr:colOff>287655</xdr:colOff>
      <xdr:row>819</xdr:row>
      <xdr:rowOff>135255</xdr:rowOff>
    </xdr:to>
    <xdr:sp macro="" textlink="">
      <xdr:nvSpPr>
        <xdr:cNvPr id="1202144" name="Text Box 1">
          <a:extLst>
            <a:ext uri="{FF2B5EF4-FFF2-40B4-BE49-F238E27FC236}">
              <a16:creationId xmlns:a16="http://schemas.microsoft.com/office/drawing/2014/main" id="{00000000-0008-0000-0500-0000E0571200}"/>
            </a:ext>
          </a:extLst>
        </xdr:cNvPr>
        <xdr:cNvSpPr txBox="1">
          <a:spLocks noChangeArrowheads="1"/>
        </xdr:cNvSpPr>
      </xdr:nvSpPr>
      <xdr:spPr bwMode="auto">
        <a:xfrm>
          <a:off x="219075" y="180365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145" name="Text Box 1">
          <a:extLst>
            <a:ext uri="{FF2B5EF4-FFF2-40B4-BE49-F238E27FC236}">
              <a16:creationId xmlns:a16="http://schemas.microsoft.com/office/drawing/2014/main" id="{00000000-0008-0000-0500-0000E1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146" name="Text Box 1">
          <a:extLst>
            <a:ext uri="{FF2B5EF4-FFF2-40B4-BE49-F238E27FC236}">
              <a16:creationId xmlns:a16="http://schemas.microsoft.com/office/drawing/2014/main" id="{00000000-0008-0000-0500-0000E2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147" name="Text Box 1">
          <a:extLst>
            <a:ext uri="{FF2B5EF4-FFF2-40B4-BE49-F238E27FC236}">
              <a16:creationId xmlns:a16="http://schemas.microsoft.com/office/drawing/2014/main" id="{00000000-0008-0000-0500-0000E3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819</xdr:row>
      <xdr:rowOff>0</xdr:rowOff>
    </xdr:from>
    <xdr:to>
      <xdr:col>0</xdr:col>
      <xdr:colOff>287655</xdr:colOff>
      <xdr:row>820</xdr:row>
      <xdr:rowOff>135255</xdr:rowOff>
    </xdr:to>
    <xdr:sp macro="" textlink="">
      <xdr:nvSpPr>
        <xdr:cNvPr id="1202148" name="Text Box 1">
          <a:extLst>
            <a:ext uri="{FF2B5EF4-FFF2-40B4-BE49-F238E27FC236}">
              <a16:creationId xmlns:a16="http://schemas.microsoft.com/office/drawing/2014/main" id="{00000000-0008-0000-0500-0000E4571200}"/>
            </a:ext>
          </a:extLst>
        </xdr:cNvPr>
        <xdr:cNvSpPr txBox="1">
          <a:spLocks noChangeArrowheads="1"/>
        </xdr:cNvSpPr>
      </xdr:nvSpPr>
      <xdr:spPr bwMode="auto">
        <a:xfrm>
          <a:off x="219075" y="180594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149" name="Text Box 1">
          <a:extLst>
            <a:ext uri="{FF2B5EF4-FFF2-40B4-BE49-F238E27FC236}">
              <a16:creationId xmlns:a16="http://schemas.microsoft.com/office/drawing/2014/main" id="{00000000-0008-0000-0500-0000E5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150" name="Text Box 1">
          <a:extLst>
            <a:ext uri="{FF2B5EF4-FFF2-40B4-BE49-F238E27FC236}">
              <a16:creationId xmlns:a16="http://schemas.microsoft.com/office/drawing/2014/main" id="{00000000-0008-0000-0500-0000E6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151" name="Text Box 1">
          <a:extLst>
            <a:ext uri="{FF2B5EF4-FFF2-40B4-BE49-F238E27FC236}">
              <a16:creationId xmlns:a16="http://schemas.microsoft.com/office/drawing/2014/main" id="{00000000-0008-0000-0500-0000E7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820</xdr:row>
      <xdr:rowOff>0</xdr:rowOff>
    </xdr:from>
    <xdr:to>
      <xdr:col>0</xdr:col>
      <xdr:colOff>287655</xdr:colOff>
      <xdr:row>821</xdr:row>
      <xdr:rowOff>135255</xdr:rowOff>
    </xdr:to>
    <xdr:sp macro="" textlink="">
      <xdr:nvSpPr>
        <xdr:cNvPr id="1202152" name="Text Box 1">
          <a:extLst>
            <a:ext uri="{FF2B5EF4-FFF2-40B4-BE49-F238E27FC236}">
              <a16:creationId xmlns:a16="http://schemas.microsoft.com/office/drawing/2014/main" id="{00000000-0008-0000-0500-0000E8571200}"/>
            </a:ext>
          </a:extLst>
        </xdr:cNvPr>
        <xdr:cNvSpPr txBox="1">
          <a:spLocks noChangeArrowheads="1"/>
        </xdr:cNvSpPr>
      </xdr:nvSpPr>
      <xdr:spPr bwMode="auto">
        <a:xfrm>
          <a:off x="219075" y="180822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153" name="Text Box 1">
          <a:extLst>
            <a:ext uri="{FF2B5EF4-FFF2-40B4-BE49-F238E27FC236}">
              <a16:creationId xmlns:a16="http://schemas.microsoft.com/office/drawing/2014/main" id="{00000000-0008-0000-0500-0000E9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154" name="Text Box 1">
          <a:extLst>
            <a:ext uri="{FF2B5EF4-FFF2-40B4-BE49-F238E27FC236}">
              <a16:creationId xmlns:a16="http://schemas.microsoft.com/office/drawing/2014/main" id="{00000000-0008-0000-0500-0000EA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155" name="Text Box 1">
          <a:extLst>
            <a:ext uri="{FF2B5EF4-FFF2-40B4-BE49-F238E27FC236}">
              <a16:creationId xmlns:a16="http://schemas.microsoft.com/office/drawing/2014/main" id="{00000000-0008-0000-0500-0000EB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821</xdr:row>
      <xdr:rowOff>0</xdr:rowOff>
    </xdr:from>
    <xdr:to>
      <xdr:col>0</xdr:col>
      <xdr:colOff>287655</xdr:colOff>
      <xdr:row>822</xdr:row>
      <xdr:rowOff>135255</xdr:rowOff>
    </xdr:to>
    <xdr:sp macro="" textlink="">
      <xdr:nvSpPr>
        <xdr:cNvPr id="1202156" name="Text Box 1">
          <a:extLst>
            <a:ext uri="{FF2B5EF4-FFF2-40B4-BE49-F238E27FC236}">
              <a16:creationId xmlns:a16="http://schemas.microsoft.com/office/drawing/2014/main" id="{00000000-0008-0000-0500-0000EC571200}"/>
            </a:ext>
          </a:extLst>
        </xdr:cNvPr>
        <xdr:cNvSpPr txBox="1">
          <a:spLocks noChangeArrowheads="1"/>
        </xdr:cNvSpPr>
      </xdr:nvSpPr>
      <xdr:spPr bwMode="auto">
        <a:xfrm>
          <a:off x="219075" y="181051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157" name="Text Box 1">
          <a:extLst>
            <a:ext uri="{FF2B5EF4-FFF2-40B4-BE49-F238E27FC236}">
              <a16:creationId xmlns:a16="http://schemas.microsoft.com/office/drawing/2014/main" id="{00000000-0008-0000-0500-0000ED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158" name="Text Box 1">
          <a:extLst>
            <a:ext uri="{FF2B5EF4-FFF2-40B4-BE49-F238E27FC236}">
              <a16:creationId xmlns:a16="http://schemas.microsoft.com/office/drawing/2014/main" id="{00000000-0008-0000-0500-0000EE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159" name="Text Box 1">
          <a:extLst>
            <a:ext uri="{FF2B5EF4-FFF2-40B4-BE49-F238E27FC236}">
              <a16:creationId xmlns:a16="http://schemas.microsoft.com/office/drawing/2014/main" id="{00000000-0008-0000-0500-0000EF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822</xdr:row>
      <xdr:rowOff>0</xdr:rowOff>
    </xdr:from>
    <xdr:to>
      <xdr:col>0</xdr:col>
      <xdr:colOff>287655</xdr:colOff>
      <xdr:row>823</xdr:row>
      <xdr:rowOff>135255</xdr:rowOff>
    </xdr:to>
    <xdr:sp macro="" textlink="">
      <xdr:nvSpPr>
        <xdr:cNvPr id="1202160" name="Text Box 1">
          <a:extLst>
            <a:ext uri="{FF2B5EF4-FFF2-40B4-BE49-F238E27FC236}">
              <a16:creationId xmlns:a16="http://schemas.microsoft.com/office/drawing/2014/main" id="{00000000-0008-0000-0500-0000F0571200}"/>
            </a:ext>
          </a:extLst>
        </xdr:cNvPr>
        <xdr:cNvSpPr txBox="1">
          <a:spLocks noChangeArrowheads="1"/>
        </xdr:cNvSpPr>
      </xdr:nvSpPr>
      <xdr:spPr bwMode="auto">
        <a:xfrm>
          <a:off x="219075" y="181279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161" name="Text Box 1">
          <a:extLst>
            <a:ext uri="{FF2B5EF4-FFF2-40B4-BE49-F238E27FC236}">
              <a16:creationId xmlns:a16="http://schemas.microsoft.com/office/drawing/2014/main" id="{00000000-0008-0000-0500-0000F1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162" name="Text Box 1">
          <a:extLst>
            <a:ext uri="{FF2B5EF4-FFF2-40B4-BE49-F238E27FC236}">
              <a16:creationId xmlns:a16="http://schemas.microsoft.com/office/drawing/2014/main" id="{00000000-0008-0000-0500-0000F2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823</xdr:row>
      <xdr:rowOff>0</xdr:rowOff>
    </xdr:from>
    <xdr:to>
      <xdr:col>0</xdr:col>
      <xdr:colOff>287655</xdr:colOff>
      <xdr:row>824</xdr:row>
      <xdr:rowOff>135255</xdr:rowOff>
    </xdr:to>
    <xdr:sp macro="" textlink="">
      <xdr:nvSpPr>
        <xdr:cNvPr id="1202163" name="Text Box 1">
          <a:extLst>
            <a:ext uri="{FF2B5EF4-FFF2-40B4-BE49-F238E27FC236}">
              <a16:creationId xmlns:a16="http://schemas.microsoft.com/office/drawing/2014/main" id="{00000000-0008-0000-0500-0000F3571200}"/>
            </a:ext>
          </a:extLst>
        </xdr:cNvPr>
        <xdr:cNvSpPr txBox="1">
          <a:spLocks noChangeArrowheads="1"/>
        </xdr:cNvSpPr>
      </xdr:nvSpPr>
      <xdr:spPr bwMode="auto">
        <a:xfrm>
          <a:off x="219075" y="181508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842</xdr:row>
      <xdr:rowOff>0</xdr:rowOff>
    </xdr:from>
    <xdr:to>
      <xdr:col>4</xdr:col>
      <xdr:colOff>76200</xdr:colOff>
      <xdr:row>843</xdr:row>
      <xdr:rowOff>135255</xdr:rowOff>
    </xdr:to>
    <xdr:sp macro="" textlink="">
      <xdr:nvSpPr>
        <xdr:cNvPr id="1202164" name="Text Box 1">
          <a:extLst>
            <a:ext uri="{FF2B5EF4-FFF2-40B4-BE49-F238E27FC236}">
              <a16:creationId xmlns:a16="http://schemas.microsoft.com/office/drawing/2014/main" id="{00000000-0008-0000-0500-0000F4571200}"/>
            </a:ext>
          </a:extLst>
        </xdr:cNvPr>
        <xdr:cNvSpPr txBox="1">
          <a:spLocks noChangeArrowheads="1"/>
        </xdr:cNvSpPr>
      </xdr:nvSpPr>
      <xdr:spPr bwMode="auto">
        <a:xfrm>
          <a:off x="5295900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824</xdr:row>
      <xdr:rowOff>0</xdr:rowOff>
    </xdr:from>
    <xdr:to>
      <xdr:col>2</xdr:col>
      <xdr:colOff>742950</xdr:colOff>
      <xdr:row>824</xdr:row>
      <xdr:rowOff>91440</xdr:rowOff>
    </xdr:to>
    <xdr:sp macro="" textlink="">
      <xdr:nvSpPr>
        <xdr:cNvPr id="1202165" name="Text Box 1">
          <a:extLst>
            <a:ext uri="{FF2B5EF4-FFF2-40B4-BE49-F238E27FC236}">
              <a16:creationId xmlns:a16="http://schemas.microsoft.com/office/drawing/2014/main" id="{00000000-0008-0000-0500-0000F557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1737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66" name="Text Box 1">
          <a:extLst>
            <a:ext uri="{FF2B5EF4-FFF2-40B4-BE49-F238E27FC236}">
              <a16:creationId xmlns:a16="http://schemas.microsoft.com/office/drawing/2014/main" id="{00000000-0008-0000-0500-0000F6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67" name="Text Box 1">
          <a:extLst>
            <a:ext uri="{FF2B5EF4-FFF2-40B4-BE49-F238E27FC236}">
              <a16:creationId xmlns:a16="http://schemas.microsoft.com/office/drawing/2014/main" id="{00000000-0008-0000-0500-0000F7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68" name="Text Box 1">
          <a:extLst>
            <a:ext uri="{FF2B5EF4-FFF2-40B4-BE49-F238E27FC236}">
              <a16:creationId xmlns:a16="http://schemas.microsoft.com/office/drawing/2014/main" id="{00000000-0008-0000-0500-0000F8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169" name="Text Box 1">
          <a:extLst>
            <a:ext uri="{FF2B5EF4-FFF2-40B4-BE49-F238E27FC236}">
              <a16:creationId xmlns:a16="http://schemas.microsoft.com/office/drawing/2014/main" id="{00000000-0008-0000-0500-0000F957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70" name="Text Box 1">
          <a:extLst>
            <a:ext uri="{FF2B5EF4-FFF2-40B4-BE49-F238E27FC236}">
              <a16:creationId xmlns:a16="http://schemas.microsoft.com/office/drawing/2014/main" id="{00000000-0008-0000-0500-0000FA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71" name="Text Box 1">
          <a:extLst>
            <a:ext uri="{FF2B5EF4-FFF2-40B4-BE49-F238E27FC236}">
              <a16:creationId xmlns:a16="http://schemas.microsoft.com/office/drawing/2014/main" id="{00000000-0008-0000-0500-0000FB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72" name="Text Box 1">
          <a:extLst>
            <a:ext uri="{FF2B5EF4-FFF2-40B4-BE49-F238E27FC236}">
              <a16:creationId xmlns:a16="http://schemas.microsoft.com/office/drawing/2014/main" id="{00000000-0008-0000-0500-0000FC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173" name="Text Box 1">
          <a:extLst>
            <a:ext uri="{FF2B5EF4-FFF2-40B4-BE49-F238E27FC236}">
              <a16:creationId xmlns:a16="http://schemas.microsoft.com/office/drawing/2014/main" id="{00000000-0008-0000-0500-0000FD57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174" name="Text Box 1">
          <a:extLst>
            <a:ext uri="{FF2B5EF4-FFF2-40B4-BE49-F238E27FC236}">
              <a16:creationId xmlns:a16="http://schemas.microsoft.com/office/drawing/2014/main" id="{00000000-0008-0000-0500-0000FE57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175" name="Text Box 1">
          <a:extLst>
            <a:ext uri="{FF2B5EF4-FFF2-40B4-BE49-F238E27FC236}">
              <a16:creationId xmlns:a16="http://schemas.microsoft.com/office/drawing/2014/main" id="{00000000-0008-0000-0500-0000FF57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176" name="Text Box 1">
          <a:extLst>
            <a:ext uri="{FF2B5EF4-FFF2-40B4-BE49-F238E27FC236}">
              <a16:creationId xmlns:a16="http://schemas.microsoft.com/office/drawing/2014/main" id="{00000000-0008-0000-0500-000000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177" name="Text Box 1">
          <a:extLst>
            <a:ext uri="{FF2B5EF4-FFF2-40B4-BE49-F238E27FC236}">
              <a16:creationId xmlns:a16="http://schemas.microsoft.com/office/drawing/2014/main" id="{00000000-0008-0000-0500-000001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178" name="Text Box 1">
          <a:extLst>
            <a:ext uri="{FF2B5EF4-FFF2-40B4-BE49-F238E27FC236}">
              <a16:creationId xmlns:a16="http://schemas.microsoft.com/office/drawing/2014/main" id="{00000000-0008-0000-0500-000002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179" name="Text Box 1">
          <a:extLst>
            <a:ext uri="{FF2B5EF4-FFF2-40B4-BE49-F238E27FC236}">
              <a16:creationId xmlns:a16="http://schemas.microsoft.com/office/drawing/2014/main" id="{00000000-0008-0000-0500-000003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180" name="Text Box 1">
          <a:extLst>
            <a:ext uri="{FF2B5EF4-FFF2-40B4-BE49-F238E27FC236}">
              <a16:creationId xmlns:a16="http://schemas.microsoft.com/office/drawing/2014/main" id="{00000000-0008-0000-0500-000004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181" name="Text Box 1">
          <a:extLst>
            <a:ext uri="{FF2B5EF4-FFF2-40B4-BE49-F238E27FC236}">
              <a16:creationId xmlns:a16="http://schemas.microsoft.com/office/drawing/2014/main" id="{00000000-0008-0000-0500-000005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182" name="Text Box 1">
          <a:extLst>
            <a:ext uri="{FF2B5EF4-FFF2-40B4-BE49-F238E27FC236}">
              <a16:creationId xmlns:a16="http://schemas.microsoft.com/office/drawing/2014/main" id="{00000000-0008-0000-0500-000006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183" name="Text Box 1">
          <a:extLst>
            <a:ext uri="{FF2B5EF4-FFF2-40B4-BE49-F238E27FC236}">
              <a16:creationId xmlns:a16="http://schemas.microsoft.com/office/drawing/2014/main" id="{00000000-0008-0000-0500-000007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184" name="Text Box 1">
          <a:extLst>
            <a:ext uri="{FF2B5EF4-FFF2-40B4-BE49-F238E27FC236}">
              <a16:creationId xmlns:a16="http://schemas.microsoft.com/office/drawing/2014/main" id="{00000000-0008-0000-0500-000008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185" name="Text Box 1">
          <a:extLst>
            <a:ext uri="{FF2B5EF4-FFF2-40B4-BE49-F238E27FC236}">
              <a16:creationId xmlns:a16="http://schemas.microsoft.com/office/drawing/2014/main" id="{00000000-0008-0000-0500-000009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186" name="Text Box 1">
          <a:extLst>
            <a:ext uri="{FF2B5EF4-FFF2-40B4-BE49-F238E27FC236}">
              <a16:creationId xmlns:a16="http://schemas.microsoft.com/office/drawing/2014/main" id="{00000000-0008-0000-0500-00000A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187" name="Text Box 1">
          <a:extLst>
            <a:ext uri="{FF2B5EF4-FFF2-40B4-BE49-F238E27FC236}">
              <a16:creationId xmlns:a16="http://schemas.microsoft.com/office/drawing/2014/main" id="{00000000-0008-0000-0500-00000B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188" name="Text Box 1">
          <a:extLst>
            <a:ext uri="{FF2B5EF4-FFF2-40B4-BE49-F238E27FC236}">
              <a16:creationId xmlns:a16="http://schemas.microsoft.com/office/drawing/2014/main" id="{00000000-0008-0000-0500-00000C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189" name="Text Box 1">
          <a:extLst>
            <a:ext uri="{FF2B5EF4-FFF2-40B4-BE49-F238E27FC236}">
              <a16:creationId xmlns:a16="http://schemas.microsoft.com/office/drawing/2014/main" id="{00000000-0008-0000-0500-00000D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190" name="Text Box 1">
          <a:extLst>
            <a:ext uri="{FF2B5EF4-FFF2-40B4-BE49-F238E27FC236}">
              <a16:creationId xmlns:a16="http://schemas.microsoft.com/office/drawing/2014/main" id="{00000000-0008-0000-0500-00000E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191" name="Text Box 1">
          <a:extLst>
            <a:ext uri="{FF2B5EF4-FFF2-40B4-BE49-F238E27FC236}">
              <a16:creationId xmlns:a16="http://schemas.microsoft.com/office/drawing/2014/main" id="{00000000-0008-0000-0500-00000F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192" name="Text Box 1">
          <a:extLst>
            <a:ext uri="{FF2B5EF4-FFF2-40B4-BE49-F238E27FC236}">
              <a16:creationId xmlns:a16="http://schemas.microsoft.com/office/drawing/2014/main" id="{00000000-0008-0000-0500-000010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193" name="Text Box 1">
          <a:extLst>
            <a:ext uri="{FF2B5EF4-FFF2-40B4-BE49-F238E27FC236}">
              <a16:creationId xmlns:a16="http://schemas.microsoft.com/office/drawing/2014/main" id="{00000000-0008-0000-0500-000011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194" name="Text Box 1">
          <a:extLst>
            <a:ext uri="{FF2B5EF4-FFF2-40B4-BE49-F238E27FC236}">
              <a16:creationId xmlns:a16="http://schemas.microsoft.com/office/drawing/2014/main" id="{00000000-0008-0000-0500-000012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195" name="Text Box 1">
          <a:extLst>
            <a:ext uri="{FF2B5EF4-FFF2-40B4-BE49-F238E27FC236}">
              <a16:creationId xmlns:a16="http://schemas.microsoft.com/office/drawing/2014/main" id="{00000000-0008-0000-0500-000013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196" name="Text Box 1">
          <a:extLst>
            <a:ext uri="{FF2B5EF4-FFF2-40B4-BE49-F238E27FC236}">
              <a16:creationId xmlns:a16="http://schemas.microsoft.com/office/drawing/2014/main" id="{00000000-0008-0000-0500-000014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197" name="Text Box 1">
          <a:extLst>
            <a:ext uri="{FF2B5EF4-FFF2-40B4-BE49-F238E27FC236}">
              <a16:creationId xmlns:a16="http://schemas.microsoft.com/office/drawing/2014/main" id="{00000000-0008-0000-0500-000015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847</xdr:row>
      <xdr:rowOff>0</xdr:rowOff>
    </xdr:from>
    <xdr:to>
      <xdr:col>0</xdr:col>
      <xdr:colOff>287655</xdr:colOff>
      <xdr:row>848</xdr:row>
      <xdr:rowOff>135255</xdr:rowOff>
    </xdr:to>
    <xdr:sp macro="" textlink="">
      <xdr:nvSpPr>
        <xdr:cNvPr id="1202198" name="Text Box 1">
          <a:extLst>
            <a:ext uri="{FF2B5EF4-FFF2-40B4-BE49-F238E27FC236}">
              <a16:creationId xmlns:a16="http://schemas.microsoft.com/office/drawing/2014/main" id="{00000000-0008-0000-0500-000016581200}"/>
            </a:ext>
          </a:extLst>
        </xdr:cNvPr>
        <xdr:cNvSpPr txBox="1">
          <a:spLocks noChangeArrowheads="1"/>
        </xdr:cNvSpPr>
      </xdr:nvSpPr>
      <xdr:spPr bwMode="auto">
        <a:xfrm>
          <a:off x="219075" y="186994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199" name="Text Box 1">
          <a:extLst>
            <a:ext uri="{FF2B5EF4-FFF2-40B4-BE49-F238E27FC236}">
              <a16:creationId xmlns:a16="http://schemas.microsoft.com/office/drawing/2014/main" id="{00000000-0008-0000-0500-000017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00" name="Text Box 1">
          <a:extLst>
            <a:ext uri="{FF2B5EF4-FFF2-40B4-BE49-F238E27FC236}">
              <a16:creationId xmlns:a16="http://schemas.microsoft.com/office/drawing/2014/main" id="{00000000-0008-0000-0500-000018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824</xdr:row>
      <xdr:rowOff>0</xdr:rowOff>
    </xdr:from>
    <xdr:to>
      <xdr:col>0</xdr:col>
      <xdr:colOff>287655</xdr:colOff>
      <xdr:row>825</xdr:row>
      <xdr:rowOff>135255</xdr:rowOff>
    </xdr:to>
    <xdr:sp macro="" textlink="">
      <xdr:nvSpPr>
        <xdr:cNvPr id="1202201" name="Text Box 1">
          <a:extLst>
            <a:ext uri="{FF2B5EF4-FFF2-40B4-BE49-F238E27FC236}">
              <a16:creationId xmlns:a16="http://schemas.microsoft.com/office/drawing/2014/main" id="{00000000-0008-0000-0500-000019581200}"/>
            </a:ext>
          </a:extLst>
        </xdr:cNvPr>
        <xdr:cNvSpPr txBox="1">
          <a:spLocks noChangeArrowheads="1"/>
        </xdr:cNvSpPr>
      </xdr:nvSpPr>
      <xdr:spPr bwMode="auto">
        <a:xfrm>
          <a:off x="219075" y="181737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825</xdr:row>
      <xdr:rowOff>0</xdr:rowOff>
    </xdr:from>
    <xdr:to>
      <xdr:col>2</xdr:col>
      <xdr:colOff>742950</xdr:colOff>
      <xdr:row>825</xdr:row>
      <xdr:rowOff>91440</xdr:rowOff>
    </xdr:to>
    <xdr:sp macro="" textlink="">
      <xdr:nvSpPr>
        <xdr:cNvPr id="1202202" name="Text Box 1">
          <a:extLst>
            <a:ext uri="{FF2B5EF4-FFF2-40B4-BE49-F238E27FC236}">
              <a16:creationId xmlns:a16="http://schemas.microsoft.com/office/drawing/2014/main" id="{00000000-0008-0000-0500-00001A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1965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03" name="Text Box 1">
          <a:extLst>
            <a:ext uri="{FF2B5EF4-FFF2-40B4-BE49-F238E27FC236}">
              <a16:creationId xmlns:a16="http://schemas.microsoft.com/office/drawing/2014/main" id="{00000000-0008-0000-0500-00001B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04" name="Text Box 1">
          <a:extLst>
            <a:ext uri="{FF2B5EF4-FFF2-40B4-BE49-F238E27FC236}">
              <a16:creationId xmlns:a16="http://schemas.microsoft.com/office/drawing/2014/main" id="{00000000-0008-0000-0500-00001C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825</xdr:row>
      <xdr:rowOff>0</xdr:rowOff>
    </xdr:from>
    <xdr:to>
      <xdr:col>0</xdr:col>
      <xdr:colOff>287655</xdr:colOff>
      <xdr:row>826</xdr:row>
      <xdr:rowOff>135255</xdr:rowOff>
    </xdr:to>
    <xdr:sp macro="" textlink="">
      <xdr:nvSpPr>
        <xdr:cNvPr id="1202205" name="Text Box 1">
          <a:extLst>
            <a:ext uri="{FF2B5EF4-FFF2-40B4-BE49-F238E27FC236}">
              <a16:creationId xmlns:a16="http://schemas.microsoft.com/office/drawing/2014/main" id="{00000000-0008-0000-0500-00001D581200}"/>
            </a:ext>
          </a:extLst>
        </xdr:cNvPr>
        <xdr:cNvSpPr txBox="1">
          <a:spLocks noChangeArrowheads="1"/>
        </xdr:cNvSpPr>
      </xdr:nvSpPr>
      <xdr:spPr bwMode="auto">
        <a:xfrm>
          <a:off x="219075" y="181965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826</xdr:row>
      <xdr:rowOff>0</xdr:rowOff>
    </xdr:from>
    <xdr:to>
      <xdr:col>2</xdr:col>
      <xdr:colOff>742950</xdr:colOff>
      <xdr:row>826</xdr:row>
      <xdr:rowOff>91440</xdr:rowOff>
    </xdr:to>
    <xdr:sp macro="" textlink="">
      <xdr:nvSpPr>
        <xdr:cNvPr id="1202206" name="Text Box 1">
          <a:extLst>
            <a:ext uri="{FF2B5EF4-FFF2-40B4-BE49-F238E27FC236}">
              <a16:creationId xmlns:a16="http://schemas.microsoft.com/office/drawing/2014/main" id="{00000000-0008-0000-0500-00001E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194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07" name="Text Box 1">
          <a:extLst>
            <a:ext uri="{FF2B5EF4-FFF2-40B4-BE49-F238E27FC236}">
              <a16:creationId xmlns:a16="http://schemas.microsoft.com/office/drawing/2014/main" id="{00000000-0008-0000-0500-00001F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08" name="Text Box 1">
          <a:extLst>
            <a:ext uri="{FF2B5EF4-FFF2-40B4-BE49-F238E27FC236}">
              <a16:creationId xmlns:a16="http://schemas.microsoft.com/office/drawing/2014/main" id="{00000000-0008-0000-0500-000020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09" name="Text Box 1">
          <a:extLst>
            <a:ext uri="{FF2B5EF4-FFF2-40B4-BE49-F238E27FC236}">
              <a16:creationId xmlns:a16="http://schemas.microsoft.com/office/drawing/2014/main" id="{00000000-0008-0000-0500-000021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10" name="Text Box 1">
          <a:extLst>
            <a:ext uri="{FF2B5EF4-FFF2-40B4-BE49-F238E27FC236}">
              <a16:creationId xmlns:a16="http://schemas.microsoft.com/office/drawing/2014/main" id="{00000000-0008-0000-0500-000022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11" name="Text Box 1">
          <a:extLst>
            <a:ext uri="{FF2B5EF4-FFF2-40B4-BE49-F238E27FC236}">
              <a16:creationId xmlns:a16="http://schemas.microsoft.com/office/drawing/2014/main" id="{00000000-0008-0000-0500-000023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826</xdr:row>
      <xdr:rowOff>0</xdr:rowOff>
    </xdr:from>
    <xdr:to>
      <xdr:col>0</xdr:col>
      <xdr:colOff>287655</xdr:colOff>
      <xdr:row>827</xdr:row>
      <xdr:rowOff>135255</xdr:rowOff>
    </xdr:to>
    <xdr:sp macro="" textlink="">
      <xdr:nvSpPr>
        <xdr:cNvPr id="1202212" name="Text Box 1">
          <a:extLst>
            <a:ext uri="{FF2B5EF4-FFF2-40B4-BE49-F238E27FC236}">
              <a16:creationId xmlns:a16="http://schemas.microsoft.com/office/drawing/2014/main" id="{00000000-0008-0000-0500-000024581200}"/>
            </a:ext>
          </a:extLst>
        </xdr:cNvPr>
        <xdr:cNvSpPr txBox="1">
          <a:spLocks noChangeArrowheads="1"/>
        </xdr:cNvSpPr>
      </xdr:nvSpPr>
      <xdr:spPr bwMode="auto">
        <a:xfrm>
          <a:off x="219075" y="182194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827</xdr:row>
      <xdr:rowOff>0</xdr:rowOff>
    </xdr:from>
    <xdr:to>
      <xdr:col>2</xdr:col>
      <xdr:colOff>742950</xdr:colOff>
      <xdr:row>827</xdr:row>
      <xdr:rowOff>91440</xdr:rowOff>
    </xdr:to>
    <xdr:sp macro="" textlink="">
      <xdr:nvSpPr>
        <xdr:cNvPr id="1202213" name="Text Box 1">
          <a:extLst>
            <a:ext uri="{FF2B5EF4-FFF2-40B4-BE49-F238E27FC236}">
              <a16:creationId xmlns:a16="http://schemas.microsoft.com/office/drawing/2014/main" id="{00000000-0008-0000-0500-000025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422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4" name="Text Box 1">
          <a:extLst>
            <a:ext uri="{FF2B5EF4-FFF2-40B4-BE49-F238E27FC236}">
              <a16:creationId xmlns:a16="http://schemas.microsoft.com/office/drawing/2014/main" id="{00000000-0008-0000-0500-000026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5" name="Text Box 1">
          <a:extLst>
            <a:ext uri="{FF2B5EF4-FFF2-40B4-BE49-F238E27FC236}">
              <a16:creationId xmlns:a16="http://schemas.microsoft.com/office/drawing/2014/main" id="{00000000-0008-0000-0500-000027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6" name="Text Box 1">
          <a:extLst>
            <a:ext uri="{FF2B5EF4-FFF2-40B4-BE49-F238E27FC236}">
              <a16:creationId xmlns:a16="http://schemas.microsoft.com/office/drawing/2014/main" id="{00000000-0008-0000-0500-000028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7" name="Text Box 1">
          <a:extLst>
            <a:ext uri="{FF2B5EF4-FFF2-40B4-BE49-F238E27FC236}">
              <a16:creationId xmlns:a16="http://schemas.microsoft.com/office/drawing/2014/main" id="{00000000-0008-0000-0500-000029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8" name="Text Box 1">
          <a:extLst>
            <a:ext uri="{FF2B5EF4-FFF2-40B4-BE49-F238E27FC236}">
              <a16:creationId xmlns:a16="http://schemas.microsoft.com/office/drawing/2014/main" id="{00000000-0008-0000-0500-00002A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827</xdr:row>
      <xdr:rowOff>0</xdr:rowOff>
    </xdr:from>
    <xdr:to>
      <xdr:col>0</xdr:col>
      <xdr:colOff>287655</xdr:colOff>
      <xdr:row>828</xdr:row>
      <xdr:rowOff>135255</xdr:rowOff>
    </xdr:to>
    <xdr:sp macro="" textlink="">
      <xdr:nvSpPr>
        <xdr:cNvPr id="1202219" name="Text Box 1">
          <a:extLst>
            <a:ext uri="{FF2B5EF4-FFF2-40B4-BE49-F238E27FC236}">
              <a16:creationId xmlns:a16="http://schemas.microsoft.com/office/drawing/2014/main" id="{00000000-0008-0000-0500-00002B581200}"/>
            </a:ext>
          </a:extLst>
        </xdr:cNvPr>
        <xdr:cNvSpPr txBox="1">
          <a:spLocks noChangeArrowheads="1"/>
        </xdr:cNvSpPr>
      </xdr:nvSpPr>
      <xdr:spPr bwMode="auto">
        <a:xfrm>
          <a:off x="219075" y="182422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828</xdr:row>
      <xdr:rowOff>0</xdr:rowOff>
    </xdr:from>
    <xdr:to>
      <xdr:col>2</xdr:col>
      <xdr:colOff>742950</xdr:colOff>
      <xdr:row>828</xdr:row>
      <xdr:rowOff>91440</xdr:rowOff>
    </xdr:to>
    <xdr:sp macro="" textlink="">
      <xdr:nvSpPr>
        <xdr:cNvPr id="1202220" name="Text Box 1">
          <a:extLst>
            <a:ext uri="{FF2B5EF4-FFF2-40B4-BE49-F238E27FC236}">
              <a16:creationId xmlns:a16="http://schemas.microsoft.com/office/drawing/2014/main" id="{00000000-0008-0000-0500-00002C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651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1" name="Text Box 1">
          <a:extLst>
            <a:ext uri="{FF2B5EF4-FFF2-40B4-BE49-F238E27FC236}">
              <a16:creationId xmlns:a16="http://schemas.microsoft.com/office/drawing/2014/main" id="{00000000-0008-0000-0500-00002D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2" name="Text Box 1">
          <a:extLst>
            <a:ext uri="{FF2B5EF4-FFF2-40B4-BE49-F238E27FC236}">
              <a16:creationId xmlns:a16="http://schemas.microsoft.com/office/drawing/2014/main" id="{00000000-0008-0000-0500-00002E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3" name="Text Box 1">
          <a:extLst>
            <a:ext uri="{FF2B5EF4-FFF2-40B4-BE49-F238E27FC236}">
              <a16:creationId xmlns:a16="http://schemas.microsoft.com/office/drawing/2014/main" id="{00000000-0008-0000-0500-00002F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4" name="Text Box 1">
          <a:extLst>
            <a:ext uri="{FF2B5EF4-FFF2-40B4-BE49-F238E27FC236}">
              <a16:creationId xmlns:a16="http://schemas.microsoft.com/office/drawing/2014/main" id="{00000000-0008-0000-0500-000030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5" name="Text Box 1">
          <a:extLst>
            <a:ext uri="{FF2B5EF4-FFF2-40B4-BE49-F238E27FC236}">
              <a16:creationId xmlns:a16="http://schemas.microsoft.com/office/drawing/2014/main" id="{00000000-0008-0000-0500-000031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828</xdr:row>
      <xdr:rowOff>0</xdr:rowOff>
    </xdr:from>
    <xdr:to>
      <xdr:col>0</xdr:col>
      <xdr:colOff>287655</xdr:colOff>
      <xdr:row>829</xdr:row>
      <xdr:rowOff>135255</xdr:rowOff>
    </xdr:to>
    <xdr:sp macro="" textlink="">
      <xdr:nvSpPr>
        <xdr:cNvPr id="1202226" name="Text Box 1">
          <a:extLst>
            <a:ext uri="{FF2B5EF4-FFF2-40B4-BE49-F238E27FC236}">
              <a16:creationId xmlns:a16="http://schemas.microsoft.com/office/drawing/2014/main" id="{00000000-0008-0000-0500-000032581200}"/>
            </a:ext>
          </a:extLst>
        </xdr:cNvPr>
        <xdr:cNvSpPr txBox="1">
          <a:spLocks noChangeArrowheads="1"/>
        </xdr:cNvSpPr>
      </xdr:nvSpPr>
      <xdr:spPr bwMode="auto">
        <a:xfrm>
          <a:off x="219075" y="182651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829</xdr:row>
      <xdr:rowOff>0</xdr:rowOff>
    </xdr:from>
    <xdr:to>
      <xdr:col>2</xdr:col>
      <xdr:colOff>742950</xdr:colOff>
      <xdr:row>829</xdr:row>
      <xdr:rowOff>91440</xdr:rowOff>
    </xdr:to>
    <xdr:sp macro="" textlink="">
      <xdr:nvSpPr>
        <xdr:cNvPr id="1202227" name="Text Box 1">
          <a:extLst>
            <a:ext uri="{FF2B5EF4-FFF2-40B4-BE49-F238E27FC236}">
              <a16:creationId xmlns:a16="http://schemas.microsoft.com/office/drawing/2014/main" id="{00000000-0008-0000-0500-000033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2880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28" name="Text Box 1">
          <a:extLst>
            <a:ext uri="{FF2B5EF4-FFF2-40B4-BE49-F238E27FC236}">
              <a16:creationId xmlns:a16="http://schemas.microsoft.com/office/drawing/2014/main" id="{00000000-0008-0000-0500-000034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29" name="Text Box 1">
          <a:extLst>
            <a:ext uri="{FF2B5EF4-FFF2-40B4-BE49-F238E27FC236}">
              <a16:creationId xmlns:a16="http://schemas.microsoft.com/office/drawing/2014/main" id="{00000000-0008-0000-0500-000035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30" name="Text Box 1">
          <a:extLst>
            <a:ext uri="{FF2B5EF4-FFF2-40B4-BE49-F238E27FC236}">
              <a16:creationId xmlns:a16="http://schemas.microsoft.com/office/drawing/2014/main" id="{00000000-0008-0000-0500-000036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31" name="Text Box 1">
          <a:extLst>
            <a:ext uri="{FF2B5EF4-FFF2-40B4-BE49-F238E27FC236}">
              <a16:creationId xmlns:a16="http://schemas.microsoft.com/office/drawing/2014/main" id="{00000000-0008-0000-0500-000037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32" name="Text Box 1">
          <a:extLst>
            <a:ext uri="{FF2B5EF4-FFF2-40B4-BE49-F238E27FC236}">
              <a16:creationId xmlns:a16="http://schemas.microsoft.com/office/drawing/2014/main" id="{00000000-0008-0000-0500-000038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829</xdr:row>
      <xdr:rowOff>0</xdr:rowOff>
    </xdr:from>
    <xdr:to>
      <xdr:col>0</xdr:col>
      <xdr:colOff>287655</xdr:colOff>
      <xdr:row>830</xdr:row>
      <xdr:rowOff>135255</xdr:rowOff>
    </xdr:to>
    <xdr:sp macro="" textlink="">
      <xdr:nvSpPr>
        <xdr:cNvPr id="1202233" name="Text Box 1">
          <a:extLst>
            <a:ext uri="{FF2B5EF4-FFF2-40B4-BE49-F238E27FC236}">
              <a16:creationId xmlns:a16="http://schemas.microsoft.com/office/drawing/2014/main" id="{00000000-0008-0000-0500-000039581200}"/>
            </a:ext>
          </a:extLst>
        </xdr:cNvPr>
        <xdr:cNvSpPr txBox="1">
          <a:spLocks noChangeArrowheads="1"/>
        </xdr:cNvSpPr>
      </xdr:nvSpPr>
      <xdr:spPr bwMode="auto">
        <a:xfrm>
          <a:off x="219075" y="182880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830</xdr:row>
      <xdr:rowOff>0</xdr:rowOff>
    </xdr:from>
    <xdr:to>
      <xdr:col>2</xdr:col>
      <xdr:colOff>742950</xdr:colOff>
      <xdr:row>830</xdr:row>
      <xdr:rowOff>91440</xdr:rowOff>
    </xdr:to>
    <xdr:sp macro="" textlink="">
      <xdr:nvSpPr>
        <xdr:cNvPr id="1202234" name="Text Box 1">
          <a:extLst>
            <a:ext uri="{FF2B5EF4-FFF2-40B4-BE49-F238E27FC236}">
              <a16:creationId xmlns:a16="http://schemas.microsoft.com/office/drawing/2014/main" id="{00000000-0008-0000-0500-00003A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108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35" name="Text Box 1">
          <a:extLst>
            <a:ext uri="{FF2B5EF4-FFF2-40B4-BE49-F238E27FC236}">
              <a16:creationId xmlns:a16="http://schemas.microsoft.com/office/drawing/2014/main" id="{00000000-0008-0000-0500-00003B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36" name="Text Box 1">
          <a:extLst>
            <a:ext uri="{FF2B5EF4-FFF2-40B4-BE49-F238E27FC236}">
              <a16:creationId xmlns:a16="http://schemas.microsoft.com/office/drawing/2014/main" id="{00000000-0008-0000-0500-00003C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37" name="Text Box 1">
          <a:extLst>
            <a:ext uri="{FF2B5EF4-FFF2-40B4-BE49-F238E27FC236}">
              <a16:creationId xmlns:a16="http://schemas.microsoft.com/office/drawing/2014/main" id="{00000000-0008-0000-0500-00003D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38" name="Text Box 1">
          <a:extLst>
            <a:ext uri="{FF2B5EF4-FFF2-40B4-BE49-F238E27FC236}">
              <a16:creationId xmlns:a16="http://schemas.microsoft.com/office/drawing/2014/main" id="{00000000-0008-0000-0500-00003E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39" name="Text Box 1">
          <a:extLst>
            <a:ext uri="{FF2B5EF4-FFF2-40B4-BE49-F238E27FC236}">
              <a16:creationId xmlns:a16="http://schemas.microsoft.com/office/drawing/2014/main" id="{00000000-0008-0000-0500-00003F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830</xdr:row>
      <xdr:rowOff>0</xdr:rowOff>
    </xdr:from>
    <xdr:to>
      <xdr:col>0</xdr:col>
      <xdr:colOff>287655</xdr:colOff>
      <xdr:row>831</xdr:row>
      <xdr:rowOff>135255</xdr:rowOff>
    </xdr:to>
    <xdr:sp macro="" textlink="">
      <xdr:nvSpPr>
        <xdr:cNvPr id="1202240" name="Text Box 1">
          <a:extLst>
            <a:ext uri="{FF2B5EF4-FFF2-40B4-BE49-F238E27FC236}">
              <a16:creationId xmlns:a16="http://schemas.microsoft.com/office/drawing/2014/main" id="{00000000-0008-0000-0500-000040581200}"/>
            </a:ext>
          </a:extLst>
        </xdr:cNvPr>
        <xdr:cNvSpPr txBox="1">
          <a:spLocks noChangeArrowheads="1"/>
        </xdr:cNvSpPr>
      </xdr:nvSpPr>
      <xdr:spPr bwMode="auto">
        <a:xfrm>
          <a:off x="219075" y="183108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831</xdr:row>
      <xdr:rowOff>0</xdr:rowOff>
    </xdr:from>
    <xdr:to>
      <xdr:col>2</xdr:col>
      <xdr:colOff>742950</xdr:colOff>
      <xdr:row>831</xdr:row>
      <xdr:rowOff>91440</xdr:rowOff>
    </xdr:to>
    <xdr:sp macro="" textlink="">
      <xdr:nvSpPr>
        <xdr:cNvPr id="1202241" name="Text Box 1">
          <a:extLst>
            <a:ext uri="{FF2B5EF4-FFF2-40B4-BE49-F238E27FC236}">
              <a16:creationId xmlns:a16="http://schemas.microsoft.com/office/drawing/2014/main" id="{00000000-0008-0000-0500-000041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337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2" name="Text Box 1">
          <a:extLst>
            <a:ext uri="{FF2B5EF4-FFF2-40B4-BE49-F238E27FC236}">
              <a16:creationId xmlns:a16="http://schemas.microsoft.com/office/drawing/2014/main" id="{00000000-0008-0000-0500-000042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3" name="Text Box 1">
          <a:extLst>
            <a:ext uri="{FF2B5EF4-FFF2-40B4-BE49-F238E27FC236}">
              <a16:creationId xmlns:a16="http://schemas.microsoft.com/office/drawing/2014/main" id="{00000000-0008-0000-0500-000043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4" name="Text Box 1">
          <a:extLst>
            <a:ext uri="{FF2B5EF4-FFF2-40B4-BE49-F238E27FC236}">
              <a16:creationId xmlns:a16="http://schemas.microsoft.com/office/drawing/2014/main" id="{00000000-0008-0000-0500-000044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5" name="Text Box 1">
          <a:extLst>
            <a:ext uri="{FF2B5EF4-FFF2-40B4-BE49-F238E27FC236}">
              <a16:creationId xmlns:a16="http://schemas.microsoft.com/office/drawing/2014/main" id="{00000000-0008-0000-0500-000045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6" name="Text Box 1">
          <a:extLst>
            <a:ext uri="{FF2B5EF4-FFF2-40B4-BE49-F238E27FC236}">
              <a16:creationId xmlns:a16="http://schemas.microsoft.com/office/drawing/2014/main" id="{00000000-0008-0000-0500-000046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831</xdr:row>
      <xdr:rowOff>0</xdr:rowOff>
    </xdr:from>
    <xdr:to>
      <xdr:col>0</xdr:col>
      <xdr:colOff>287655</xdr:colOff>
      <xdr:row>832</xdr:row>
      <xdr:rowOff>135255</xdr:rowOff>
    </xdr:to>
    <xdr:sp macro="" textlink="">
      <xdr:nvSpPr>
        <xdr:cNvPr id="1202247" name="Text Box 1">
          <a:extLst>
            <a:ext uri="{FF2B5EF4-FFF2-40B4-BE49-F238E27FC236}">
              <a16:creationId xmlns:a16="http://schemas.microsoft.com/office/drawing/2014/main" id="{00000000-0008-0000-0500-000047581200}"/>
            </a:ext>
          </a:extLst>
        </xdr:cNvPr>
        <xdr:cNvSpPr txBox="1">
          <a:spLocks noChangeArrowheads="1"/>
        </xdr:cNvSpPr>
      </xdr:nvSpPr>
      <xdr:spPr bwMode="auto">
        <a:xfrm>
          <a:off x="219075" y="183337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832</xdr:row>
      <xdr:rowOff>0</xdr:rowOff>
    </xdr:from>
    <xdr:to>
      <xdr:col>2</xdr:col>
      <xdr:colOff>742950</xdr:colOff>
      <xdr:row>832</xdr:row>
      <xdr:rowOff>91440</xdr:rowOff>
    </xdr:to>
    <xdr:sp macro="" textlink="">
      <xdr:nvSpPr>
        <xdr:cNvPr id="1202248" name="Text Box 1">
          <a:extLst>
            <a:ext uri="{FF2B5EF4-FFF2-40B4-BE49-F238E27FC236}">
              <a16:creationId xmlns:a16="http://schemas.microsoft.com/office/drawing/2014/main" id="{00000000-0008-0000-0500-000048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565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49" name="Text Box 1">
          <a:extLst>
            <a:ext uri="{FF2B5EF4-FFF2-40B4-BE49-F238E27FC236}">
              <a16:creationId xmlns:a16="http://schemas.microsoft.com/office/drawing/2014/main" id="{00000000-0008-0000-0500-000049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50" name="Text Box 1">
          <a:extLst>
            <a:ext uri="{FF2B5EF4-FFF2-40B4-BE49-F238E27FC236}">
              <a16:creationId xmlns:a16="http://schemas.microsoft.com/office/drawing/2014/main" id="{00000000-0008-0000-0500-00004A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51" name="Text Box 1">
          <a:extLst>
            <a:ext uri="{FF2B5EF4-FFF2-40B4-BE49-F238E27FC236}">
              <a16:creationId xmlns:a16="http://schemas.microsoft.com/office/drawing/2014/main" id="{00000000-0008-0000-0500-00004B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52" name="Text Box 1">
          <a:extLst>
            <a:ext uri="{FF2B5EF4-FFF2-40B4-BE49-F238E27FC236}">
              <a16:creationId xmlns:a16="http://schemas.microsoft.com/office/drawing/2014/main" id="{00000000-0008-0000-0500-00004C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53" name="Text Box 1">
          <a:extLst>
            <a:ext uri="{FF2B5EF4-FFF2-40B4-BE49-F238E27FC236}">
              <a16:creationId xmlns:a16="http://schemas.microsoft.com/office/drawing/2014/main" id="{00000000-0008-0000-0500-00004D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832</xdr:row>
      <xdr:rowOff>0</xdr:rowOff>
    </xdr:from>
    <xdr:to>
      <xdr:col>0</xdr:col>
      <xdr:colOff>287655</xdr:colOff>
      <xdr:row>833</xdr:row>
      <xdr:rowOff>135255</xdr:rowOff>
    </xdr:to>
    <xdr:sp macro="" textlink="">
      <xdr:nvSpPr>
        <xdr:cNvPr id="1202254" name="Text Box 1">
          <a:extLst>
            <a:ext uri="{FF2B5EF4-FFF2-40B4-BE49-F238E27FC236}">
              <a16:creationId xmlns:a16="http://schemas.microsoft.com/office/drawing/2014/main" id="{00000000-0008-0000-0500-00004E581200}"/>
            </a:ext>
          </a:extLst>
        </xdr:cNvPr>
        <xdr:cNvSpPr txBox="1">
          <a:spLocks noChangeArrowheads="1"/>
        </xdr:cNvSpPr>
      </xdr:nvSpPr>
      <xdr:spPr bwMode="auto">
        <a:xfrm>
          <a:off x="219075" y="183565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833</xdr:row>
      <xdr:rowOff>0</xdr:rowOff>
    </xdr:from>
    <xdr:to>
      <xdr:col>2</xdr:col>
      <xdr:colOff>742950</xdr:colOff>
      <xdr:row>833</xdr:row>
      <xdr:rowOff>91440</xdr:rowOff>
    </xdr:to>
    <xdr:sp macro="" textlink="">
      <xdr:nvSpPr>
        <xdr:cNvPr id="1202255" name="Text Box 1">
          <a:extLst>
            <a:ext uri="{FF2B5EF4-FFF2-40B4-BE49-F238E27FC236}">
              <a16:creationId xmlns:a16="http://schemas.microsoft.com/office/drawing/2014/main" id="{00000000-0008-0000-0500-00004F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3794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56" name="Text Box 1">
          <a:extLst>
            <a:ext uri="{FF2B5EF4-FFF2-40B4-BE49-F238E27FC236}">
              <a16:creationId xmlns:a16="http://schemas.microsoft.com/office/drawing/2014/main" id="{00000000-0008-0000-0500-000050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57" name="Text Box 1">
          <a:extLst>
            <a:ext uri="{FF2B5EF4-FFF2-40B4-BE49-F238E27FC236}">
              <a16:creationId xmlns:a16="http://schemas.microsoft.com/office/drawing/2014/main" id="{00000000-0008-0000-0500-000051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58" name="Text Box 1">
          <a:extLst>
            <a:ext uri="{FF2B5EF4-FFF2-40B4-BE49-F238E27FC236}">
              <a16:creationId xmlns:a16="http://schemas.microsoft.com/office/drawing/2014/main" id="{00000000-0008-0000-0500-000052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59" name="Text Box 1">
          <a:extLst>
            <a:ext uri="{FF2B5EF4-FFF2-40B4-BE49-F238E27FC236}">
              <a16:creationId xmlns:a16="http://schemas.microsoft.com/office/drawing/2014/main" id="{00000000-0008-0000-0500-000053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60" name="Text Box 1">
          <a:extLst>
            <a:ext uri="{FF2B5EF4-FFF2-40B4-BE49-F238E27FC236}">
              <a16:creationId xmlns:a16="http://schemas.microsoft.com/office/drawing/2014/main" id="{00000000-0008-0000-0500-000054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833</xdr:row>
      <xdr:rowOff>0</xdr:rowOff>
    </xdr:from>
    <xdr:to>
      <xdr:col>0</xdr:col>
      <xdr:colOff>287655</xdr:colOff>
      <xdr:row>834</xdr:row>
      <xdr:rowOff>135255</xdr:rowOff>
    </xdr:to>
    <xdr:sp macro="" textlink="">
      <xdr:nvSpPr>
        <xdr:cNvPr id="1202261" name="Text Box 1">
          <a:extLst>
            <a:ext uri="{FF2B5EF4-FFF2-40B4-BE49-F238E27FC236}">
              <a16:creationId xmlns:a16="http://schemas.microsoft.com/office/drawing/2014/main" id="{00000000-0008-0000-0500-000055581200}"/>
            </a:ext>
          </a:extLst>
        </xdr:cNvPr>
        <xdr:cNvSpPr txBox="1">
          <a:spLocks noChangeArrowheads="1"/>
        </xdr:cNvSpPr>
      </xdr:nvSpPr>
      <xdr:spPr bwMode="auto">
        <a:xfrm>
          <a:off x="219075" y="183794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834</xdr:row>
      <xdr:rowOff>0</xdr:rowOff>
    </xdr:from>
    <xdr:to>
      <xdr:col>2</xdr:col>
      <xdr:colOff>742950</xdr:colOff>
      <xdr:row>834</xdr:row>
      <xdr:rowOff>91440</xdr:rowOff>
    </xdr:to>
    <xdr:sp macro="" textlink="">
      <xdr:nvSpPr>
        <xdr:cNvPr id="1202262" name="Text Box 1">
          <a:extLst>
            <a:ext uri="{FF2B5EF4-FFF2-40B4-BE49-F238E27FC236}">
              <a16:creationId xmlns:a16="http://schemas.microsoft.com/office/drawing/2014/main" id="{00000000-0008-0000-0500-000056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023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3" name="Text Box 1">
          <a:extLst>
            <a:ext uri="{FF2B5EF4-FFF2-40B4-BE49-F238E27FC236}">
              <a16:creationId xmlns:a16="http://schemas.microsoft.com/office/drawing/2014/main" id="{00000000-0008-0000-0500-000057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4" name="Text Box 1">
          <a:extLst>
            <a:ext uri="{FF2B5EF4-FFF2-40B4-BE49-F238E27FC236}">
              <a16:creationId xmlns:a16="http://schemas.microsoft.com/office/drawing/2014/main" id="{00000000-0008-0000-0500-000058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5" name="Text Box 1">
          <a:extLst>
            <a:ext uri="{FF2B5EF4-FFF2-40B4-BE49-F238E27FC236}">
              <a16:creationId xmlns:a16="http://schemas.microsoft.com/office/drawing/2014/main" id="{00000000-0008-0000-0500-000059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6" name="Text Box 1">
          <a:extLst>
            <a:ext uri="{FF2B5EF4-FFF2-40B4-BE49-F238E27FC236}">
              <a16:creationId xmlns:a16="http://schemas.microsoft.com/office/drawing/2014/main" id="{00000000-0008-0000-0500-00005A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7" name="Text Box 1">
          <a:extLst>
            <a:ext uri="{FF2B5EF4-FFF2-40B4-BE49-F238E27FC236}">
              <a16:creationId xmlns:a16="http://schemas.microsoft.com/office/drawing/2014/main" id="{00000000-0008-0000-0500-00005B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834</xdr:row>
      <xdr:rowOff>0</xdr:rowOff>
    </xdr:from>
    <xdr:to>
      <xdr:col>0</xdr:col>
      <xdr:colOff>287655</xdr:colOff>
      <xdr:row>835</xdr:row>
      <xdr:rowOff>135255</xdr:rowOff>
    </xdr:to>
    <xdr:sp macro="" textlink="">
      <xdr:nvSpPr>
        <xdr:cNvPr id="1202268" name="Text Box 1">
          <a:extLst>
            <a:ext uri="{FF2B5EF4-FFF2-40B4-BE49-F238E27FC236}">
              <a16:creationId xmlns:a16="http://schemas.microsoft.com/office/drawing/2014/main" id="{00000000-0008-0000-0500-00005C581200}"/>
            </a:ext>
          </a:extLst>
        </xdr:cNvPr>
        <xdr:cNvSpPr txBox="1">
          <a:spLocks noChangeArrowheads="1"/>
        </xdr:cNvSpPr>
      </xdr:nvSpPr>
      <xdr:spPr bwMode="auto">
        <a:xfrm>
          <a:off x="219075" y="184023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835</xdr:row>
      <xdr:rowOff>0</xdr:rowOff>
    </xdr:from>
    <xdr:to>
      <xdr:col>2</xdr:col>
      <xdr:colOff>742950</xdr:colOff>
      <xdr:row>835</xdr:row>
      <xdr:rowOff>91440</xdr:rowOff>
    </xdr:to>
    <xdr:sp macro="" textlink="">
      <xdr:nvSpPr>
        <xdr:cNvPr id="1202269" name="Text Box 1">
          <a:extLst>
            <a:ext uri="{FF2B5EF4-FFF2-40B4-BE49-F238E27FC236}">
              <a16:creationId xmlns:a16="http://schemas.microsoft.com/office/drawing/2014/main" id="{00000000-0008-0000-0500-00005D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251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0" name="Text Box 1">
          <a:extLst>
            <a:ext uri="{FF2B5EF4-FFF2-40B4-BE49-F238E27FC236}">
              <a16:creationId xmlns:a16="http://schemas.microsoft.com/office/drawing/2014/main" id="{00000000-0008-0000-0500-00005E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1" name="Text Box 1">
          <a:extLst>
            <a:ext uri="{FF2B5EF4-FFF2-40B4-BE49-F238E27FC236}">
              <a16:creationId xmlns:a16="http://schemas.microsoft.com/office/drawing/2014/main" id="{00000000-0008-0000-0500-00005F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2" name="Text Box 1">
          <a:extLst>
            <a:ext uri="{FF2B5EF4-FFF2-40B4-BE49-F238E27FC236}">
              <a16:creationId xmlns:a16="http://schemas.microsoft.com/office/drawing/2014/main" id="{00000000-0008-0000-0500-000060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3" name="Text Box 1">
          <a:extLst>
            <a:ext uri="{FF2B5EF4-FFF2-40B4-BE49-F238E27FC236}">
              <a16:creationId xmlns:a16="http://schemas.microsoft.com/office/drawing/2014/main" id="{00000000-0008-0000-0500-000061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4" name="Text Box 1">
          <a:extLst>
            <a:ext uri="{FF2B5EF4-FFF2-40B4-BE49-F238E27FC236}">
              <a16:creationId xmlns:a16="http://schemas.microsoft.com/office/drawing/2014/main" id="{00000000-0008-0000-0500-000062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275" name="Text Box 1">
          <a:extLst>
            <a:ext uri="{FF2B5EF4-FFF2-40B4-BE49-F238E27FC236}">
              <a16:creationId xmlns:a16="http://schemas.microsoft.com/office/drawing/2014/main" id="{00000000-0008-0000-0500-000063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841</xdr:row>
      <xdr:rowOff>0</xdr:rowOff>
    </xdr:from>
    <xdr:to>
      <xdr:col>2</xdr:col>
      <xdr:colOff>742950</xdr:colOff>
      <xdr:row>841</xdr:row>
      <xdr:rowOff>91440</xdr:rowOff>
    </xdr:to>
    <xdr:sp macro="" textlink="">
      <xdr:nvSpPr>
        <xdr:cNvPr id="1202276" name="Text Box 1">
          <a:extLst>
            <a:ext uri="{FF2B5EF4-FFF2-40B4-BE49-F238E27FC236}">
              <a16:creationId xmlns:a16="http://schemas.microsoft.com/office/drawing/2014/main" id="{00000000-0008-0000-0500-000064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623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77" name="Text Box 1">
          <a:extLst>
            <a:ext uri="{FF2B5EF4-FFF2-40B4-BE49-F238E27FC236}">
              <a16:creationId xmlns:a16="http://schemas.microsoft.com/office/drawing/2014/main" id="{00000000-0008-0000-0500-000065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78" name="Text Box 1">
          <a:extLst>
            <a:ext uri="{FF2B5EF4-FFF2-40B4-BE49-F238E27FC236}">
              <a16:creationId xmlns:a16="http://schemas.microsoft.com/office/drawing/2014/main" id="{00000000-0008-0000-0500-000066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79" name="Text Box 1">
          <a:extLst>
            <a:ext uri="{FF2B5EF4-FFF2-40B4-BE49-F238E27FC236}">
              <a16:creationId xmlns:a16="http://schemas.microsoft.com/office/drawing/2014/main" id="{00000000-0008-0000-0500-000067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80" name="Text Box 1">
          <a:extLst>
            <a:ext uri="{FF2B5EF4-FFF2-40B4-BE49-F238E27FC236}">
              <a16:creationId xmlns:a16="http://schemas.microsoft.com/office/drawing/2014/main" id="{00000000-0008-0000-0500-000068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81" name="Text Box 1">
          <a:extLst>
            <a:ext uri="{FF2B5EF4-FFF2-40B4-BE49-F238E27FC236}">
              <a16:creationId xmlns:a16="http://schemas.microsoft.com/office/drawing/2014/main" id="{00000000-0008-0000-0500-000069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282" name="Text Box 1">
          <a:extLst>
            <a:ext uri="{FF2B5EF4-FFF2-40B4-BE49-F238E27FC236}">
              <a16:creationId xmlns:a16="http://schemas.microsoft.com/office/drawing/2014/main" id="{00000000-0008-0000-0500-00006A58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3" name="Text Box 1">
          <a:extLst>
            <a:ext uri="{FF2B5EF4-FFF2-40B4-BE49-F238E27FC236}">
              <a16:creationId xmlns:a16="http://schemas.microsoft.com/office/drawing/2014/main" id="{00000000-0008-0000-0500-00006B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4" name="Text Box 1">
          <a:extLst>
            <a:ext uri="{FF2B5EF4-FFF2-40B4-BE49-F238E27FC236}">
              <a16:creationId xmlns:a16="http://schemas.microsoft.com/office/drawing/2014/main" id="{00000000-0008-0000-0500-00006C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5" name="Text Box 1">
          <a:extLst>
            <a:ext uri="{FF2B5EF4-FFF2-40B4-BE49-F238E27FC236}">
              <a16:creationId xmlns:a16="http://schemas.microsoft.com/office/drawing/2014/main" id="{00000000-0008-0000-0500-00006D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6" name="Text Box 1">
          <a:extLst>
            <a:ext uri="{FF2B5EF4-FFF2-40B4-BE49-F238E27FC236}">
              <a16:creationId xmlns:a16="http://schemas.microsoft.com/office/drawing/2014/main" id="{00000000-0008-0000-0500-00006E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7" name="Text Box 1">
          <a:extLst>
            <a:ext uri="{FF2B5EF4-FFF2-40B4-BE49-F238E27FC236}">
              <a16:creationId xmlns:a16="http://schemas.microsoft.com/office/drawing/2014/main" id="{00000000-0008-0000-0500-00006F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288" name="Text Box 1">
          <a:extLst>
            <a:ext uri="{FF2B5EF4-FFF2-40B4-BE49-F238E27FC236}">
              <a16:creationId xmlns:a16="http://schemas.microsoft.com/office/drawing/2014/main" id="{00000000-0008-0000-0500-00007058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89" name="Text Box 1">
          <a:extLst>
            <a:ext uri="{FF2B5EF4-FFF2-40B4-BE49-F238E27FC236}">
              <a16:creationId xmlns:a16="http://schemas.microsoft.com/office/drawing/2014/main" id="{00000000-0008-0000-0500-000071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90" name="Text Box 1">
          <a:extLst>
            <a:ext uri="{FF2B5EF4-FFF2-40B4-BE49-F238E27FC236}">
              <a16:creationId xmlns:a16="http://schemas.microsoft.com/office/drawing/2014/main" id="{00000000-0008-0000-0500-000072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91" name="Text Box 1">
          <a:extLst>
            <a:ext uri="{FF2B5EF4-FFF2-40B4-BE49-F238E27FC236}">
              <a16:creationId xmlns:a16="http://schemas.microsoft.com/office/drawing/2014/main" id="{00000000-0008-0000-0500-000073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92" name="Text Box 1">
          <a:extLst>
            <a:ext uri="{FF2B5EF4-FFF2-40B4-BE49-F238E27FC236}">
              <a16:creationId xmlns:a16="http://schemas.microsoft.com/office/drawing/2014/main" id="{00000000-0008-0000-0500-000074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93" name="Text Box 1">
          <a:extLst>
            <a:ext uri="{FF2B5EF4-FFF2-40B4-BE49-F238E27FC236}">
              <a16:creationId xmlns:a16="http://schemas.microsoft.com/office/drawing/2014/main" id="{00000000-0008-0000-0500-000075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294" name="Text Box 1">
          <a:extLst>
            <a:ext uri="{FF2B5EF4-FFF2-40B4-BE49-F238E27FC236}">
              <a16:creationId xmlns:a16="http://schemas.microsoft.com/office/drawing/2014/main" id="{00000000-0008-0000-0500-00007658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844</xdr:row>
      <xdr:rowOff>0</xdr:rowOff>
    </xdr:from>
    <xdr:to>
      <xdr:col>2</xdr:col>
      <xdr:colOff>742950</xdr:colOff>
      <xdr:row>844</xdr:row>
      <xdr:rowOff>91440</xdr:rowOff>
    </xdr:to>
    <xdr:sp macro="" textlink="">
      <xdr:nvSpPr>
        <xdr:cNvPr id="1202295" name="Text Box 1">
          <a:extLst>
            <a:ext uri="{FF2B5EF4-FFF2-40B4-BE49-F238E27FC236}">
              <a16:creationId xmlns:a16="http://schemas.microsoft.com/office/drawing/2014/main" id="{00000000-0008-0000-0500-000077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309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296" name="Text Box 1">
          <a:extLst>
            <a:ext uri="{FF2B5EF4-FFF2-40B4-BE49-F238E27FC236}">
              <a16:creationId xmlns:a16="http://schemas.microsoft.com/office/drawing/2014/main" id="{00000000-0008-0000-0500-000078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297" name="Text Box 1">
          <a:extLst>
            <a:ext uri="{FF2B5EF4-FFF2-40B4-BE49-F238E27FC236}">
              <a16:creationId xmlns:a16="http://schemas.microsoft.com/office/drawing/2014/main" id="{00000000-0008-0000-0500-000079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298" name="Text Box 1">
          <a:extLst>
            <a:ext uri="{FF2B5EF4-FFF2-40B4-BE49-F238E27FC236}">
              <a16:creationId xmlns:a16="http://schemas.microsoft.com/office/drawing/2014/main" id="{00000000-0008-0000-0500-00007A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299" name="Text Box 1">
          <a:extLst>
            <a:ext uri="{FF2B5EF4-FFF2-40B4-BE49-F238E27FC236}">
              <a16:creationId xmlns:a16="http://schemas.microsoft.com/office/drawing/2014/main" id="{00000000-0008-0000-0500-00007B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300" name="Text Box 1">
          <a:extLst>
            <a:ext uri="{FF2B5EF4-FFF2-40B4-BE49-F238E27FC236}">
              <a16:creationId xmlns:a16="http://schemas.microsoft.com/office/drawing/2014/main" id="{00000000-0008-0000-0500-00007C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301" name="Text Box 1">
          <a:extLst>
            <a:ext uri="{FF2B5EF4-FFF2-40B4-BE49-F238E27FC236}">
              <a16:creationId xmlns:a16="http://schemas.microsoft.com/office/drawing/2014/main" id="{00000000-0008-0000-0500-00007D58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2</xdr:col>
      <xdr:colOff>742950</xdr:colOff>
      <xdr:row>845</xdr:row>
      <xdr:rowOff>91440</xdr:rowOff>
    </xdr:to>
    <xdr:sp macro="" textlink="">
      <xdr:nvSpPr>
        <xdr:cNvPr id="1202302" name="Text Box 1">
          <a:extLst>
            <a:ext uri="{FF2B5EF4-FFF2-40B4-BE49-F238E27FC236}">
              <a16:creationId xmlns:a16="http://schemas.microsoft.com/office/drawing/2014/main" id="{00000000-0008-0000-0500-00007E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537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3" name="Text Box 1">
          <a:extLst>
            <a:ext uri="{FF2B5EF4-FFF2-40B4-BE49-F238E27FC236}">
              <a16:creationId xmlns:a16="http://schemas.microsoft.com/office/drawing/2014/main" id="{00000000-0008-0000-0500-00007F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4" name="Text Box 1">
          <a:extLst>
            <a:ext uri="{FF2B5EF4-FFF2-40B4-BE49-F238E27FC236}">
              <a16:creationId xmlns:a16="http://schemas.microsoft.com/office/drawing/2014/main" id="{00000000-0008-0000-0500-000080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5" name="Text Box 1">
          <a:extLst>
            <a:ext uri="{FF2B5EF4-FFF2-40B4-BE49-F238E27FC236}">
              <a16:creationId xmlns:a16="http://schemas.microsoft.com/office/drawing/2014/main" id="{00000000-0008-0000-0500-000081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6" name="Text Box 1">
          <a:extLst>
            <a:ext uri="{FF2B5EF4-FFF2-40B4-BE49-F238E27FC236}">
              <a16:creationId xmlns:a16="http://schemas.microsoft.com/office/drawing/2014/main" id="{00000000-0008-0000-0500-000082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7" name="Text Box 1">
          <a:extLst>
            <a:ext uri="{FF2B5EF4-FFF2-40B4-BE49-F238E27FC236}">
              <a16:creationId xmlns:a16="http://schemas.microsoft.com/office/drawing/2014/main" id="{00000000-0008-0000-0500-000083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308" name="Text Box 1">
          <a:extLst>
            <a:ext uri="{FF2B5EF4-FFF2-40B4-BE49-F238E27FC236}">
              <a16:creationId xmlns:a16="http://schemas.microsoft.com/office/drawing/2014/main" id="{00000000-0008-0000-0500-00008458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846</xdr:row>
      <xdr:rowOff>0</xdr:rowOff>
    </xdr:from>
    <xdr:to>
      <xdr:col>2</xdr:col>
      <xdr:colOff>742950</xdr:colOff>
      <xdr:row>846</xdr:row>
      <xdr:rowOff>91440</xdr:rowOff>
    </xdr:to>
    <xdr:sp macro="" textlink="">
      <xdr:nvSpPr>
        <xdr:cNvPr id="1202309" name="Text Box 1">
          <a:extLst>
            <a:ext uri="{FF2B5EF4-FFF2-40B4-BE49-F238E27FC236}">
              <a16:creationId xmlns:a16="http://schemas.microsoft.com/office/drawing/2014/main" id="{00000000-0008-0000-0500-000085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766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0" name="Text Box 1">
          <a:extLst>
            <a:ext uri="{FF2B5EF4-FFF2-40B4-BE49-F238E27FC236}">
              <a16:creationId xmlns:a16="http://schemas.microsoft.com/office/drawing/2014/main" id="{00000000-0008-0000-0500-000086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1" name="Text Box 1">
          <a:extLst>
            <a:ext uri="{FF2B5EF4-FFF2-40B4-BE49-F238E27FC236}">
              <a16:creationId xmlns:a16="http://schemas.microsoft.com/office/drawing/2014/main" id="{00000000-0008-0000-0500-000087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2" name="Text Box 1">
          <a:extLst>
            <a:ext uri="{FF2B5EF4-FFF2-40B4-BE49-F238E27FC236}">
              <a16:creationId xmlns:a16="http://schemas.microsoft.com/office/drawing/2014/main" id="{00000000-0008-0000-0500-000088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3" name="Text Box 1">
          <a:extLst>
            <a:ext uri="{FF2B5EF4-FFF2-40B4-BE49-F238E27FC236}">
              <a16:creationId xmlns:a16="http://schemas.microsoft.com/office/drawing/2014/main" id="{00000000-0008-0000-0500-000089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4" name="Text Box 1">
          <a:extLst>
            <a:ext uri="{FF2B5EF4-FFF2-40B4-BE49-F238E27FC236}">
              <a16:creationId xmlns:a16="http://schemas.microsoft.com/office/drawing/2014/main" id="{00000000-0008-0000-0500-00008A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315" name="Text Box 1">
          <a:extLst>
            <a:ext uri="{FF2B5EF4-FFF2-40B4-BE49-F238E27FC236}">
              <a16:creationId xmlns:a16="http://schemas.microsoft.com/office/drawing/2014/main" id="{00000000-0008-0000-0500-00008B58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847</xdr:row>
      <xdr:rowOff>0</xdr:rowOff>
    </xdr:from>
    <xdr:to>
      <xdr:col>2</xdr:col>
      <xdr:colOff>742950</xdr:colOff>
      <xdr:row>847</xdr:row>
      <xdr:rowOff>91440</xdr:rowOff>
    </xdr:to>
    <xdr:sp macro="" textlink="">
      <xdr:nvSpPr>
        <xdr:cNvPr id="1202316" name="Text Box 1">
          <a:extLst>
            <a:ext uri="{FF2B5EF4-FFF2-40B4-BE49-F238E27FC236}">
              <a16:creationId xmlns:a16="http://schemas.microsoft.com/office/drawing/2014/main" id="{00000000-0008-0000-0500-00008C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994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17" name="Text Box 1">
          <a:extLst>
            <a:ext uri="{FF2B5EF4-FFF2-40B4-BE49-F238E27FC236}">
              <a16:creationId xmlns:a16="http://schemas.microsoft.com/office/drawing/2014/main" id="{00000000-0008-0000-0500-00008D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18" name="Text Box 1">
          <a:extLst>
            <a:ext uri="{FF2B5EF4-FFF2-40B4-BE49-F238E27FC236}">
              <a16:creationId xmlns:a16="http://schemas.microsoft.com/office/drawing/2014/main" id="{00000000-0008-0000-0500-00008E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19" name="Text Box 1">
          <a:extLst>
            <a:ext uri="{FF2B5EF4-FFF2-40B4-BE49-F238E27FC236}">
              <a16:creationId xmlns:a16="http://schemas.microsoft.com/office/drawing/2014/main" id="{00000000-0008-0000-0500-00008F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0" name="Text Box 1">
          <a:extLst>
            <a:ext uri="{FF2B5EF4-FFF2-40B4-BE49-F238E27FC236}">
              <a16:creationId xmlns:a16="http://schemas.microsoft.com/office/drawing/2014/main" id="{00000000-0008-0000-0500-000090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21" name="Text Box 1">
          <a:extLst>
            <a:ext uri="{FF2B5EF4-FFF2-40B4-BE49-F238E27FC236}">
              <a16:creationId xmlns:a16="http://schemas.microsoft.com/office/drawing/2014/main" id="{00000000-0008-0000-0500-000091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22" name="Text Box 1">
          <a:extLst>
            <a:ext uri="{FF2B5EF4-FFF2-40B4-BE49-F238E27FC236}">
              <a16:creationId xmlns:a16="http://schemas.microsoft.com/office/drawing/2014/main" id="{00000000-0008-0000-0500-000092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23" name="Text Box 1">
          <a:extLst>
            <a:ext uri="{FF2B5EF4-FFF2-40B4-BE49-F238E27FC236}">
              <a16:creationId xmlns:a16="http://schemas.microsoft.com/office/drawing/2014/main" id="{00000000-0008-0000-0500-000093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24" name="Text Box 1">
          <a:extLst>
            <a:ext uri="{FF2B5EF4-FFF2-40B4-BE49-F238E27FC236}">
              <a16:creationId xmlns:a16="http://schemas.microsoft.com/office/drawing/2014/main" id="{00000000-0008-0000-0500-000094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5" name="Text Box 1">
          <a:extLst>
            <a:ext uri="{FF2B5EF4-FFF2-40B4-BE49-F238E27FC236}">
              <a16:creationId xmlns:a16="http://schemas.microsoft.com/office/drawing/2014/main" id="{00000000-0008-0000-0500-000095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6" name="Text Box 1">
          <a:extLst>
            <a:ext uri="{FF2B5EF4-FFF2-40B4-BE49-F238E27FC236}">
              <a16:creationId xmlns:a16="http://schemas.microsoft.com/office/drawing/2014/main" id="{00000000-0008-0000-0500-000096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7" name="Text Box 1">
          <a:extLst>
            <a:ext uri="{FF2B5EF4-FFF2-40B4-BE49-F238E27FC236}">
              <a16:creationId xmlns:a16="http://schemas.microsoft.com/office/drawing/2014/main" id="{00000000-0008-0000-0500-000097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8" name="Text Box 1">
          <a:extLst>
            <a:ext uri="{FF2B5EF4-FFF2-40B4-BE49-F238E27FC236}">
              <a16:creationId xmlns:a16="http://schemas.microsoft.com/office/drawing/2014/main" id="{00000000-0008-0000-0500-000098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29" name="Text Box 1">
          <a:extLst>
            <a:ext uri="{FF2B5EF4-FFF2-40B4-BE49-F238E27FC236}">
              <a16:creationId xmlns:a16="http://schemas.microsoft.com/office/drawing/2014/main" id="{00000000-0008-0000-0500-000099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835</xdr:row>
      <xdr:rowOff>0</xdr:rowOff>
    </xdr:from>
    <xdr:to>
      <xdr:col>0</xdr:col>
      <xdr:colOff>287655</xdr:colOff>
      <xdr:row>836</xdr:row>
      <xdr:rowOff>135255</xdr:rowOff>
    </xdr:to>
    <xdr:sp macro="" textlink="">
      <xdr:nvSpPr>
        <xdr:cNvPr id="1202330" name="Text Box 1">
          <a:extLst>
            <a:ext uri="{FF2B5EF4-FFF2-40B4-BE49-F238E27FC236}">
              <a16:creationId xmlns:a16="http://schemas.microsoft.com/office/drawing/2014/main" id="{00000000-0008-0000-0500-00009A581200}"/>
            </a:ext>
          </a:extLst>
        </xdr:cNvPr>
        <xdr:cNvSpPr txBox="1">
          <a:spLocks noChangeArrowheads="1"/>
        </xdr:cNvSpPr>
      </xdr:nvSpPr>
      <xdr:spPr bwMode="auto">
        <a:xfrm>
          <a:off x="219075" y="184251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836</xdr:row>
      <xdr:rowOff>0</xdr:rowOff>
    </xdr:from>
    <xdr:to>
      <xdr:col>2</xdr:col>
      <xdr:colOff>742950</xdr:colOff>
      <xdr:row>836</xdr:row>
      <xdr:rowOff>91440</xdr:rowOff>
    </xdr:to>
    <xdr:sp macro="" textlink="">
      <xdr:nvSpPr>
        <xdr:cNvPr id="1202331" name="Text Box 1">
          <a:extLst>
            <a:ext uri="{FF2B5EF4-FFF2-40B4-BE49-F238E27FC236}">
              <a16:creationId xmlns:a16="http://schemas.microsoft.com/office/drawing/2014/main" id="{00000000-0008-0000-0500-00009B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480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2" name="Text Box 1">
          <a:extLst>
            <a:ext uri="{FF2B5EF4-FFF2-40B4-BE49-F238E27FC236}">
              <a16:creationId xmlns:a16="http://schemas.microsoft.com/office/drawing/2014/main" id="{00000000-0008-0000-0500-00009C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3" name="Text Box 1">
          <a:extLst>
            <a:ext uri="{FF2B5EF4-FFF2-40B4-BE49-F238E27FC236}">
              <a16:creationId xmlns:a16="http://schemas.microsoft.com/office/drawing/2014/main" id="{00000000-0008-0000-0500-00009D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4" name="Text Box 1">
          <a:extLst>
            <a:ext uri="{FF2B5EF4-FFF2-40B4-BE49-F238E27FC236}">
              <a16:creationId xmlns:a16="http://schemas.microsoft.com/office/drawing/2014/main" id="{00000000-0008-0000-0500-00009E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5" name="Text Box 1">
          <a:extLst>
            <a:ext uri="{FF2B5EF4-FFF2-40B4-BE49-F238E27FC236}">
              <a16:creationId xmlns:a16="http://schemas.microsoft.com/office/drawing/2014/main" id="{00000000-0008-0000-0500-00009F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6" name="Text Box 1">
          <a:extLst>
            <a:ext uri="{FF2B5EF4-FFF2-40B4-BE49-F238E27FC236}">
              <a16:creationId xmlns:a16="http://schemas.microsoft.com/office/drawing/2014/main" id="{00000000-0008-0000-0500-0000A0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7" name="Text Box 1">
          <a:extLst>
            <a:ext uri="{FF2B5EF4-FFF2-40B4-BE49-F238E27FC236}">
              <a16:creationId xmlns:a16="http://schemas.microsoft.com/office/drawing/2014/main" id="{00000000-0008-0000-0500-0000A1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8" name="Text Box 1">
          <a:extLst>
            <a:ext uri="{FF2B5EF4-FFF2-40B4-BE49-F238E27FC236}">
              <a16:creationId xmlns:a16="http://schemas.microsoft.com/office/drawing/2014/main" id="{00000000-0008-0000-0500-0000A2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39" name="Text Box 1">
          <a:extLst>
            <a:ext uri="{FF2B5EF4-FFF2-40B4-BE49-F238E27FC236}">
              <a16:creationId xmlns:a16="http://schemas.microsoft.com/office/drawing/2014/main" id="{00000000-0008-0000-0500-0000A3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0" name="Text Box 1">
          <a:extLst>
            <a:ext uri="{FF2B5EF4-FFF2-40B4-BE49-F238E27FC236}">
              <a16:creationId xmlns:a16="http://schemas.microsoft.com/office/drawing/2014/main" id="{00000000-0008-0000-0500-0000A4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1" name="Text Box 1">
          <a:extLst>
            <a:ext uri="{FF2B5EF4-FFF2-40B4-BE49-F238E27FC236}">
              <a16:creationId xmlns:a16="http://schemas.microsoft.com/office/drawing/2014/main" id="{00000000-0008-0000-0500-0000A5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42" name="Text Box 1">
          <a:extLst>
            <a:ext uri="{FF2B5EF4-FFF2-40B4-BE49-F238E27FC236}">
              <a16:creationId xmlns:a16="http://schemas.microsoft.com/office/drawing/2014/main" id="{00000000-0008-0000-0500-0000A6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43" name="Text Box 1">
          <a:extLst>
            <a:ext uri="{FF2B5EF4-FFF2-40B4-BE49-F238E27FC236}">
              <a16:creationId xmlns:a16="http://schemas.microsoft.com/office/drawing/2014/main" id="{00000000-0008-0000-0500-0000A7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44" name="Text Box 1">
          <a:extLst>
            <a:ext uri="{FF2B5EF4-FFF2-40B4-BE49-F238E27FC236}">
              <a16:creationId xmlns:a16="http://schemas.microsoft.com/office/drawing/2014/main" id="{00000000-0008-0000-0500-0000A8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45" name="Text Box 1">
          <a:extLst>
            <a:ext uri="{FF2B5EF4-FFF2-40B4-BE49-F238E27FC236}">
              <a16:creationId xmlns:a16="http://schemas.microsoft.com/office/drawing/2014/main" id="{00000000-0008-0000-0500-0000A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6" name="Text Box 1">
          <a:extLst>
            <a:ext uri="{FF2B5EF4-FFF2-40B4-BE49-F238E27FC236}">
              <a16:creationId xmlns:a16="http://schemas.microsoft.com/office/drawing/2014/main" id="{00000000-0008-0000-0500-0000AA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7" name="Text Box 1">
          <a:extLst>
            <a:ext uri="{FF2B5EF4-FFF2-40B4-BE49-F238E27FC236}">
              <a16:creationId xmlns:a16="http://schemas.microsoft.com/office/drawing/2014/main" id="{00000000-0008-0000-0500-0000AB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8" name="Text Box 1">
          <a:extLst>
            <a:ext uri="{FF2B5EF4-FFF2-40B4-BE49-F238E27FC236}">
              <a16:creationId xmlns:a16="http://schemas.microsoft.com/office/drawing/2014/main" id="{00000000-0008-0000-0500-0000AC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49" name="Text Box 1">
          <a:extLst>
            <a:ext uri="{FF2B5EF4-FFF2-40B4-BE49-F238E27FC236}">
              <a16:creationId xmlns:a16="http://schemas.microsoft.com/office/drawing/2014/main" id="{00000000-0008-0000-0500-0000AD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50" name="Text Box 1">
          <a:extLst>
            <a:ext uri="{FF2B5EF4-FFF2-40B4-BE49-F238E27FC236}">
              <a16:creationId xmlns:a16="http://schemas.microsoft.com/office/drawing/2014/main" id="{00000000-0008-0000-0500-0000AE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836</xdr:row>
      <xdr:rowOff>0</xdr:rowOff>
    </xdr:from>
    <xdr:to>
      <xdr:col>0</xdr:col>
      <xdr:colOff>287655</xdr:colOff>
      <xdr:row>837</xdr:row>
      <xdr:rowOff>135255</xdr:rowOff>
    </xdr:to>
    <xdr:sp macro="" textlink="">
      <xdr:nvSpPr>
        <xdr:cNvPr id="1202351" name="Text Box 1">
          <a:extLst>
            <a:ext uri="{FF2B5EF4-FFF2-40B4-BE49-F238E27FC236}">
              <a16:creationId xmlns:a16="http://schemas.microsoft.com/office/drawing/2014/main" id="{00000000-0008-0000-0500-0000AF581200}"/>
            </a:ext>
          </a:extLst>
        </xdr:cNvPr>
        <xdr:cNvSpPr txBox="1">
          <a:spLocks noChangeArrowheads="1"/>
        </xdr:cNvSpPr>
      </xdr:nvSpPr>
      <xdr:spPr bwMode="auto">
        <a:xfrm>
          <a:off x="219075" y="184480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837</xdr:row>
      <xdr:rowOff>0</xdr:rowOff>
    </xdr:from>
    <xdr:to>
      <xdr:col>2</xdr:col>
      <xdr:colOff>742950</xdr:colOff>
      <xdr:row>837</xdr:row>
      <xdr:rowOff>91440</xdr:rowOff>
    </xdr:to>
    <xdr:sp macro="" textlink="">
      <xdr:nvSpPr>
        <xdr:cNvPr id="1202352" name="Text Box 1">
          <a:extLst>
            <a:ext uri="{FF2B5EF4-FFF2-40B4-BE49-F238E27FC236}">
              <a16:creationId xmlns:a16="http://schemas.microsoft.com/office/drawing/2014/main" id="{00000000-0008-0000-0500-0000B0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4708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3" name="Text Box 1">
          <a:extLst>
            <a:ext uri="{FF2B5EF4-FFF2-40B4-BE49-F238E27FC236}">
              <a16:creationId xmlns:a16="http://schemas.microsoft.com/office/drawing/2014/main" id="{00000000-0008-0000-0500-0000B1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4" name="Text Box 1">
          <a:extLst>
            <a:ext uri="{FF2B5EF4-FFF2-40B4-BE49-F238E27FC236}">
              <a16:creationId xmlns:a16="http://schemas.microsoft.com/office/drawing/2014/main" id="{00000000-0008-0000-0500-0000B2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5" name="Text Box 1">
          <a:extLst>
            <a:ext uri="{FF2B5EF4-FFF2-40B4-BE49-F238E27FC236}">
              <a16:creationId xmlns:a16="http://schemas.microsoft.com/office/drawing/2014/main" id="{00000000-0008-0000-0500-0000B3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6" name="Text Box 1">
          <a:extLst>
            <a:ext uri="{FF2B5EF4-FFF2-40B4-BE49-F238E27FC236}">
              <a16:creationId xmlns:a16="http://schemas.microsoft.com/office/drawing/2014/main" id="{00000000-0008-0000-0500-0000B4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7" name="Text Box 1">
          <a:extLst>
            <a:ext uri="{FF2B5EF4-FFF2-40B4-BE49-F238E27FC236}">
              <a16:creationId xmlns:a16="http://schemas.microsoft.com/office/drawing/2014/main" id="{00000000-0008-0000-0500-0000B5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8" name="Text Box 1">
          <a:extLst>
            <a:ext uri="{FF2B5EF4-FFF2-40B4-BE49-F238E27FC236}">
              <a16:creationId xmlns:a16="http://schemas.microsoft.com/office/drawing/2014/main" id="{00000000-0008-0000-0500-0000B6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59" name="Text Box 1">
          <a:extLst>
            <a:ext uri="{FF2B5EF4-FFF2-40B4-BE49-F238E27FC236}">
              <a16:creationId xmlns:a16="http://schemas.microsoft.com/office/drawing/2014/main" id="{00000000-0008-0000-0500-0000B7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0" name="Text Box 1">
          <a:extLst>
            <a:ext uri="{FF2B5EF4-FFF2-40B4-BE49-F238E27FC236}">
              <a16:creationId xmlns:a16="http://schemas.microsoft.com/office/drawing/2014/main" id="{00000000-0008-0000-0500-0000B8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1" name="Text Box 1">
          <a:extLst>
            <a:ext uri="{FF2B5EF4-FFF2-40B4-BE49-F238E27FC236}">
              <a16:creationId xmlns:a16="http://schemas.microsoft.com/office/drawing/2014/main" id="{00000000-0008-0000-0500-0000B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2" name="Text Box 1">
          <a:extLst>
            <a:ext uri="{FF2B5EF4-FFF2-40B4-BE49-F238E27FC236}">
              <a16:creationId xmlns:a16="http://schemas.microsoft.com/office/drawing/2014/main" id="{00000000-0008-0000-0500-0000BA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3" name="Text Box 1">
          <a:extLst>
            <a:ext uri="{FF2B5EF4-FFF2-40B4-BE49-F238E27FC236}">
              <a16:creationId xmlns:a16="http://schemas.microsoft.com/office/drawing/2014/main" id="{00000000-0008-0000-0500-0000BB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4" name="Text Box 1">
          <a:extLst>
            <a:ext uri="{FF2B5EF4-FFF2-40B4-BE49-F238E27FC236}">
              <a16:creationId xmlns:a16="http://schemas.microsoft.com/office/drawing/2014/main" id="{00000000-0008-0000-0500-0000BC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5" name="Text Box 1">
          <a:extLst>
            <a:ext uri="{FF2B5EF4-FFF2-40B4-BE49-F238E27FC236}">
              <a16:creationId xmlns:a16="http://schemas.microsoft.com/office/drawing/2014/main" id="{00000000-0008-0000-0500-0000BD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6" name="Text Box 1">
          <a:extLst>
            <a:ext uri="{FF2B5EF4-FFF2-40B4-BE49-F238E27FC236}">
              <a16:creationId xmlns:a16="http://schemas.microsoft.com/office/drawing/2014/main" id="{00000000-0008-0000-0500-0000BE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7" name="Text Box 1">
          <a:extLst>
            <a:ext uri="{FF2B5EF4-FFF2-40B4-BE49-F238E27FC236}">
              <a16:creationId xmlns:a16="http://schemas.microsoft.com/office/drawing/2014/main" id="{00000000-0008-0000-0500-0000BF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8" name="Text Box 1">
          <a:extLst>
            <a:ext uri="{FF2B5EF4-FFF2-40B4-BE49-F238E27FC236}">
              <a16:creationId xmlns:a16="http://schemas.microsoft.com/office/drawing/2014/main" id="{00000000-0008-0000-0500-0000C0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69" name="Text Box 1">
          <a:extLst>
            <a:ext uri="{FF2B5EF4-FFF2-40B4-BE49-F238E27FC236}">
              <a16:creationId xmlns:a16="http://schemas.microsoft.com/office/drawing/2014/main" id="{00000000-0008-0000-0500-0000C1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0" name="Text Box 1">
          <a:extLst>
            <a:ext uri="{FF2B5EF4-FFF2-40B4-BE49-F238E27FC236}">
              <a16:creationId xmlns:a16="http://schemas.microsoft.com/office/drawing/2014/main" id="{00000000-0008-0000-0500-0000C2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1" name="Text Box 1">
          <a:extLst>
            <a:ext uri="{FF2B5EF4-FFF2-40B4-BE49-F238E27FC236}">
              <a16:creationId xmlns:a16="http://schemas.microsoft.com/office/drawing/2014/main" id="{00000000-0008-0000-0500-0000C3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2" name="Text Box 1">
          <a:extLst>
            <a:ext uri="{FF2B5EF4-FFF2-40B4-BE49-F238E27FC236}">
              <a16:creationId xmlns:a16="http://schemas.microsoft.com/office/drawing/2014/main" id="{00000000-0008-0000-0500-0000C4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73" name="Text Box 1">
          <a:extLst>
            <a:ext uri="{FF2B5EF4-FFF2-40B4-BE49-F238E27FC236}">
              <a16:creationId xmlns:a16="http://schemas.microsoft.com/office/drawing/2014/main" id="{00000000-0008-0000-0500-0000C5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74" name="Text Box 1">
          <a:extLst>
            <a:ext uri="{FF2B5EF4-FFF2-40B4-BE49-F238E27FC236}">
              <a16:creationId xmlns:a16="http://schemas.microsoft.com/office/drawing/2014/main" id="{00000000-0008-0000-0500-0000C6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75" name="Text Box 1">
          <a:extLst>
            <a:ext uri="{FF2B5EF4-FFF2-40B4-BE49-F238E27FC236}">
              <a16:creationId xmlns:a16="http://schemas.microsoft.com/office/drawing/2014/main" id="{00000000-0008-0000-0500-0000C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76" name="Text Box 1">
          <a:extLst>
            <a:ext uri="{FF2B5EF4-FFF2-40B4-BE49-F238E27FC236}">
              <a16:creationId xmlns:a16="http://schemas.microsoft.com/office/drawing/2014/main" id="{00000000-0008-0000-0500-0000C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7" name="Text Box 1">
          <a:extLst>
            <a:ext uri="{FF2B5EF4-FFF2-40B4-BE49-F238E27FC236}">
              <a16:creationId xmlns:a16="http://schemas.microsoft.com/office/drawing/2014/main" id="{00000000-0008-0000-0500-0000C9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8" name="Text Box 1">
          <a:extLst>
            <a:ext uri="{FF2B5EF4-FFF2-40B4-BE49-F238E27FC236}">
              <a16:creationId xmlns:a16="http://schemas.microsoft.com/office/drawing/2014/main" id="{00000000-0008-0000-0500-0000CA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79" name="Text Box 1">
          <a:extLst>
            <a:ext uri="{FF2B5EF4-FFF2-40B4-BE49-F238E27FC236}">
              <a16:creationId xmlns:a16="http://schemas.microsoft.com/office/drawing/2014/main" id="{00000000-0008-0000-0500-0000CB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80" name="Text Box 1">
          <a:extLst>
            <a:ext uri="{FF2B5EF4-FFF2-40B4-BE49-F238E27FC236}">
              <a16:creationId xmlns:a16="http://schemas.microsoft.com/office/drawing/2014/main" id="{00000000-0008-0000-0500-0000CC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81" name="Text Box 1">
          <a:extLst>
            <a:ext uri="{FF2B5EF4-FFF2-40B4-BE49-F238E27FC236}">
              <a16:creationId xmlns:a16="http://schemas.microsoft.com/office/drawing/2014/main" id="{00000000-0008-0000-0500-0000CD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837</xdr:row>
      <xdr:rowOff>0</xdr:rowOff>
    </xdr:from>
    <xdr:to>
      <xdr:col>0</xdr:col>
      <xdr:colOff>287655</xdr:colOff>
      <xdr:row>838</xdr:row>
      <xdr:rowOff>135255</xdr:rowOff>
    </xdr:to>
    <xdr:sp macro="" textlink="">
      <xdr:nvSpPr>
        <xdr:cNvPr id="1202382" name="Text Box 1">
          <a:extLst>
            <a:ext uri="{FF2B5EF4-FFF2-40B4-BE49-F238E27FC236}">
              <a16:creationId xmlns:a16="http://schemas.microsoft.com/office/drawing/2014/main" id="{00000000-0008-0000-0500-0000CE581200}"/>
            </a:ext>
          </a:extLst>
        </xdr:cNvPr>
        <xdr:cNvSpPr txBox="1">
          <a:spLocks noChangeArrowheads="1"/>
        </xdr:cNvSpPr>
      </xdr:nvSpPr>
      <xdr:spPr bwMode="auto">
        <a:xfrm>
          <a:off x="219075" y="184708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3" name="Text Box 1">
          <a:extLst>
            <a:ext uri="{FF2B5EF4-FFF2-40B4-BE49-F238E27FC236}">
              <a16:creationId xmlns:a16="http://schemas.microsoft.com/office/drawing/2014/main" id="{00000000-0008-0000-0500-0000CF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4" name="Text Box 1">
          <a:extLst>
            <a:ext uri="{FF2B5EF4-FFF2-40B4-BE49-F238E27FC236}">
              <a16:creationId xmlns:a16="http://schemas.microsoft.com/office/drawing/2014/main" id="{00000000-0008-0000-0500-0000D0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5" name="Text Box 1">
          <a:extLst>
            <a:ext uri="{FF2B5EF4-FFF2-40B4-BE49-F238E27FC236}">
              <a16:creationId xmlns:a16="http://schemas.microsoft.com/office/drawing/2014/main" id="{00000000-0008-0000-0500-0000D1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6" name="Text Box 1">
          <a:extLst>
            <a:ext uri="{FF2B5EF4-FFF2-40B4-BE49-F238E27FC236}">
              <a16:creationId xmlns:a16="http://schemas.microsoft.com/office/drawing/2014/main" id="{00000000-0008-0000-0500-0000D2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7" name="Text Box 1">
          <a:extLst>
            <a:ext uri="{FF2B5EF4-FFF2-40B4-BE49-F238E27FC236}">
              <a16:creationId xmlns:a16="http://schemas.microsoft.com/office/drawing/2014/main" id="{00000000-0008-0000-0500-0000D3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8" name="Text Box 1">
          <a:extLst>
            <a:ext uri="{FF2B5EF4-FFF2-40B4-BE49-F238E27FC236}">
              <a16:creationId xmlns:a16="http://schemas.microsoft.com/office/drawing/2014/main" id="{00000000-0008-0000-0500-0000D4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89" name="Text Box 1">
          <a:extLst>
            <a:ext uri="{FF2B5EF4-FFF2-40B4-BE49-F238E27FC236}">
              <a16:creationId xmlns:a16="http://schemas.microsoft.com/office/drawing/2014/main" id="{00000000-0008-0000-0500-0000D5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0" name="Text Box 1">
          <a:extLst>
            <a:ext uri="{FF2B5EF4-FFF2-40B4-BE49-F238E27FC236}">
              <a16:creationId xmlns:a16="http://schemas.microsoft.com/office/drawing/2014/main" id="{00000000-0008-0000-0500-0000D6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1" name="Text Box 1">
          <a:extLst>
            <a:ext uri="{FF2B5EF4-FFF2-40B4-BE49-F238E27FC236}">
              <a16:creationId xmlns:a16="http://schemas.microsoft.com/office/drawing/2014/main" id="{00000000-0008-0000-0500-0000D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2" name="Text Box 1">
          <a:extLst>
            <a:ext uri="{FF2B5EF4-FFF2-40B4-BE49-F238E27FC236}">
              <a16:creationId xmlns:a16="http://schemas.microsoft.com/office/drawing/2014/main" id="{00000000-0008-0000-0500-0000D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3" name="Text Box 1">
          <a:extLst>
            <a:ext uri="{FF2B5EF4-FFF2-40B4-BE49-F238E27FC236}">
              <a16:creationId xmlns:a16="http://schemas.microsoft.com/office/drawing/2014/main" id="{00000000-0008-0000-0500-0000D9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4" name="Text Box 1">
          <a:extLst>
            <a:ext uri="{FF2B5EF4-FFF2-40B4-BE49-F238E27FC236}">
              <a16:creationId xmlns:a16="http://schemas.microsoft.com/office/drawing/2014/main" id="{00000000-0008-0000-0500-0000DA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5" name="Text Box 1">
          <a:extLst>
            <a:ext uri="{FF2B5EF4-FFF2-40B4-BE49-F238E27FC236}">
              <a16:creationId xmlns:a16="http://schemas.microsoft.com/office/drawing/2014/main" id="{00000000-0008-0000-0500-0000DB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6" name="Text Box 1">
          <a:extLst>
            <a:ext uri="{FF2B5EF4-FFF2-40B4-BE49-F238E27FC236}">
              <a16:creationId xmlns:a16="http://schemas.microsoft.com/office/drawing/2014/main" id="{00000000-0008-0000-0500-0000DC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7" name="Text Box 1">
          <a:extLst>
            <a:ext uri="{FF2B5EF4-FFF2-40B4-BE49-F238E27FC236}">
              <a16:creationId xmlns:a16="http://schemas.microsoft.com/office/drawing/2014/main" id="{00000000-0008-0000-0500-0000DD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8" name="Text Box 1">
          <a:extLst>
            <a:ext uri="{FF2B5EF4-FFF2-40B4-BE49-F238E27FC236}">
              <a16:creationId xmlns:a16="http://schemas.microsoft.com/office/drawing/2014/main" id="{00000000-0008-0000-0500-0000DE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399" name="Text Box 1">
          <a:extLst>
            <a:ext uri="{FF2B5EF4-FFF2-40B4-BE49-F238E27FC236}">
              <a16:creationId xmlns:a16="http://schemas.microsoft.com/office/drawing/2014/main" id="{00000000-0008-0000-0500-0000DF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0" name="Text Box 1">
          <a:extLst>
            <a:ext uri="{FF2B5EF4-FFF2-40B4-BE49-F238E27FC236}">
              <a16:creationId xmlns:a16="http://schemas.microsoft.com/office/drawing/2014/main" id="{00000000-0008-0000-0500-0000E0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1" name="Text Box 1">
          <a:extLst>
            <a:ext uri="{FF2B5EF4-FFF2-40B4-BE49-F238E27FC236}">
              <a16:creationId xmlns:a16="http://schemas.microsoft.com/office/drawing/2014/main" id="{00000000-0008-0000-0500-0000E1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2" name="Text Box 1">
          <a:extLst>
            <a:ext uri="{FF2B5EF4-FFF2-40B4-BE49-F238E27FC236}">
              <a16:creationId xmlns:a16="http://schemas.microsoft.com/office/drawing/2014/main" id="{00000000-0008-0000-0500-0000E2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03" name="Text Box 1">
          <a:extLst>
            <a:ext uri="{FF2B5EF4-FFF2-40B4-BE49-F238E27FC236}">
              <a16:creationId xmlns:a16="http://schemas.microsoft.com/office/drawing/2014/main" id="{00000000-0008-0000-0500-0000E3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04" name="Text Box 1">
          <a:extLst>
            <a:ext uri="{FF2B5EF4-FFF2-40B4-BE49-F238E27FC236}">
              <a16:creationId xmlns:a16="http://schemas.microsoft.com/office/drawing/2014/main" id="{00000000-0008-0000-0500-0000E4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05" name="Text Box 1">
          <a:extLst>
            <a:ext uri="{FF2B5EF4-FFF2-40B4-BE49-F238E27FC236}">
              <a16:creationId xmlns:a16="http://schemas.microsoft.com/office/drawing/2014/main" id="{00000000-0008-0000-0500-0000E5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06" name="Text Box 1">
          <a:extLst>
            <a:ext uri="{FF2B5EF4-FFF2-40B4-BE49-F238E27FC236}">
              <a16:creationId xmlns:a16="http://schemas.microsoft.com/office/drawing/2014/main" id="{00000000-0008-0000-0500-0000E6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7" name="Text Box 1">
          <a:extLst>
            <a:ext uri="{FF2B5EF4-FFF2-40B4-BE49-F238E27FC236}">
              <a16:creationId xmlns:a16="http://schemas.microsoft.com/office/drawing/2014/main" id="{00000000-0008-0000-0500-0000E7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8" name="Text Box 1">
          <a:extLst>
            <a:ext uri="{FF2B5EF4-FFF2-40B4-BE49-F238E27FC236}">
              <a16:creationId xmlns:a16="http://schemas.microsoft.com/office/drawing/2014/main" id="{00000000-0008-0000-0500-0000E8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09" name="Text Box 1">
          <a:extLst>
            <a:ext uri="{FF2B5EF4-FFF2-40B4-BE49-F238E27FC236}">
              <a16:creationId xmlns:a16="http://schemas.microsoft.com/office/drawing/2014/main" id="{00000000-0008-0000-0500-0000E9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10" name="Text Box 1">
          <a:extLst>
            <a:ext uri="{FF2B5EF4-FFF2-40B4-BE49-F238E27FC236}">
              <a16:creationId xmlns:a16="http://schemas.microsoft.com/office/drawing/2014/main" id="{00000000-0008-0000-0500-0000EA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11" name="Text Box 1">
          <a:extLst>
            <a:ext uri="{FF2B5EF4-FFF2-40B4-BE49-F238E27FC236}">
              <a16:creationId xmlns:a16="http://schemas.microsoft.com/office/drawing/2014/main" id="{00000000-0008-0000-0500-0000EB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838</xdr:row>
      <xdr:rowOff>0</xdr:rowOff>
    </xdr:from>
    <xdr:to>
      <xdr:col>0</xdr:col>
      <xdr:colOff>287655</xdr:colOff>
      <xdr:row>839</xdr:row>
      <xdr:rowOff>135255</xdr:rowOff>
    </xdr:to>
    <xdr:sp macro="" textlink="">
      <xdr:nvSpPr>
        <xdr:cNvPr id="1202412" name="Text Box 1">
          <a:extLst>
            <a:ext uri="{FF2B5EF4-FFF2-40B4-BE49-F238E27FC236}">
              <a16:creationId xmlns:a16="http://schemas.microsoft.com/office/drawing/2014/main" id="{00000000-0008-0000-0500-0000EC581200}"/>
            </a:ext>
          </a:extLst>
        </xdr:cNvPr>
        <xdr:cNvSpPr txBox="1">
          <a:spLocks noChangeArrowheads="1"/>
        </xdr:cNvSpPr>
      </xdr:nvSpPr>
      <xdr:spPr bwMode="auto">
        <a:xfrm>
          <a:off x="219075" y="184937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839</xdr:row>
      <xdr:rowOff>0</xdr:rowOff>
    </xdr:from>
    <xdr:to>
      <xdr:col>2</xdr:col>
      <xdr:colOff>742950</xdr:colOff>
      <xdr:row>839</xdr:row>
      <xdr:rowOff>91440</xdr:rowOff>
    </xdr:to>
    <xdr:sp macro="" textlink="">
      <xdr:nvSpPr>
        <xdr:cNvPr id="1202413" name="Text Box 1">
          <a:extLst>
            <a:ext uri="{FF2B5EF4-FFF2-40B4-BE49-F238E27FC236}">
              <a16:creationId xmlns:a16="http://schemas.microsoft.com/office/drawing/2014/main" id="{00000000-0008-0000-0500-0000ED58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166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4" name="Text Box 1">
          <a:extLst>
            <a:ext uri="{FF2B5EF4-FFF2-40B4-BE49-F238E27FC236}">
              <a16:creationId xmlns:a16="http://schemas.microsoft.com/office/drawing/2014/main" id="{00000000-0008-0000-0500-0000EE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5" name="Text Box 1">
          <a:extLst>
            <a:ext uri="{FF2B5EF4-FFF2-40B4-BE49-F238E27FC236}">
              <a16:creationId xmlns:a16="http://schemas.microsoft.com/office/drawing/2014/main" id="{00000000-0008-0000-0500-0000EF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6" name="Text Box 1">
          <a:extLst>
            <a:ext uri="{FF2B5EF4-FFF2-40B4-BE49-F238E27FC236}">
              <a16:creationId xmlns:a16="http://schemas.microsoft.com/office/drawing/2014/main" id="{00000000-0008-0000-0500-0000F0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7" name="Text Box 1">
          <a:extLst>
            <a:ext uri="{FF2B5EF4-FFF2-40B4-BE49-F238E27FC236}">
              <a16:creationId xmlns:a16="http://schemas.microsoft.com/office/drawing/2014/main" id="{00000000-0008-0000-0500-0000F1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8" name="Text Box 1">
          <a:extLst>
            <a:ext uri="{FF2B5EF4-FFF2-40B4-BE49-F238E27FC236}">
              <a16:creationId xmlns:a16="http://schemas.microsoft.com/office/drawing/2014/main" id="{00000000-0008-0000-0500-0000F2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19" name="Text Box 1">
          <a:extLst>
            <a:ext uri="{FF2B5EF4-FFF2-40B4-BE49-F238E27FC236}">
              <a16:creationId xmlns:a16="http://schemas.microsoft.com/office/drawing/2014/main" id="{00000000-0008-0000-0500-0000F3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0" name="Text Box 1">
          <a:extLst>
            <a:ext uri="{FF2B5EF4-FFF2-40B4-BE49-F238E27FC236}">
              <a16:creationId xmlns:a16="http://schemas.microsoft.com/office/drawing/2014/main" id="{00000000-0008-0000-0500-0000F4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1" name="Text Box 1">
          <a:extLst>
            <a:ext uri="{FF2B5EF4-FFF2-40B4-BE49-F238E27FC236}">
              <a16:creationId xmlns:a16="http://schemas.microsoft.com/office/drawing/2014/main" id="{00000000-0008-0000-0500-0000F5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2" name="Text Box 1">
          <a:extLst>
            <a:ext uri="{FF2B5EF4-FFF2-40B4-BE49-F238E27FC236}">
              <a16:creationId xmlns:a16="http://schemas.microsoft.com/office/drawing/2014/main" id="{00000000-0008-0000-0500-0000F6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3" name="Text Box 1">
          <a:extLst>
            <a:ext uri="{FF2B5EF4-FFF2-40B4-BE49-F238E27FC236}">
              <a16:creationId xmlns:a16="http://schemas.microsoft.com/office/drawing/2014/main" id="{00000000-0008-0000-0500-0000F7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4" name="Text Box 1">
          <a:extLst>
            <a:ext uri="{FF2B5EF4-FFF2-40B4-BE49-F238E27FC236}">
              <a16:creationId xmlns:a16="http://schemas.microsoft.com/office/drawing/2014/main" id="{00000000-0008-0000-0500-0000F8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5" name="Text Box 1">
          <a:extLst>
            <a:ext uri="{FF2B5EF4-FFF2-40B4-BE49-F238E27FC236}">
              <a16:creationId xmlns:a16="http://schemas.microsoft.com/office/drawing/2014/main" id="{00000000-0008-0000-0500-0000F9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6" name="Text Box 1">
          <a:extLst>
            <a:ext uri="{FF2B5EF4-FFF2-40B4-BE49-F238E27FC236}">
              <a16:creationId xmlns:a16="http://schemas.microsoft.com/office/drawing/2014/main" id="{00000000-0008-0000-0500-0000FA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7" name="Text Box 1">
          <a:extLst>
            <a:ext uri="{FF2B5EF4-FFF2-40B4-BE49-F238E27FC236}">
              <a16:creationId xmlns:a16="http://schemas.microsoft.com/office/drawing/2014/main" id="{00000000-0008-0000-0500-0000FB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8" name="Text Box 1">
          <a:extLst>
            <a:ext uri="{FF2B5EF4-FFF2-40B4-BE49-F238E27FC236}">
              <a16:creationId xmlns:a16="http://schemas.microsoft.com/office/drawing/2014/main" id="{00000000-0008-0000-0500-0000FC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29" name="Text Box 1">
          <a:extLst>
            <a:ext uri="{FF2B5EF4-FFF2-40B4-BE49-F238E27FC236}">
              <a16:creationId xmlns:a16="http://schemas.microsoft.com/office/drawing/2014/main" id="{00000000-0008-0000-0500-0000FD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0" name="Text Box 1">
          <a:extLst>
            <a:ext uri="{FF2B5EF4-FFF2-40B4-BE49-F238E27FC236}">
              <a16:creationId xmlns:a16="http://schemas.microsoft.com/office/drawing/2014/main" id="{00000000-0008-0000-0500-0000FE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1" name="Text Box 1">
          <a:extLst>
            <a:ext uri="{FF2B5EF4-FFF2-40B4-BE49-F238E27FC236}">
              <a16:creationId xmlns:a16="http://schemas.microsoft.com/office/drawing/2014/main" id="{00000000-0008-0000-0500-0000FF58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2" name="Text Box 1">
          <a:extLst>
            <a:ext uri="{FF2B5EF4-FFF2-40B4-BE49-F238E27FC236}">
              <a16:creationId xmlns:a16="http://schemas.microsoft.com/office/drawing/2014/main" id="{00000000-0008-0000-0500-000000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3" name="Text Box 1">
          <a:extLst>
            <a:ext uri="{FF2B5EF4-FFF2-40B4-BE49-F238E27FC236}">
              <a16:creationId xmlns:a16="http://schemas.microsoft.com/office/drawing/2014/main" id="{00000000-0008-0000-0500-000001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34" name="Text Box 1">
          <a:extLst>
            <a:ext uri="{FF2B5EF4-FFF2-40B4-BE49-F238E27FC236}">
              <a16:creationId xmlns:a16="http://schemas.microsoft.com/office/drawing/2014/main" id="{00000000-0008-0000-0500-000002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35" name="Text Box 1">
          <a:extLst>
            <a:ext uri="{FF2B5EF4-FFF2-40B4-BE49-F238E27FC236}">
              <a16:creationId xmlns:a16="http://schemas.microsoft.com/office/drawing/2014/main" id="{00000000-0008-0000-0500-000003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36" name="Text Box 1">
          <a:extLst>
            <a:ext uri="{FF2B5EF4-FFF2-40B4-BE49-F238E27FC236}">
              <a16:creationId xmlns:a16="http://schemas.microsoft.com/office/drawing/2014/main" id="{00000000-0008-0000-0500-000004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37" name="Text Box 1">
          <a:extLst>
            <a:ext uri="{FF2B5EF4-FFF2-40B4-BE49-F238E27FC236}">
              <a16:creationId xmlns:a16="http://schemas.microsoft.com/office/drawing/2014/main" id="{00000000-0008-0000-0500-00000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8" name="Text Box 1">
          <a:extLst>
            <a:ext uri="{FF2B5EF4-FFF2-40B4-BE49-F238E27FC236}">
              <a16:creationId xmlns:a16="http://schemas.microsoft.com/office/drawing/2014/main" id="{00000000-0008-0000-0500-000006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39" name="Text Box 1">
          <a:extLst>
            <a:ext uri="{FF2B5EF4-FFF2-40B4-BE49-F238E27FC236}">
              <a16:creationId xmlns:a16="http://schemas.microsoft.com/office/drawing/2014/main" id="{00000000-0008-0000-0500-000007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40" name="Text Box 1">
          <a:extLst>
            <a:ext uri="{FF2B5EF4-FFF2-40B4-BE49-F238E27FC236}">
              <a16:creationId xmlns:a16="http://schemas.microsoft.com/office/drawing/2014/main" id="{00000000-0008-0000-0500-000008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41" name="Text Box 1">
          <a:extLst>
            <a:ext uri="{FF2B5EF4-FFF2-40B4-BE49-F238E27FC236}">
              <a16:creationId xmlns:a16="http://schemas.microsoft.com/office/drawing/2014/main" id="{00000000-0008-0000-0500-000009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42" name="Text Box 1">
          <a:extLst>
            <a:ext uri="{FF2B5EF4-FFF2-40B4-BE49-F238E27FC236}">
              <a16:creationId xmlns:a16="http://schemas.microsoft.com/office/drawing/2014/main" id="{00000000-0008-0000-0500-00000A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839</xdr:row>
      <xdr:rowOff>0</xdr:rowOff>
    </xdr:from>
    <xdr:to>
      <xdr:col>0</xdr:col>
      <xdr:colOff>287655</xdr:colOff>
      <xdr:row>840</xdr:row>
      <xdr:rowOff>135255</xdr:rowOff>
    </xdr:to>
    <xdr:sp macro="" textlink="">
      <xdr:nvSpPr>
        <xdr:cNvPr id="1202443" name="Text Box 1">
          <a:extLst>
            <a:ext uri="{FF2B5EF4-FFF2-40B4-BE49-F238E27FC236}">
              <a16:creationId xmlns:a16="http://schemas.microsoft.com/office/drawing/2014/main" id="{00000000-0008-0000-0500-00000B591200}"/>
            </a:ext>
          </a:extLst>
        </xdr:cNvPr>
        <xdr:cNvSpPr txBox="1">
          <a:spLocks noChangeArrowheads="1"/>
        </xdr:cNvSpPr>
      </xdr:nvSpPr>
      <xdr:spPr bwMode="auto">
        <a:xfrm>
          <a:off x="219075" y="185166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840</xdr:row>
      <xdr:rowOff>0</xdr:rowOff>
    </xdr:from>
    <xdr:to>
      <xdr:col>2</xdr:col>
      <xdr:colOff>742950</xdr:colOff>
      <xdr:row>840</xdr:row>
      <xdr:rowOff>91440</xdr:rowOff>
    </xdr:to>
    <xdr:sp macro="" textlink="">
      <xdr:nvSpPr>
        <xdr:cNvPr id="1202444" name="Text Box 1">
          <a:extLst>
            <a:ext uri="{FF2B5EF4-FFF2-40B4-BE49-F238E27FC236}">
              <a16:creationId xmlns:a16="http://schemas.microsoft.com/office/drawing/2014/main" id="{00000000-0008-0000-0500-00000C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394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45" name="Text Box 1">
          <a:extLst>
            <a:ext uri="{FF2B5EF4-FFF2-40B4-BE49-F238E27FC236}">
              <a16:creationId xmlns:a16="http://schemas.microsoft.com/office/drawing/2014/main" id="{00000000-0008-0000-0500-00000D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46" name="Text Box 1">
          <a:extLst>
            <a:ext uri="{FF2B5EF4-FFF2-40B4-BE49-F238E27FC236}">
              <a16:creationId xmlns:a16="http://schemas.microsoft.com/office/drawing/2014/main" id="{00000000-0008-0000-0500-00000E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47" name="Text Box 1">
          <a:extLst>
            <a:ext uri="{FF2B5EF4-FFF2-40B4-BE49-F238E27FC236}">
              <a16:creationId xmlns:a16="http://schemas.microsoft.com/office/drawing/2014/main" id="{00000000-0008-0000-0500-00000F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48" name="Text Box 1">
          <a:extLst>
            <a:ext uri="{FF2B5EF4-FFF2-40B4-BE49-F238E27FC236}">
              <a16:creationId xmlns:a16="http://schemas.microsoft.com/office/drawing/2014/main" id="{00000000-0008-0000-0500-000010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49" name="Text Box 1">
          <a:extLst>
            <a:ext uri="{FF2B5EF4-FFF2-40B4-BE49-F238E27FC236}">
              <a16:creationId xmlns:a16="http://schemas.microsoft.com/office/drawing/2014/main" id="{00000000-0008-0000-0500-000011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0" name="Text Box 1">
          <a:extLst>
            <a:ext uri="{FF2B5EF4-FFF2-40B4-BE49-F238E27FC236}">
              <a16:creationId xmlns:a16="http://schemas.microsoft.com/office/drawing/2014/main" id="{00000000-0008-0000-0500-000012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1" name="Text Box 1">
          <a:extLst>
            <a:ext uri="{FF2B5EF4-FFF2-40B4-BE49-F238E27FC236}">
              <a16:creationId xmlns:a16="http://schemas.microsoft.com/office/drawing/2014/main" id="{00000000-0008-0000-0500-000013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2" name="Text Box 1">
          <a:extLst>
            <a:ext uri="{FF2B5EF4-FFF2-40B4-BE49-F238E27FC236}">
              <a16:creationId xmlns:a16="http://schemas.microsoft.com/office/drawing/2014/main" id="{00000000-0008-0000-0500-000014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3" name="Text Box 1">
          <a:extLst>
            <a:ext uri="{FF2B5EF4-FFF2-40B4-BE49-F238E27FC236}">
              <a16:creationId xmlns:a16="http://schemas.microsoft.com/office/drawing/2014/main" id="{00000000-0008-0000-0500-00001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4" name="Text Box 1">
          <a:extLst>
            <a:ext uri="{FF2B5EF4-FFF2-40B4-BE49-F238E27FC236}">
              <a16:creationId xmlns:a16="http://schemas.microsoft.com/office/drawing/2014/main" id="{00000000-0008-0000-0500-000016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5" name="Text Box 1">
          <a:extLst>
            <a:ext uri="{FF2B5EF4-FFF2-40B4-BE49-F238E27FC236}">
              <a16:creationId xmlns:a16="http://schemas.microsoft.com/office/drawing/2014/main" id="{00000000-0008-0000-0500-000017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6" name="Text Box 1">
          <a:extLst>
            <a:ext uri="{FF2B5EF4-FFF2-40B4-BE49-F238E27FC236}">
              <a16:creationId xmlns:a16="http://schemas.microsoft.com/office/drawing/2014/main" id="{00000000-0008-0000-0500-000018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7" name="Text Box 1">
          <a:extLst>
            <a:ext uri="{FF2B5EF4-FFF2-40B4-BE49-F238E27FC236}">
              <a16:creationId xmlns:a16="http://schemas.microsoft.com/office/drawing/2014/main" id="{00000000-0008-0000-0500-000019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8" name="Text Box 1">
          <a:extLst>
            <a:ext uri="{FF2B5EF4-FFF2-40B4-BE49-F238E27FC236}">
              <a16:creationId xmlns:a16="http://schemas.microsoft.com/office/drawing/2014/main" id="{00000000-0008-0000-0500-00001A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59" name="Text Box 1">
          <a:extLst>
            <a:ext uri="{FF2B5EF4-FFF2-40B4-BE49-F238E27FC236}">
              <a16:creationId xmlns:a16="http://schemas.microsoft.com/office/drawing/2014/main" id="{00000000-0008-0000-0500-00001B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0" name="Text Box 1">
          <a:extLst>
            <a:ext uri="{FF2B5EF4-FFF2-40B4-BE49-F238E27FC236}">
              <a16:creationId xmlns:a16="http://schemas.microsoft.com/office/drawing/2014/main" id="{00000000-0008-0000-0500-00001C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1" name="Text Box 1">
          <a:extLst>
            <a:ext uri="{FF2B5EF4-FFF2-40B4-BE49-F238E27FC236}">
              <a16:creationId xmlns:a16="http://schemas.microsoft.com/office/drawing/2014/main" id="{00000000-0008-0000-0500-00001D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2" name="Text Box 1">
          <a:extLst>
            <a:ext uri="{FF2B5EF4-FFF2-40B4-BE49-F238E27FC236}">
              <a16:creationId xmlns:a16="http://schemas.microsoft.com/office/drawing/2014/main" id="{00000000-0008-0000-0500-00001E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3" name="Text Box 1">
          <a:extLst>
            <a:ext uri="{FF2B5EF4-FFF2-40B4-BE49-F238E27FC236}">
              <a16:creationId xmlns:a16="http://schemas.microsoft.com/office/drawing/2014/main" id="{00000000-0008-0000-0500-00001F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4" name="Text Box 1">
          <a:extLst>
            <a:ext uri="{FF2B5EF4-FFF2-40B4-BE49-F238E27FC236}">
              <a16:creationId xmlns:a16="http://schemas.microsoft.com/office/drawing/2014/main" id="{00000000-0008-0000-0500-000020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65" name="Text Box 1">
          <a:extLst>
            <a:ext uri="{FF2B5EF4-FFF2-40B4-BE49-F238E27FC236}">
              <a16:creationId xmlns:a16="http://schemas.microsoft.com/office/drawing/2014/main" id="{00000000-0008-0000-0500-000021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66" name="Text Box 1">
          <a:extLst>
            <a:ext uri="{FF2B5EF4-FFF2-40B4-BE49-F238E27FC236}">
              <a16:creationId xmlns:a16="http://schemas.microsoft.com/office/drawing/2014/main" id="{00000000-0008-0000-0500-000022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67" name="Text Box 1">
          <a:extLst>
            <a:ext uri="{FF2B5EF4-FFF2-40B4-BE49-F238E27FC236}">
              <a16:creationId xmlns:a16="http://schemas.microsoft.com/office/drawing/2014/main" id="{00000000-0008-0000-0500-000023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68" name="Text Box 1">
          <a:extLst>
            <a:ext uri="{FF2B5EF4-FFF2-40B4-BE49-F238E27FC236}">
              <a16:creationId xmlns:a16="http://schemas.microsoft.com/office/drawing/2014/main" id="{00000000-0008-0000-0500-00002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69" name="Text Box 1">
          <a:extLst>
            <a:ext uri="{FF2B5EF4-FFF2-40B4-BE49-F238E27FC236}">
              <a16:creationId xmlns:a16="http://schemas.microsoft.com/office/drawing/2014/main" id="{00000000-0008-0000-0500-000025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70" name="Text Box 1">
          <a:extLst>
            <a:ext uri="{FF2B5EF4-FFF2-40B4-BE49-F238E27FC236}">
              <a16:creationId xmlns:a16="http://schemas.microsoft.com/office/drawing/2014/main" id="{00000000-0008-0000-0500-000026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71" name="Text Box 1">
          <a:extLst>
            <a:ext uri="{FF2B5EF4-FFF2-40B4-BE49-F238E27FC236}">
              <a16:creationId xmlns:a16="http://schemas.microsoft.com/office/drawing/2014/main" id="{00000000-0008-0000-0500-000027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72" name="Text Box 1">
          <a:extLst>
            <a:ext uri="{FF2B5EF4-FFF2-40B4-BE49-F238E27FC236}">
              <a16:creationId xmlns:a16="http://schemas.microsoft.com/office/drawing/2014/main" id="{00000000-0008-0000-0500-000028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73" name="Text Box 1">
          <a:extLst>
            <a:ext uri="{FF2B5EF4-FFF2-40B4-BE49-F238E27FC236}">
              <a16:creationId xmlns:a16="http://schemas.microsoft.com/office/drawing/2014/main" id="{00000000-0008-0000-0500-000029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840</xdr:row>
      <xdr:rowOff>0</xdr:rowOff>
    </xdr:from>
    <xdr:to>
      <xdr:col>0</xdr:col>
      <xdr:colOff>287655</xdr:colOff>
      <xdr:row>841</xdr:row>
      <xdr:rowOff>135255</xdr:rowOff>
    </xdr:to>
    <xdr:sp macro="" textlink="">
      <xdr:nvSpPr>
        <xdr:cNvPr id="1202474" name="Text Box 1">
          <a:extLst>
            <a:ext uri="{FF2B5EF4-FFF2-40B4-BE49-F238E27FC236}">
              <a16:creationId xmlns:a16="http://schemas.microsoft.com/office/drawing/2014/main" id="{00000000-0008-0000-0500-00002A591200}"/>
            </a:ext>
          </a:extLst>
        </xdr:cNvPr>
        <xdr:cNvSpPr txBox="1">
          <a:spLocks noChangeArrowheads="1"/>
        </xdr:cNvSpPr>
      </xdr:nvSpPr>
      <xdr:spPr bwMode="auto">
        <a:xfrm>
          <a:off x="219075" y="185394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841</xdr:row>
      <xdr:rowOff>0</xdr:rowOff>
    </xdr:from>
    <xdr:to>
      <xdr:col>2</xdr:col>
      <xdr:colOff>742950</xdr:colOff>
      <xdr:row>841</xdr:row>
      <xdr:rowOff>91440</xdr:rowOff>
    </xdr:to>
    <xdr:sp macro="" textlink="">
      <xdr:nvSpPr>
        <xdr:cNvPr id="1202475" name="Text Box 1">
          <a:extLst>
            <a:ext uri="{FF2B5EF4-FFF2-40B4-BE49-F238E27FC236}">
              <a16:creationId xmlns:a16="http://schemas.microsoft.com/office/drawing/2014/main" id="{00000000-0008-0000-0500-00002B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6232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76" name="Text Box 1">
          <a:extLst>
            <a:ext uri="{FF2B5EF4-FFF2-40B4-BE49-F238E27FC236}">
              <a16:creationId xmlns:a16="http://schemas.microsoft.com/office/drawing/2014/main" id="{00000000-0008-0000-0500-00002C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77" name="Text Box 1">
          <a:extLst>
            <a:ext uri="{FF2B5EF4-FFF2-40B4-BE49-F238E27FC236}">
              <a16:creationId xmlns:a16="http://schemas.microsoft.com/office/drawing/2014/main" id="{00000000-0008-0000-0500-00002D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78" name="Text Box 1">
          <a:extLst>
            <a:ext uri="{FF2B5EF4-FFF2-40B4-BE49-F238E27FC236}">
              <a16:creationId xmlns:a16="http://schemas.microsoft.com/office/drawing/2014/main" id="{00000000-0008-0000-0500-00002E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79" name="Text Box 1">
          <a:extLst>
            <a:ext uri="{FF2B5EF4-FFF2-40B4-BE49-F238E27FC236}">
              <a16:creationId xmlns:a16="http://schemas.microsoft.com/office/drawing/2014/main" id="{00000000-0008-0000-0500-00002F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0" name="Text Box 1">
          <a:extLst>
            <a:ext uri="{FF2B5EF4-FFF2-40B4-BE49-F238E27FC236}">
              <a16:creationId xmlns:a16="http://schemas.microsoft.com/office/drawing/2014/main" id="{00000000-0008-0000-0500-000030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1" name="Text Box 1">
          <a:extLst>
            <a:ext uri="{FF2B5EF4-FFF2-40B4-BE49-F238E27FC236}">
              <a16:creationId xmlns:a16="http://schemas.microsoft.com/office/drawing/2014/main" id="{00000000-0008-0000-0500-000031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2" name="Text Box 1">
          <a:extLst>
            <a:ext uri="{FF2B5EF4-FFF2-40B4-BE49-F238E27FC236}">
              <a16:creationId xmlns:a16="http://schemas.microsoft.com/office/drawing/2014/main" id="{00000000-0008-0000-0500-000032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3" name="Text Box 1">
          <a:extLst>
            <a:ext uri="{FF2B5EF4-FFF2-40B4-BE49-F238E27FC236}">
              <a16:creationId xmlns:a16="http://schemas.microsoft.com/office/drawing/2014/main" id="{00000000-0008-0000-0500-000033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4" name="Text Box 1">
          <a:extLst>
            <a:ext uri="{FF2B5EF4-FFF2-40B4-BE49-F238E27FC236}">
              <a16:creationId xmlns:a16="http://schemas.microsoft.com/office/drawing/2014/main" id="{00000000-0008-0000-0500-00003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5" name="Text Box 1">
          <a:extLst>
            <a:ext uri="{FF2B5EF4-FFF2-40B4-BE49-F238E27FC236}">
              <a16:creationId xmlns:a16="http://schemas.microsoft.com/office/drawing/2014/main" id="{00000000-0008-0000-0500-000035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6" name="Text Box 1">
          <a:extLst>
            <a:ext uri="{FF2B5EF4-FFF2-40B4-BE49-F238E27FC236}">
              <a16:creationId xmlns:a16="http://schemas.microsoft.com/office/drawing/2014/main" id="{00000000-0008-0000-0500-000036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7" name="Text Box 1">
          <a:extLst>
            <a:ext uri="{FF2B5EF4-FFF2-40B4-BE49-F238E27FC236}">
              <a16:creationId xmlns:a16="http://schemas.microsoft.com/office/drawing/2014/main" id="{00000000-0008-0000-0500-000037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8" name="Text Box 1">
          <a:extLst>
            <a:ext uri="{FF2B5EF4-FFF2-40B4-BE49-F238E27FC236}">
              <a16:creationId xmlns:a16="http://schemas.microsoft.com/office/drawing/2014/main" id="{00000000-0008-0000-0500-000038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89" name="Text Box 1">
          <a:extLst>
            <a:ext uri="{FF2B5EF4-FFF2-40B4-BE49-F238E27FC236}">
              <a16:creationId xmlns:a16="http://schemas.microsoft.com/office/drawing/2014/main" id="{00000000-0008-0000-0500-000039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0" name="Text Box 1">
          <a:extLst>
            <a:ext uri="{FF2B5EF4-FFF2-40B4-BE49-F238E27FC236}">
              <a16:creationId xmlns:a16="http://schemas.microsoft.com/office/drawing/2014/main" id="{00000000-0008-0000-0500-00003A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1" name="Text Box 1">
          <a:extLst>
            <a:ext uri="{FF2B5EF4-FFF2-40B4-BE49-F238E27FC236}">
              <a16:creationId xmlns:a16="http://schemas.microsoft.com/office/drawing/2014/main" id="{00000000-0008-0000-0500-00003B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2" name="Text Box 1">
          <a:extLst>
            <a:ext uri="{FF2B5EF4-FFF2-40B4-BE49-F238E27FC236}">
              <a16:creationId xmlns:a16="http://schemas.microsoft.com/office/drawing/2014/main" id="{00000000-0008-0000-0500-00003C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3" name="Text Box 1">
          <a:extLst>
            <a:ext uri="{FF2B5EF4-FFF2-40B4-BE49-F238E27FC236}">
              <a16:creationId xmlns:a16="http://schemas.microsoft.com/office/drawing/2014/main" id="{00000000-0008-0000-0500-00003D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4" name="Text Box 1">
          <a:extLst>
            <a:ext uri="{FF2B5EF4-FFF2-40B4-BE49-F238E27FC236}">
              <a16:creationId xmlns:a16="http://schemas.microsoft.com/office/drawing/2014/main" id="{00000000-0008-0000-0500-00003E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495" name="Text Box 1">
          <a:extLst>
            <a:ext uri="{FF2B5EF4-FFF2-40B4-BE49-F238E27FC236}">
              <a16:creationId xmlns:a16="http://schemas.microsoft.com/office/drawing/2014/main" id="{00000000-0008-0000-0500-00003F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496" name="Text Box 1">
          <a:extLst>
            <a:ext uri="{FF2B5EF4-FFF2-40B4-BE49-F238E27FC236}">
              <a16:creationId xmlns:a16="http://schemas.microsoft.com/office/drawing/2014/main" id="{00000000-0008-0000-0500-000040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497" name="Text Box 1">
          <a:extLst>
            <a:ext uri="{FF2B5EF4-FFF2-40B4-BE49-F238E27FC236}">
              <a16:creationId xmlns:a16="http://schemas.microsoft.com/office/drawing/2014/main" id="{00000000-0008-0000-0500-000041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498" name="Text Box 1">
          <a:extLst>
            <a:ext uri="{FF2B5EF4-FFF2-40B4-BE49-F238E27FC236}">
              <a16:creationId xmlns:a16="http://schemas.microsoft.com/office/drawing/2014/main" id="{00000000-0008-0000-0500-000042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499" name="Text Box 1">
          <a:extLst>
            <a:ext uri="{FF2B5EF4-FFF2-40B4-BE49-F238E27FC236}">
              <a16:creationId xmlns:a16="http://schemas.microsoft.com/office/drawing/2014/main" id="{00000000-0008-0000-0500-00004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0" name="Text Box 1">
          <a:extLst>
            <a:ext uri="{FF2B5EF4-FFF2-40B4-BE49-F238E27FC236}">
              <a16:creationId xmlns:a16="http://schemas.microsoft.com/office/drawing/2014/main" id="{00000000-0008-0000-0500-000044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1" name="Text Box 1">
          <a:extLst>
            <a:ext uri="{FF2B5EF4-FFF2-40B4-BE49-F238E27FC236}">
              <a16:creationId xmlns:a16="http://schemas.microsoft.com/office/drawing/2014/main" id="{00000000-0008-0000-0500-000045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2" name="Text Box 1">
          <a:extLst>
            <a:ext uri="{FF2B5EF4-FFF2-40B4-BE49-F238E27FC236}">
              <a16:creationId xmlns:a16="http://schemas.microsoft.com/office/drawing/2014/main" id="{00000000-0008-0000-0500-000046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3" name="Text Box 1">
          <a:extLst>
            <a:ext uri="{FF2B5EF4-FFF2-40B4-BE49-F238E27FC236}">
              <a16:creationId xmlns:a16="http://schemas.microsoft.com/office/drawing/2014/main" id="{00000000-0008-0000-0500-000047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4" name="Text Box 1">
          <a:extLst>
            <a:ext uri="{FF2B5EF4-FFF2-40B4-BE49-F238E27FC236}">
              <a16:creationId xmlns:a16="http://schemas.microsoft.com/office/drawing/2014/main" id="{00000000-0008-0000-0500-000048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841</xdr:row>
      <xdr:rowOff>0</xdr:rowOff>
    </xdr:from>
    <xdr:to>
      <xdr:col>0</xdr:col>
      <xdr:colOff>287655</xdr:colOff>
      <xdr:row>842</xdr:row>
      <xdr:rowOff>135255</xdr:rowOff>
    </xdr:to>
    <xdr:sp macro="" textlink="">
      <xdr:nvSpPr>
        <xdr:cNvPr id="1202505" name="Text Box 1">
          <a:extLst>
            <a:ext uri="{FF2B5EF4-FFF2-40B4-BE49-F238E27FC236}">
              <a16:creationId xmlns:a16="http://schemas.microsoft.com/office/drawing/2014/main" id="{00000000-0008-0000-0500-000049591200}"/>
            </a:ext>
          </a:extLst>
        </xdr:cNvPr>
        <xdr:cNvSpPr txBox="1">
          <a:spLocks noChangeArrowheads="1"/>
        </xdr:cNvSpPr>
      </xdr:nvSpPr>
      <xdr:spPr bwMode="auto">
        <a:xfrm>
          <a:off x="219075" y="185623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842</xdr:row>
      <xdr:rowOff>0</xdr:rowOff>
    </xdr:from>
    <xdr:to>
      <xdr:col>2</xdr:col>
      <xdr:colOff>742950</xdr:colOff>
      <xdr:row>842</xdr:row>
      <xdr:rowOff>91440</xdr:rowOff>
    </xdr:to>
    <xdr:sp macro="" textlink="">
      <xdr:nvSpPr>
        <xdr:cNvPr id="1202506" name="Text Box 1">
          <a:extLst>
            <a:ext uri="{FF2B5EF4-FFF2-40B4-BE49-F238E27FC236}">
              <a16:creationId xmlns:a16="http://schemas.microsoft.com/office/drawing/2014/main" id="{00000000-0008-0000-0500-00004A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58518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07" name="Text Box 1">
          <a:extLst>
            <a:ext uri="{FF2B5EF4-FFF2-40B4-BE49-F238E27FC236}">
              <a16:creationId xmlns:a16="http://schemas.microsoft.com/office/drawing/2014/main" id="{00000000-0008-0000-0500-00004B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08" name="Text Box 1">
          <a:extLst>
            <a:ext uri="{FF2B5EF4-FFF2-40B4-BE49-F238E27FC236}">
              <a16:creationId xmlns:a16="http://schemas.microsoft.com/office/drawing/2014/main" id="{00000000-0008-0000-0500-00004C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09" name="Text Box 1">
          <a:extLst>
            <a:ext uri="{FF2B5EF4-FFF2-40B4-BE49-F238E27FC236}">
              <a16:creationId xmlns:a16="http://schemas.microsoft.com/office/drawing/2014/main" id="{00000000-0008-0000-0500-00004D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0" name="Text Box 1">
          <a:extLst>
            <a:ext uri="{FF2B5EF4-FFF2-40B4-BE49-F238E27FC236}">
              <a16:creationId xmlns:a16="http://schemas.microsoft.com/office/drawing/2014/main" id="{00000000-0008-0000-0500-00004E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1" name="Text Box 1">
          <a:extLst>
            <a:ext uri="{FF2B5EF4-FFF2-40B4-BE49-F238E27FC236}">
              <a16:creationId xmlns:a16="http://schemas.microsoft.com/office/drawing/2014/main" id="{00000000-0008-0000-0500-00004F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2" name="Text Box 1">
          <a:extLst>
            <a:ext uri="{FF2B5EF4-FFF2-40B4-BE49-F238E27FC236}">
              <a16:creationId xmlns:a16="http://schemas.microsoft.com/office/drawing/2014/main" id="{00000000-0008-0000-0500-000050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3" name="Text Box 1">
          <a:extLst>
            <a:ext uri="{FF2B5EF4-FFF2-40B4-BE49-F238E27FC236}">
              <a16:creationId xmlns:a16="http://schemas.microsoft.com/office/drawing/2014/main" id="{00000000-0008-0000-0500-000051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4" name="Text Box 1">
          <a:extLst>
            <a:ext uri="{FF2B5EF4-FFF2-40B4-BE49-F238E27FC236}">
              <a16:creationId xmlns:a16="http://schemas.microsoft.com/office/drawing/2014/main" id="{00000000-0008-0000-0500-000052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5" name="Text Box 1">
          <a:extLst>
            <a:ext uri="{FF2B5EF4-FFF2-40B4-BE49-F238E27FC236}">
              <a16:creationId xmlns:a16="http://schemas.microsoft.com/office/drawing/2014/main" id="{00000000-0008-0000-0500-00005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6" name="Text Box 1">
          <a:extLst>
            <a:ext uri="{FF2B5EF4-FFF2-40B4-BE49-F238E27FC236}">
              <a16:creationId xmlns:a16="http://schemas.microsoft.com/office/drawing/2014/main" id="{00000000-0008-0000-0500-000054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7" name="Text Box 1">
          <a:extLst>
            <a:ext uri="{FF2B5EF4-FFF2-40B4-BE49-F238E27FC236}">
              <a16:creationId xmlns:a16="http://schemas.microsoft.com/office/drawing/2014/main" id="{00000000-0008-0000-0500-000055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8" name="Text Box 1">
          <a:extLst>
            <a:ext uri="{FF2B5EF4-FFF2-40B4-BE49-F238E27FC236}">
              <a16:creationId xmlns:a16="http://schemas.microsoft.com/office/drawing/2014/main" id="{00000000-0008-0000-0500-000056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19" name="Text Box 1">
          <a:extLst>
            <a:ext uri="{FF2B5EF4-FFF2-40B4-BE49-F238E27FC236}">
              <a16:creationId xmlns:a16="http://schemas.microsoft.com/office/drawing/2014/main" id="{00000000-0008-0000-0500-000057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0" name="Text Box 1">
          <a:extLst>
            <a:ext uri="{FF2B5EF4-FFF2-40B4-BE49-F238E27FC236}">
              <a16:creationId xmlns:a16="http://schemas.microsoft.com/office/drawing/2014/main" id="{00000000-0008-0000-0500-000058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1" name="Text Box 1">
          <a:extLst>
            <a:ext uri="{FF2B5EF4-FFF2-40B4-BE49-F238E27FC236}">
              <a16:creationId xmlns:a16="http://schemas.microsoft.com/office/drawing/2014/main" id="{00000000-0008-0000-0500-000059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2" name="Text Box 1">
          <a:extLst>
            <a:ext uri="{FF2B5EF4-FFF2-40B4-BE49-F238E27FC236}">
              <a16:creationId xmlns:a16="http://schemas.microsoft.com/office/drawing/2014/main" id="{00000000-0008-0000-0500-00005A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3" name="Text Box 1">
          <a:extLst>
            <a:ext uri="{FF2B5EF4-FFF2-40B4-BE49-F238E27FC236}">
              <a16:creationId xmlns:a16="http://schemas.microsoft.com/office/drawing/2014/main" id="{00000000-0008-0000-0500-00005B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4" name="Text Box 1">
          <a:extLst>
            <a:ext uri="{FF2B5EF4-FFF2-40B4-BE49-F238E27FC236}">
              <a16:creationId xmlns:a16="http://schemas.microsoft.com/office/drawing/2014/main" id="{00000000-0008-0000-0500-00005C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5" name="Text Box 1">
          <a:extLst>
            <a:ext uri="{FF2B5EF4-FFF2-40B4-BE49-F238E27FC236}">
              <a16:creationId xmlns:a16="http://schemas.microsoft.com/office/drawing/2014/main" id="{00000000-0008-0000-0500-00005D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26" name="Text Box 1">
          <a:extLst>
            <a:ext uri="{FF2B5EF4-FFF2-40B4-BE49-F238E27FC236}">
              <a16:creationId xmlns:a16="http://schemas.microsoft.com/office/drawing/2014/main" id="{00000000-0008-0000-0500-00005E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27" name="Text Box 1">
          <a:extLst>
            <a:ext uri="{FF2B5EF4-FFF2-40B4-BE49-F238E27FC236}">
              <a16:creationId xmlns:a16="http://schemas.microsoft.com/office/drawing/2014/main" id="{00000000-0008-0000-0500-00005F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28" name="Text Box 1">
          <a:extLst>
            <a:ext uri="{FF2B5EF4-FFF2-40B4-BE49-F238E27FC236}">
              <a16:creationId xmlns:a16="http://schemas.microsoft.com/office/drawing/2014/main" id="{00000000-0008-0000-0500-000060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29" name="Text Box 1">
          <a:extLst>
            <a:ext uri="{FF2B5EF4-FFF2-40B4-BE49-F238E27FC236}">
              <a16:creationId xmlns:a16="http://schemas.microsoft.com/office/drawing/2014/main" id="{00000000-0008-0000-0500-000061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30" name="Text Box 1">
          <a:extLst>
            <a:ext uri="{FF2B5EF4-FFF2-40B4-BE49-F238E27FC236}">
              <a16:creationId xmlns:a16="http://schemas.microsoft.com/office/drawing/2014/main" id="{00000000-0008-0000-0500-00006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1" name="Text Box 1">
          <a:extLst>
            <a:ext uri="{FF2B5EF4-FFF2-40B4-BE49-F238E27FC236}">
              <a16:creationId xmlns:a16="http://schemas.microsoft.com/office/drawing/2014/main" id="{00000000-0008-0000-0500-000063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2" name="Text Box 1">
          <a:extLst>
            <a:ext uri="{FF2B5EF4-FFF2-40B4-BE49-F238E27FC236}">
              <a16:creationId xmlns:a16="http://schemas.microsoft.com/office/drawing/2014/main" id="{00000000-0008-0000-0500-000064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3" name="Text Box 1">
          <a:extLst>
            <a:ext uri="{FF2B5EF4-FFF2-40B4-BE49-F238E27FC236}">
              <a16:creationId xmlns:a16="http://schemas.microsoft.com/office/drawing/2014/main" id="{00000000-0008-0000-0500-000065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4" name="Text Box 1">
          <a:extLst>
            <a:ext uri="{FF2B5EF4-FFF2-40B4-BE49-F238E27FC236}">
              <a16:creationId xmlns:a16="http://schemas.microsoft.com/office/drawing/2014/main" id="{00000000-0008-0000-0500-000066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5" name="Text Box 1">
          <a:extLst>
            <a:ext uri="{FF2B5EF4-FFF2-40B4-BE49-F238E27FC236}">
              <a16:creationId xmlns:a16="http://schemas.microsoft.com/office/drawing/2014/main" id="{00000000-0008-0000-0500-000067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842</xdr:row>
      <xdr:rowOff>0</xdr:rowOff>
    </xdr:from>
    <xdr:to>
      <xdr:col>0</xdr:col>
      <xdr:colOff>287655</xdr:colOff>
      <xdr:row>843</xdr:row>
      <xdr:rowOff>135255</xdr:rowOff>
    </xdr:to>
    <xdr:sp macro="" textlink="">
      <xdr:nvSpPr>
        <xdr:cNvPr id="1202536" name="Text Box 1">
          <a:extLst>
            <a:ext uri="{FF2B5EF4-FFF2-40B4-BE49-F238E27FC236}">
              <a16:creationId xmlns:a16="http://schemas.microsoft.com/office/drawing/2014/main" id="{00000000-0008-0000-0500-000068591200}"/>
            </a:ext>
          </a:extLst>
        </xdr:cNvPr>
        <xdr:cNvSpPr txBox="1">
          <a:spLocks noChangeArrowheads="1"/>
        </xdr:cNvSpPr>
      </xdr:nvSpPr>
      <xdr:spPr bwMode="auto">
        <a:xfrm>
          <a:off x="219075" y="1858518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843</xdr:row>
      <xdr:rowOff>0</xdr:rowOff>
    </xdr:from>
    <xdr:to>
      <xdr:col>2</xdr:col>
      <xdr:colOff>742950</xdr:colOff>
      <xdr:row>843</xdr:row>
      <xdr:rowOff>91440</xdr:rowOff>
    </xdr:to>
    <xdr:sp macro="" textlink="">
      <xdr:nvSpPr>
        <xdr:cNvPr id="1202537" name="Text Box 1">
          <a:extLst>
            <a:ext uri="{FF2B5EF4-FFF2-40B4-BE49-F238E27FC236}">
              <a16:creationId xmlns:a16="http://schemas.microsoft.com/office/drawing/2014/main" id="{00000000-0008-0000-0500-000069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0804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38" name="Text Box 1">
          <a:extLst>
            <a:ext uri="{FF2B5EF4-FFF2-40B4-BE49-F238E27FC236}">
              <a16:creationId xmlns:a16="http://schemas.microsoft.com/office/drawing/2014/main" id="{00000000-0008-0000-0500-00006A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39" name="Text Box 1">
          <a:extLst>
            <a:ext uri="{FF2B5EF4-FFF2-40B4-BE49-F238E27FC236}">
              <a16:creationId xmlns:a16="http://schemas.microsoft.com/office/drawing/2014/main" id="{00000000-0008-0000-0500-00006B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0" name="Text Box 1">
          <a:extLst>
            <a:ext uri="{FF2B5EF4-FFF2-40B4-BE49-F238E27FC236}">
              <a16:creationId xmlns:a16="http://schemas.microsoft.com/office/drawing/2014/main" id="{00000000-0008-0000-0500-00006C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1" name="Text Box 1">
          <a:extLst>
            <a:ext uri="{FF2B5EF4-FFF2-40B4-BE49-F238E27FC236}">
              <a16:creationId xmlns:a16="http://schemas.microsoft.com/office/drawing/2014/main" id="{00000000-0008-0000-0500-00006D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2" name="Text Box 1">
          <a:extLst>
            <a:ext uri="{FF2B5EF4-FFF2-40B4-BE49-F238E27FC236}">
              <a16:creationId xmlns:a16="http://schemas.microsoft.com/office/drawing/2014/main" id="{00000000-0008-0000-0500-00006E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3" name="Text Box 1">
          <a:extLst>
            <a:ext uri="{FF2B5EF4-FFF2-40B4-BE49-F238E27FC236}">
              <a16:creationId xmlns:a16="http://schemas.microsoft.com/office/drawing/2014/main" id="{00000000-0008-0000-0500-00006F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4" name="Text Box 1">
          <a:extLst>
            <a:ext uri="{FF2B5EF4-FFF2-40B4-BE49-F238E27FC236}">
              <a16:creationId xmlns:a16="http://schemas.microsoft.com/office/drawing/2014/main" id="{00000000-0008-0000-0500-000070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5" name="Text Box 1">
          <a:extLst>
            <a:ext uri="{FF2B5EF4-FFF2-40B4-BE49-F238E27FC236}">
              <a16:creationId xmlns:a16="http://schemas.microsoft.com/office/drawing/2014/main" id="{00000000-0008-0000-0500-000071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6" name="Text Box 1">
          <a:extLst>
            <a:ext uri="{FF2B5EF4-FFF2-40B4-BE49-F238E27FC236}">
              <a16:creationId xmlns:a16="http://schemas.microsoft.com/office/drawing/2014/main" id="{00000000-0008-0000-0500-00007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7" name="Text Box 1">
          <a:extLst>
            <a:ext uri="{FF2B5EF4-FFF2-40B4-BE49-F238E27FC236}">
              <a16:creationId xmlns:a16="http://schemas.microsoft.com/office/drawing/2014/main" id="{00000000-0008-0000-0500-000073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8" name="Text Box 1">
          <a:extLst>
            <a:ext uri="{FF2B5EF4-FFF2-40B4-BE49-F238E27FC236}">
              <a16:creationId xmlns:a16="http://schemas.microsoft.com/office/drawing/2014/main" id="{00000000-0008-0000-0500-000074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49" name="Text Box 1">
          <a:extLst>
            <a:ext uri="{FF2B5EF4-FFF2-40B4-BE49-F238E27FC236}">
              <a16:creationId xmlns:a16="http://schemas.microsoft.com/office/drawing/2014/main" id="{00000000-0008-0000-0500-000075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0" name="Text Box 1">
          <a:extLst>
            <a:ext uri="{FF2B5EF4-FFF2-40B4-BE49-F238E27FC236}">
              <a16:creationId xmlns:a16="http://schemas.microsoft.com/office/drawing/2014/main" id="{00000000-0008-0000-0500-000076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1" name="Text Box 1">
          <a:extLst>
            <a:ext uri="{FF2B5EF4-FFF2-40B4-BE49-F238E27FC236}">
              <a16:creationId xmlns:a16="http://schemas.microsoft.com/office/drawing/2014/main" id="{00000000-0008-0000-0500-000077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2" name="Text Box 1">
          <a:extLst>
            <a:ext uri="{FF2B5EF4-FFF2-40B4-BE49-F238E27FC236}">
              <a16:creationId xmlns:a16="http://schemas.microsoft.com/office/drawing/2014/main" id="{00000000-0008-0000-0500-000078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3" name="Text Box 1">
          <a:extLst>
            <a:ext uri="{FF2B5EF4-FFF2-40B4-BE49-F238E27FC236}">
              <a16:creationId xmlns:a16="http://schemas.microsoft.com/office/drawing/2014/main" id="{00000000-0008-0000-0500-000079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4" name="Text Box 1">
          <a:extLst>
            <a:ext uri="{FF2B5EF4-FFF2-40B4-BE49-F238E27FC236}">
              <a16:creationId xmlns:a16="http://schemas.microsoft.com/office/drawing/2014/main" id="{00000000-0008-0000-0500-00007A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5" name="Text Box 1">
          <a:extLst>
            <a:ext uri="{FF2B5EF4-FFF2-40B4-BE49-F238E27FC236}">
              <a16:creationId xmlns:a16="http://schemas.microsoft.com/office/drawing/2014/main" id="{00000000-0008-0000-0500-00007B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6" name="Text Box 1">
          <a:extLst>
            <a:ext uri="{FF2B5EF4-FFF2-40B4-BE49-F238E27FC236}">
              <a16:creationId xmlns:a16="http://schemas.microsoft.com/office/drawing/2014/main" id="{00000000-0008-0000-0500-00007C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57" name="Text Box 1">
          <a:extLst>
            <a:ext uri="{FF2B5EF4-FFF2-40B4-BE49-F238E27FC236}">
              <a16:creationId xmlns:a16="http://schemas.microsoft.com/office/drawing/2014/main" id="{00000000-0008-0000-0500-00007D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58" name="Text Box 1">
          <a:extLst>
            <a:ext uri="{FF2B5EF4-FFF2-40B4-BE49-F238E27FC236}">
              <a16:creationId xmlns:a16="http://schemas.microsoft.com/office/drawing/2014/main" id="{00000000-0008-0000-0500-00007E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59" name="Text Box 1">
          <a:extLst>
            <a:ext uri="{FF2B5EF4-FFF2-40B4-BE49-F238E27FC236}">
              <a16:creationId xmlns:a16="http://schemas.microsoft.com/office/drawing/2014/main" id="{00000000-0008-0000-0500-00007F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60" name="Text Box 1">
          <a:extLst>
            <a:ext uri="{FF2B5EF4-FFF2-40B4-BE49-F238E27FC236}">
              <a16:creationId xmlns:a16="http://schemas.microsoft.com/office/drawing/2014/main" id="{00000000-0008-0000-0500-000080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61" name="Text Box 1">
          <a:extLst>
            <a:ext uri="{FF2B5EF4-FFF2-40B4-BE49-F238E27FC236}">
              <a16:creationId xmlns:a16="http://schemas.microsoft.com/office/drawing/2014/main" id="{00000000-0008-0000-0500-00008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2" name="Text Box 1">
          <a:extLst>
            <a:ext uri="{FF2B5EF4-FFF2-40B4-BE49-F238E27FC236}">
              <a16:creationId xmlns:a16="http://schemas.microsoft.com/office/drawing/2014/main" id="{00000000-0008-0000-0500-000082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3" name="Text Box 1">
          <a:extLst>
            <a:ext uri="{FF2B5EF4-FFF2-40B4-BE49-F238E27FC236}">
              <a16:creationId xmlns:a16="http://schemas.microsoft.com/office/drawing/2014/main" id="{00000000-0008-0000-0500-000083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4" name="Text Box 1">
          <a:extLst>
            <a:ext uri="{FF2B5EF4-FFF2-40B4-BE49-F238E27FC236}">
              <a16:creationId xmlns:a16="http://schemas.microsoft.com/office/drawing/2014/main" id="{00000000-0008-0000-0500-000084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5" name="Text Box 1">
          <a:extLst>
            <a:ext uri="{FF2B5EF4-FFF2-40B4-BE49-F238E27FC236}">
              <a16:creationId xmlns:a16="http://schemas.microsoft.com/office/drawing/2014/main" id="{00000000-0008-0000-0500-000085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6" name="Text Box 1">
          <a:extLst>
            <a:ext uri="{FF2B5EF4-FFF2-40B4-BE49-F238E27FC236}">
              <a16:creationId xmlns:a16="http://schemas.microsoft.com/office/drawing/2014/main" id="{00000000-0008-0000-0500-000086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843</xdr:row>
      <xdr:rowOff>0</xdr:rowOff>
    </xdr:from>
    <xdr:to>
      <xdr:col>0</xdr:col>
      <xdr:colOff>287655</xdr:colOff>
      <xdr:row>844</xdr:row>
      <xdr:rowOff>135255</xdr:rowOff>
    </xdr:to>
    <xdr:sp macro="" textlink="">
      <xdr:nvSpPr>
        <xdr:cNvPr id="1202567" name="Text Box 1">
          <a:extLst>
            <a:ext uri="{FF2B5EF4-FFF2-40B4-BE49-F238E27FC236}">
              <a16:creationId xmlns:a16="http://schemas.microsoft.com/office/drawing/2014/main" id="{00000000-0008-0000-0500-000087591200}"/>
            </a:ext>
          </a:extLst>
        </xdr:cNvPr>
        <xdr:cNvSpPr txBox="1">
          <a:spLocks noChangeArrowheads="1"/>
        </xdr:cNvSpPr>
      </xdr:nvSpPr>
      <xdr:spPr bwMode="auto">
        <a:xfrm>
          <a:off x="219075" y="1860804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844</xdr:row>
      <xdr:rowOff>0</xdr:rowOff>
    </xdr:from>
    <xdr:to>
      <xdr:col>2</xdr:col>
      <xdr:colOff>742950</xdr:colOff>
      <xdr:row>844</xdr:row>
      <xdr:rowOff>91440</xdr:rowOff>
    </xdr:to>
    <xdr:sp macro="" textlink="">
      <xdr:nvSpPr>
        <xdr:cNvPr id="1202568" name="Text Box 1">
          <a:extLst>
            <a:ext uri="{FF2B5EF4-FFF2-40B4-BE49-F238E27FC236}">
              <a16:creationId xmlns:a16="http://schemas.microsoft.com/office/drawing/2014/main" id="{00000000-0008-0000-0500-000088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309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69" name="Text Box 1">
          <a:extLst>
            <a:ext uri="{FF2B5EF4-FFF2-40B4-BE49-F238E27FC236}">
              <a16:creationId xmlns:a16="http://schemas.microsoft.com/office/drawing/2014/main" id="{00000000-0008-0000-0500-000089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0" name="Text Box 1">
          <a:extLst>
            <a:ext uri="{FF2B5EF4-FFF2-40B4-BE49-F238E27FC236}">
              <a16:creationId xmlns:a16="http://schemas.microsoft.com/office/drawing/2014/main" id="{00000000-0008-0000-0500-00008A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1" name="Text Box 1">
          <a:extLst>
            <a:ext uri="{FF2B5EF4-FFF2-40B4-BE49-F238E27FC236}">
              <a16:creationId xmlns:a16="http://schemas.microsoft.com/office/drawing/2014/main" id="{00000000-0008-0000-0500-00008B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2" name="Text Box 1">
          <a:extLst>
            <a:ext uri="{FF2B5EF4-FFF2-40B4-BE49-F238E27FC236}">
              <a16:creationId xmlns:a16="http://schemas.microsoft.com/office/drawing/2014/main" id="{00000000-0008-0000-0500-00008C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3" name="Text Box 1">
          <a:extLst>
            <a:ext uri="{FF2B5EF4-FFF2-40B4-BE49-F238E27FC236}">
              <a16:creationId xmlns:a16="http://schemas.microsoft.com/office/drawing/2014/main" id="{00000000-0008-0000-0500-00008D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4" name="Text Box 1">
          <a:extLst>
            <a:ext uri="{FF2B5EF4-FFF2-40B4-BE49-F238E27FC236}">
              <a16:creationId xmlns:a16="http://schemas.microsoft.com/office/drawing/2014/main" id="{00000000-0008-0000-0500-00008E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5" name="Text Box 1">
          <a:extLst>
            <a:ext uri="{FF2B5EF4-FFF2-40B4-BE49-F238E27FC236}">
              <a16:creationId xmlns:a16="http://schemas.microsoft.com/office/drawing/2014/main" id="{00000000-0008-0000-0500-00008F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6" name="Text Box 1">
          <a:extLst>
            <a:ext uri="{FF2B5EF4-FFF2-40B4-BE49-F238E27FC236}">
              <a16:creationId xmlns:a16="http://schemas.microsoft.com/office/drawing/2014/main" id="{00000000-0008-0000-0500-000090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7" name="Text Box 1">
          <a:extLst>
            <a:ext uri="{FF2B5EF4-FFF2-40B4-BE49-F238E27FC236}">
              <a16:creationId xmlns:a16="http://schemas.microsoft.com/office/drawing/2014/main" id="{00000000-0008-0000-0500-00009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8" name="Text Box 1">
          <a:extLst>
            <a:ext uri="{FF2B5EF4-FFF2-40B4-BE49-F238E27FC236}">
              <a16:creationId xmlns:a16="http://schemas.microsoft.com/office/drawing/2014/main" id="{00000000-0008-0000-0500-000092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79" name="Text Box 1">
          <a:extLst>
            <a:ext uri="{FF2B5EF4-FFF2-40B4-BE49-F238E27FC236}">
              <a16:creationId xmlns:a16="http://schemas.microsoft.com/office/drawing/2014/main" id="{00000000-0008-0000-0500-000093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0" name="Text Box 1">
          <a:extLst>
            <a:ext uri="{FF2B5EF4-FFF2-40B4-BE49-F238E27FC236}">
              <a16:creationId xmlns:a16="http://schemas.microsoft.com/office/drawing/2014/main" id="{00000000-0008-0000-0500-000094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1" name="Text Box 1">
          <a:extLst>
            <a:ext uri="{FF2B5EF4-FFF2-40B4-BE49-F238E27FC236}">
              <a16:creationId xmlns:a16="http://schemas.microsoft.com/office/drawing/2014/main" id="{00000000-0008-0000-0500-000095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2" name="Text Box 1">
          <a:extLst>
            <a:ext uri="{FF2B5EF4-FFF2-40B4-BE49-F238E27FC236}">
              <a16:creationId xmlns:a16="http://schemas.microsoft.com/office/drawing/2014/main" id="{00000000-0008-0000-0500-000096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3" name="Text Box 1">
          <a:extLst>
            <a:ext uri="{FF2B5EF4-FFF2-40B4-BE49-F238E27FC236}">
              <a16:creationId xmlns:a16="http://schemas.microsoft.com/office/drawing/2014/main" id="{00000000-0008-0000-0500-000097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4" name="Text Box 1">
          <a:extLst>
            <a:ext uri="{FF2B5EF4-FFF2-40B4-BE49-F238E27FC236}">
              <a16:creationId xmlns:a16="http://schemas.microsoft.com/office/drawing/2014/main" id="{00000000-0008-0000-0500-000098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5" name="Text Box 1">
          <a:extLst>
            <a:ext uri="{FF2B5EF4-FFF2-40B4-BE49-F238E27FC236}">
              <a16:creationId xmlns:a16="http://schemas.microsoft.com/office/drawing/2014/main" id="{00000000-0008-0000-0500-000099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6" name="Text Box 1">
          <a:extLst>
            <a:ext uri="{FF2B5EF4-FFF2-40B4-BE49-F238E27FC236}">
              <a16:creationId xmlns:a16="http://schemas.microsoft.com/office/drawing/2014/main" id="{00000000-0008-0000-0500-00009A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7" name="Text Box 1">
          <a:extLst>
            <a:ext uri="{FF2B5EF4-FFF2-40B4-BE49-F238E27FC236}">
              <a16:creationId xmlns:a16="http://schemas.microsoft.com/office/drawing/2014/main" id="{00000000-0008-0000-0500-00009B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88" name="Text Box 1">
          <a:extLst>
            <a:ext uri="{FF2B5EF4-FFF2-40B4-BE49-F238E27FC236}">
              <a16:creationId xmlns:a16="http://schemas.microsoft.com/office/drawing/2014/main" id="{00000000-0008-0000-0500-00009C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589" name="Text Box 1">
          <a:extLst>
            <a:ext uri="{FF2B5EF4-FFF2-40B4-BE49-F238E27FC236}">
              <a16:creationId xmlns:a16="http://schemas.microsoft.com/office/drawing/2014/main" id="{00000000-0008-0000-0500-00009D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590" name="Text Box 1">
          <a:extLst>
            <a:ext uri="{FF2B5EF4-FFF2-40B4-BE49-F238E27FC236}">
              <a16:creationId xmlns:a16="http://schemas.microsoft.com/office/drawing/2014/main" id="{00000000-0008-0000-0500-00009E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591" name="Text Box 1">
          <a:extLst>
            <a:ext uri="{FF2B5EF4-FFF2-40B4-BE49-F238E27FC236}">
              <a16:creationId xmlns:a16="http://schemas.microsoft.com/office/drawing/2014/main" id="{00000000-0008-0000-0500-00009F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592" name="Text Box 1">
          <a:extLst>
            <a:ext uri="{FF2B5EF4-FFF2-40B4-BE49-F238E27FC236}">
              <a16:creationId xmlns:a16="http://schemas.microsoft.com/office/drawing/2014/main" id="{00000000-0008-0000-0500-0000A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3" name="Text Box 1">
          <a:extLst>
            <a:ext uri="{FF2B5EF4-FFF2-40B4-BE49-F238E27FC236}">
              <a16:creationId xmlns:a16="http://schemas.microsoft.com/office/drawing/2014/main" id="{00000000-0008-0000-0500-0000A1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4" name="Text Box 1">
          <a:extLst>
            <a:ext uri="{FF2B5EF4-FFF2-40B4-BE49-F238E27FC236}">
              <a16:creationId xmlns:a16="http://schemas.microsoft.com/office/drawing/2014/main" id="{00000000-0008-0000-0500-0000A2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5" name="Text Box 1">
          <a:extLst>
            <a:ext uri="{FF2B5EF4-FFF2-40B4-BE49-F238E27FC236}">
              <a16:creationId xmlns:a16="http://schemas.microsoft.com/office/drawing/2014/main" id="{00000000-0008-0000-0500-0000A3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6" name="Text Box 1">
          <a:extLst>
            <a:ext uri="{FF2B5EF4-FFF2-40B4-BE49-F238E27FC236}">
              <a16:creationId xmlns:a16="http://schemas.microsoft.com/office/drawing/2014/main" id="{00000000-0008-0000-0500-0000A4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7" name="Text Box 1">
          <a:extLst>
            <a:ext uri="{FF2B5EF4-FFF2-40B4-BE49-F238E27FC236}">
              <a16:creationId xmlns:a16="http://schemas.microsoft.com/office/drawing/2014/main" id="{00000000-0008-0000-0500-0000A5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844</xdr:row>
      <xdr:rowOff>0</xdr:rowOff>
    </xdr:from>
    <xdr:to>
      <xdr:col>0</xdr:col>
      <xdr:colOff>287655</xdr:colOff>
      <xdr:row>845</xdr:row>
      <xdr:rowOff>135255</xdr:rowOff>
    </xdr:to>
    <xdr:sp macro="" textlink="">
      <xdr:nvSpPr>
        <xdr:cNvPr id="1202598" name="Text Box 1">
          <a:extLst>
            <a:ext uri="{FF2B5EF4-FFF2-40B4-BE49-F238E27FC236}">
              <a16:creationId xmlns:a16="http://schemas.microsoft.com/office/drawing/2014/main" id="{00000000-0008-0000-0500-0000A6591200}"/>
            </a:ext>
          </a:extLst>
        </xdr:cNvPr>
        <xdr:cNvSpPr txBox="1">
          <a:spLocks noChangeArrowheads="1"/>
        </xdr:cNvSpPr>
      </xdr:nvSpPr>
      <xdr:spPr bwMode="auto">
        <a:xfrm>
          <a:off x="219075" y="1863090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845</xdr:row>
      <xdr:rowOff>0</xdr:rowOff>
    </xdr:from>
    <xdr:to>
      <xdr:col>2</xdr:col>
      <xdr:colOff>742950</xdr:colOff>
      <xdr:row>845</xdr:row>
      <xdr:rowOff>91440</xdr:rowOff>
    </xdr:to>
    <xdr:sp macro="" textlink="">
      <xdr:nvSpPr>
        <xdr:cNvPr id="1202599" name="Text Box 1">
          <a:extLst>
            <a:ext uri="{FF2B5EF4-FFF2-40B4-BE49-F238E27FC236}">
              <a16:creationId xmlns:a16="http://schemas.microsoft.com/office/drawing/2014/main" id="{00000000-0008-0000-0500-0000A7591200}"/>
            </a:ext>
          </a:extLst>
        </xdr:cNvPr>
        <xdr:cNvSpPr txBox="1">
          <a:spLocks noChangeArrowheads="1"/>
        </xdr:cNvSpPr>
      </xdr:nvSpPr>
      <xdr:spPr bwMode="auto">
        <a:xfrm flipH="1">
          <a:off x="342900" y="1865376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0" name="Text Box 1">
          <a:extLst>
            <a:ext uri="{FF2B5EF4-FFF2-40B4-BE49-F238E27FC236}">
              <a16:creationId xmlns:a16="http://schemas.microsoft.com/office/drawing/2014/main" id="{00000000-0008-0000-0500-0000A8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1" name="Text Box 1">
          <a:extLst>
            <a:ext uri="{FF2B5EF4-FFF2-40B4-BE49-F238E27FC236}">
              <a16:creationId xmlns:a16="http://schemas.microsoft.com/office/drawing/2014/main" id="{00000000-0008-0000-0500-0000A9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2" name="Text Box 1">
          <a:extLst>
            <a:ext uri="{FF2B5EF4-FFF2-40B4-BE49-F238E27FC236}">
              <a16:creationId xmlns:a16="http://schemas.microsoft.com/office/drawing/2014/main" id="{00000000-0008-0000-0500-0000AA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3" name="Text Box 1">
          <a:extLst>
            <a:ext uri="{FF2B5EF4-FFF2-40B4-BE49-F238E27FC236}">
              <a16:creationId xmlns:a16="http://schemas.microsoft.com/office/drawing/2014/main" id="{00000000-0008-0000-0500-0000AB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4" name="Text Box 1">
          <a:extLst>
            <a:ext uri="{FF2B5EF4-FFF2-40B4-BE49-F238E27FC236}">
              <a16:creationId xmlns:a16="http://schemas.microsoft.com/office/drawing/2014/main" id="{00000000-0008-0000-0500-0000AC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5" name="Text Box 1">
          <a:extLst>
            <a:ext uri="{FF2B5EF4-FFF2-40B4-BE49-F238E27FC236}">
              <a16:creationId xmlns:a16="http://schemas.microsoft.com/office/drawing/2014/main" id="{00000000-0008-0000-0500-0000AD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6" name="Text Box 1">
          <a:extLst>
            <a:ext uri="{FF2B5EF4-FFF2-40B4-BE49-F238E27FC236}">
              <a16:creationId xmlns:a16="http://schemas.microsoft.com/office/drawing/2014/main" id="{00000000-0008-0000-0500-0000AE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7" name="Text Box 1">
          <a:extLst>
            <a:ext uri="{FF2B5EF4-FFF2-40B4-BE49-F238E27FC236}">
              <a16:creationId xmlns:a16="http://schemas.microsoft.com/office/drawing/2014/main" id="{00000000-0008-0000-0500-0000AF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8" name="Text Box 1">
          <a:extLst>
            <a:ext uri="{FF2B5EF4-FFF2-40B4-BE49-F238E27FC236}">
              <a16:creationId xmlns:a16="http://schemas.microsoft.com/office/drawing/2014/main" id="{00000000-0008-0000-0500-0000B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09" name="Text Box 1">
          <a:extLst>
            <a:ext uri="{FF2B5EF4-FFF2-40B4-BE49-F238E27FC236}">
              <a16:creationId xmlns:a16="http://schemas.microsoft.com/office/drawing/2014/main" id="{00000000-0008-0000-0500-0000B1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0" name="Text Box 1">
          <a:extLst>
            <a:ext uri="{FF2B5EF4-FFF2-40B4-BE49-F238E27FC236}">
              <a16:creationId xmlns:a16="http://schemas.microsoft.com/office/drawing/2014/main" id="{00000000-0008-0000-0500-0000B2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1" name="Text Box 1">
          <a:extLst>
            <a:ext uri="{FF2B5EF4-FFF2-40B4-BE49-F238E27FC236}">
              <a16:creationId xmlns:a16="http://schemas.microsoft.com/office/drawing/2014/main" id="{00000000-0008-0000-0500-0000B3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2" name="Text Box 1">
          <a:extLst>
            <a:ext uri="{FF2B5EF4-FFF2-40B4-BE49-F238E27FC236}">
              <a16:creationId xmlns:a16="http://schemas.microsoft.com/office/drawing/2014/main" id="{00000000-0008-0000-0500-0000B4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3" name="Text Box 1">
          <a:extLst>
            <a:ext uri="{FF2B5EF4-FFF2-40B4-BE49-F238E27FC236}">
              <a16:creationId xmlns:a16="http://schemas.microsoft.com/office/drawing/2014/main" id="{00000000-0008-0000-0500-0000B5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4" name="Text Box 1">
          <a:extLst>
            <a:ext uri="{FF2B5EF4-FFF2-40B4-BE49-F238E27FC236}">
              <a16:creationId xmlns:a16="http://schemas.microsoft.com/office/drawing/2014/main" id="{00000000-0008-0000-0500-0000B6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5" name="Text Box 1">
          <a:extLst>
            <a:ext uri="{FF2B5EF4-FFF2-40B4-BE49-F238E27FC236}">
              <a16:creationId xmlns:a16="http://schemas.microsoft.com/office/drawing/2014/main" id="{00000000-0008-0000-0500-0000B7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6" name="Text Box 1">
          <a:extLst>
            <a:ext uri="{FF2B5EF4-FFF2-40B4-BE49-F238E27FC236}">
              <a16:creationId xmlns:a16="http://schemas.microsoft.com/office/drawing/2014/main" id="{00000000-0008-0000-0500-0000B8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7" name="Text Box 1">
          <a:extLst>
            <a:ext uri="{FF2B5EF4-FFF2-40B4-BE49-F238E27FC236}">
              <a16:creationId xmlns:a16="http://schemas.microsoft.com/office/drawing/2014/main" id="{00000000-0008-0000-0500-0000B9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8" name="Text Box 1">
          <a:extLst>
            <a:ext uri="{FF2B5EF4-FFF2-40B4-BE49-F238E27FC236}">
              <a16:creationId xmlns:a16="http://schemas.microsoft.com/office/drawing/2014/main" id="{00000000-0008-0000-0500-0000BA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19" name="Text Box 1">
          <a:extLst>
            <a:ext uri="{FF2B5EF4-FFF2-40B4-BE49-F238E27FC236}">
              <a16:creationId xmlns:a16="http://schemas.microsoft.com/office/drawing/2014/main" id="{00000000-0008-0000-0500-0000BB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20" name="Text Box 1">
          <a:extLst>
            <a:ext uri="{FF2B5EF4-FFF2-40B4-BE49-F238E27FC236}">
              <a16:creationId xmlns:a16="http://schemas.microsoft.com/office/drawing/2014/main" id="{00000000-0008-0000-0500-0000B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21" name="Text Box 1">
          <a:extLst>
            <a:ext uri="{FF2B5EF4-FFF2-40B4-BE49-F238E27FC236}">
              <a16:creationId xmlns:a16="http://schemas.microsoft.com/office/drawing/2014/main" id="{00000000-0008-0000-0500-0000B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22" name="Text Box 1">
          <a:extLst>
            <a:ext uri="{FF2B5EF4-FFF2-40B4-BE49-F238E27FC236}">
              <a16:creationId xmlns:a16="http://schemas.microsoft.com/office/drawing/2014/main" id="{00000000-0008-0000-0500-0000BE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23" name="Text Box 1">
          <a:extLst>
            <a:ext uri="{FF2B5EF4-FFF2-40B4-BE49-F238E27FC236}">
              <a16:creationId xmlns:a16="http://schemas.microsoft.com/office/drawing/2014/main" id="{00000000-0008-0000-0500-0000BF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4" name="Text Box 1">
          <a:extLst>
            <a:ext uri="{FF2B5EF4-FFF2-40B4-BE49-F238E27FC236}">
              <a16:creationId xmlns:a16="http://schemas.microsoft.com/office/drawing/2014/main" id="{00000000-0008-0000-0500-0000C0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5" name="Text Box 1">
          <a:extLst>
            <a:ext uri="{FF2B5EF4-FFF2-40B4-BE49-F238E27FC236}">
              <a16:creationId xmlns:a16="http://schemas.microsoft.com/office/drawing/2014/main" id="{00000000-0008-0000-0500-0000C1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6" name="Text Box 1">
          <a:extLst>
            <a:ext uri="{FF2B5EF4-FFF2-40B4-BE49-F238E27FC236}">
              <a16:creationId xmlns:a16="http://schemas.microsoft.com/office/drawing/2014/main" id="{00000000-0008-0000-0500-0000C2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7" name="Text Box 1">
          <a:extLst>
            <a:ext uri="{FF2B5EF4-FFF2-40B4-BE49-F238E27FC236}">
              <a16:creationId xmlns:a16="http://schemas.microsoft.com/office/drawing/2014/main" id="{00000000-0008-0000-0500-0000C3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8" name="Text Box 1">
          <a:extLst>
            <a:ext uri="{FF2B5EF4-FFF2-40B4-BE49-F238E27FC236}">
              <a16:creationId xmlns:a16="http://schemas.microsoft.com/office/drawing/2014/main" id="{00000000-0008-0000-0500-0000C4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845</xdr:row>
      <xdr:rowOff>0</xdr:rowOff>
    </xdr:from>
    <xdr:to>
      <xdr:col>0</xdr:col>
      <xdr:colOff>287655</xdr:colOff>
      <xdr:row>846</xdr:row>
      <xdr:rowOff>135255</xdr:rowOff>
    </xdr:to>
    <xdr:sp macro="" textlink="">
      <xdr:nvSpPr>
        <xdr:cNvPr id="1202629" name="Text Box 1">
          <a:extLst>
            <a:ext uri="{FF2B5EF4-FFF2-40B4-BE49-F238E27FC236}">
              <a16:creationId xmlns:a16="http://schemas.microsoft.com/office/drawing/2014/main" id="{00000000-0008-0000-0500-0000C5591200}"/>
            </a:ext>
          </a:extLst>
        </xdr:cNvPr>
        <xdr:cNvSpPr txBox="1">
          <a:spLocks noChangeArrowheads="1"/>
        </xdr:cNvSpPr>
      </xdr:nvSpPr>
      <xdr:spPr bwMode="auto">
        <a:xfrm>
          <a:off x="219075" y="1865376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0" name="Text Box 1">
          <a:extLst>
            <a:ext uri="{FF2B5EF4-FFF2-40B4-BE49-F238E27FC236}">
              <a16:creationId xmlns:a16="http://schemas.microsoft.com/office/drawing/2014/main" id="{00000000-0008-0000-0500-0000C6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1" name="Text Box 1">
          <a:extLst>
            <a:ext uri="{FF2B5EF4-FFF2-40B4-BE49-F238E27FC236}">
              <a16:creationId xmlns:a16="http://schemas.microsoft.com/office/drawing/2014/main" id="{00000000-0008-0000-0500-0000C7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2" name="Text Box 1">
          <a:extLst>
            <a:ext uri="{FF2B5EF4-FFF2-40B4-BE49-F238E27FC236}">
              <a16:creationId xmlns:a16="http://schemas.microsoft.com/office/drawing/2014/main" id="{00000000-0008-0000-0500-0000C8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3" name="Text Box 1">
          <a:extLst>
            <a:ext uri="{FF2B5EF4-FFF2-40B4-BE49-F238E27FC236}">
              <a16:creationId xmlns:a16="http://schemas.microsoft.com/office/drawing/2014/main" id="{00000000-0008-0000-0500-0000C9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4" name="Text Box 1">
          <a:extLst>
            <a:ext uri="{FF2B5EF4-FFF2-40B4-BE49-F238E27FC236}">
              <a16:creationId xmlns:a16="http://schemas.microsoft.com/office/drawing/2014/main" id="{00000000-0008-0000-0500-0000CA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5" name="Text Box 1">
          <a:extLst>
            <a:ext uri="{FF2B5EF4-FFF2-40B4-BE49-F238E27FC236}">
              <a16:creationId xmlns:a16="http://schemas.microsoft.com/office/drawing/2014/main" id="{00000000-0008-0000-0500-0000CB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6" name="Text Box 1">
          <a:extLst>
            <a:ext uri="{FF2B5EF4-FFF2-40B4-BE49-F238E27FC236}">
              <a16:creationId xmlns:a16="http://schemas.microsoft.com/office/drawing/2014/main" id="{00000000-0008-0000-0500-0000C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7" name="Text Box 1">
          <a:extLst>
            <a:ext uri="{FF2B5EF4-FFF2-40B4-BE49-F238E27FC236}">
              <a16:creationId xmlns:a16="http://schemas.microsoft.com/office/drawing/2014/main" id="{00000000-0008-0000-0500-0000C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8" name="Text Box 1">
          <a:extLst>
            <a:ext uri="{FF2B5EF4-FFF2-40B4-BE49-F238E27FC236}">
              <a16:creationId xmlns:a16="http://schemas.microsoft.com/office/drawing/2014/main" id="{00000000-0008-0000-0500-0000CE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39" name="Text Box 1">
          <a:extLst>
            <a:ext uri="{FF2B5EF4-FFF2-40B4-BE49-F238E27FC236}">
              <a16:creationId xmlns:a16="http://schemas.microsoft.com/office/drawing/2014/main" id="{00000000-0008-0000-0500-0000CF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0" name="Text Box 1">
          <a:extLst>
            <a:ext uri="{FF2B5EF4-FFF2-40B4-BE49-F238E27FC236}">
              <a16:creationId xmlns:a16="http://schemas.microsoft.com/office/drawing/2014/main" id="{00000000-0008-0000-0500-0000D0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1" name="Text Box 1">
          <a:extLst>
            <a:ext uri="{FF2B5EF4-FFF2-40B4-BE49-F238E27FC236}">
              <a16:creationId xmlns:a16="http://schemas.microsoft.com/office/drawing/2014/main" id="{00000000-0008-0000-0500-0000D1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2" name="Text Box 1">
          <a:extLst>
            <a:ext uri="{FF2B5EF4-FFF2-40B4-BE49-F238E27FC236}">
              <a16:creationId xmlns:a16="http://schemas.microsoft.com/office/drawing/2014/main" id="{00000000-0008-0000-0500-0000D2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3" name="Text Box 1">
          <a:extLst>
            <a:ext uri="{FF2B5EF4-FFF2-40B4-BE49-F238E27FC236}">
              <a16:creationId xmlns:a16="http://schemas.microsoft.com/office/drawing/2014/main" id="{00000000-0008-0000-0500-0000D3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4" name="Text Box 1">
          <a:extLst>
            <a:ext uri="{FF2B5EF4-FFF2-40B4-BE49-F238E27FC236}">
              <a16:creationId xmlns:a16="http://schemas.microsoft.com/office/drawing/2014/main" id="{00000000-0008-0000-0500-0000D4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5" name="Text Box 1">
          <a:extLst>
            <a:ext uri="{FF2B5EF4-FFF2-40B4-BE49-F238E27FC236}">
              <a16:creationId xmlns:a16="http://schemas.microsoft.com/office/drawing/2014/main" id="{00000000-0008-0000-0500-0000D5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6" name="Text Box 1">
          <a:extLst>
            <a:ext uri="{FF2B5EF4-FFF2-40B4-BE49-F238E27FC236}">
              <a16:creationId xmlns:a16="http://schemas.microsoft.com/office/drawing/2014/main" id="{00000000-0008-0000-0500-0000D6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7" name="Text Box 1">
          <a:extLst>
            <a:ext uri="{FF2B5EF4-FFF2-40B4-BE49-F238E27FC236}">
              <a16:creationId xmlns:a16="http://schemas.microsoft.com/office/drawing/2014/main" id="{00000000-0008-0000-0500-0000D7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8" name="Text Box 1">
          <a:extLst>
            <a:ext uri="{FF2B5EF4-FFF2-40B4-BE49-F238E27FC236}">
              <a16:creationId xmlns:a16="http://schemas.microsoft.com/office/drawing/2014/main" id="{00000000-0008-0000-0500-0000D8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49" name="Text Box 1">
          <a:extLst>
            <a:ext uri="{FF2B5EF4-FFF2-40B4-BE49-F238E27FC236}">
              <a16:creationId xmlns:a16="http://schemas.microsoft.com/office/drawing/2014/main" id="{00000000-0008-0000-0500-0000D9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50" name="Text Box 1">
          <a:extLst>
            <a:ext uri="{FF2B5EF4-FFF2-40B4-BE49-F238E27FC236}">
              <a16:creationId xmlns:a16="http://schemas.microsoft.com/office/drawing/2014/main" id="{00000000-0008-0000-0500-0000DA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51" name="Text Box 1">
          <a:extLst>
            <a:ext uri="{FF2B5EF4-FFF2-40B4-BE49-F238E27FC236}">
              <a16:creationId xmlns:a16="http://schemas.microsoft.com/office/drawing/2014/main" id="{00000000-0008-0000-0500-0000DB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52" name="Text Box 1">
          <a:extLst>
            <a:ext uri="{FF2B5EF4-FFF2-40B4-BE49-F238E27FC236}">
              <a16:creationId xmlns:a16="http://schemas.microsoft.com/office/drawing/2014/main" id="{00000000-0008-0000-0500-0000DC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846</xdr:row>
      <xdr:rowOff>0</xdr:rowOff>
    </xdr:from>
    <xdr:to>
      <xdr:col>0</xdr:col>
      <xdr:colOff>287655</xdr:colOff>
      <xdr:row>847</xdr:row>
      <xdr:rowOff>135255</xdr:rowOff>
    </xdr:to>
    <xdr:sp macro="" textlink="">
      <xdr:nvSpPr>
        <xdr:cNvPr id="1202653" name="Text Box 1">
          <a:extLst>
            <a:ext uri="{FF2B5EF4-FFF2-40B4-BE49-F238E27FC236}">
              <a16:creationId xmlns:a16="http://schemas.microsoft.com/office/drawing/2014/main" id="{00000000-0008-0000-0500-0000DD591200}"/>
            </a:ext>
          </a:extLst>
        </xdr:cNvPr>
        <xdr:cNvSpPr txBox="1">
          <a:spLocks noChangeArrowheads="1"/>
        </xdr:cNvSpPr>
      </xdr:nvSpPr>
      <xdr:spPr bwMode="auto">
        <a:xfrm>
          <a:off x="21907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845</xdr:row>
      <xdr:rowOff>219075</xdr:rowOff>
    </xdr:from>
    <xdr:to>
      <xdr:col>1</xdr:col>
      <xdr:colOff>243840</xdr:colOff>
      <xdr:row>847</xdr:row>
      <xdr:rowOff>129540</xdr:rowOff>
    </xdr:to>
    <xdr:sp macro="" textlink="">
      <xdr:nvSpPr>
        <xdr:cNvPr id="1202654" name="Text Box 1">
          <a:extLst>
            <a:ext uri="{FF2B5EF4-FFF2-40B4-BE49-F238E27FC236}">
              <a16:creationId xmlns:a16="http://schemas.microsoft.com/office/drawing/2014/main" id="{00000000-0008-0000-0500-0000DE591200}"/>
            </a:ext>
          </a:extLst>
        </xdr:cNvPr>
        <xdr:cNvSpPr txBox="1">
          <a:spLocks noChangeArrowheads="1"/>
        </xdr:cNvSpPr>
      </xdr:nvSpPr>
      <xdr:spPr bwMode="auto">
        <a:xfrm>
          <a:off x="523875" y="186756675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846</xdr:row>
      <xdr:rowOff>0</xdr:rowOff>
    </xdr:from>
    <xdr:to>
      <xdr:col>1</xdr:col>
      <xdr:colOff>514350</xdr:colOff>
      <xdr:row>847</xdr:row>
      <xdr:rowOff>135255</xdr:rowOff>
    </xdr:to>
    <xdr:sp macro="" textlink="">
      <xdr:nvSpPr>
        <xdr:cNvPr id="1202655" name="Text Box 1">
          <a:extLst>
            <a:ext uri="{FF2B5EF4-FFF2-40B4-BE49-F238E27FC236}">
              <a16:creationId xmlns:a16="http://schemas.microsoft.com/office/drawing/2014/main" id="{00000000-0008-0000-0500-0000DF591200}"/>
            </a:ext>
          </a:extLst>
        </xdr:cNvPr>
        <xdr:cNvSpPr txBox="1">
          <a:spLocks noChangeArrowheads="1"/>
        </xdr:cNvSpPr>
      </xdr:nvSpPr>
      <xdr:spPr bwMode="auto">
        <a:xfrm>
          <a:off x="771525" y="18676620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850</xdr:row>
      <xdr:rowOff>152400</xdr:rowOff>
    </xdr:from>
    <xdr:to>
      <xdr:col>6</xdr:col>
      <xdr:colOff>245745</xdr:colOff>
      <xdr:row>851</xdr:row>
      <xdr:rowOff>15240</xdr:rowOff>
    </xdr:to>
    <xdr:sp macro="" textlink="">
      <xdr:nvSpPr>
        <xdr:cNvPr id="1202656" name="Text Box 1">
          <a:extLst>
            <a:ext uri="{FF2B5EF4-FFF2-40B4-BE49-F238E27FC236}">
              <a16:creationId xmlns:a16="http://schemas.microsoft.com/office/drawing/2014/main" id="{00000000-0008-0000-0500-0000E0591200}"/>
            </a:ext>
          </a:extLst>
        </xdr:cNvPr>
        <xdr:cNvSpPr txBox="1">
          <a:spLocks noChangeArrowheads="1"/>
        </xdr:cNvSpPr>
      </xdr:nvSpPr>
      <xdr:spPr bwMode="auto">
        <a:xfrm flipH="1">
          <a:off x="5295900" y="187833000"/>
          <a:ext cx="18764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114300</xdr:colOff>
      <xdr:row>853</xdr:row>
      <xdr:rowOff>28575</xdr:rowOff>
    </xdr:from>
    <xdr:to>
      <xdr:col>2</xdr:col>
      <xdr:colOff>173355</xdr:colOff>
      <xdr:row>854</xdr:row>
      <xdr:rowOff>167640</xdr:rowOff>
    </xdr:to>
    <xdr:sp macro="" textlink="">
      <xdr:nvSpPr>
        <xdr:cNvPr id="1202657" name="Text Box 1">
          <a:extLst>
            <a:ext uri="{FF2B5EF4-FFF2-40B4-BE49-F238E27FC236}">
              <a16:creationId xmlns:a16="http://schemas.microsoft.com/office/drawing/2014/main" id="{00000000-0008-0000-0500-0000E1591200}"/>
            </a:ext>
          </a:extLst>
        </xdr:cNvPr>
        <xdr:cNvSpPr txBox="1">
          <a:spLocks noChangeArrowheads="1"/>
        </xdr:cNvSpPr>
      </xdr:nvSpPr>
      <xdr:spPr bwMode="auto">
        <a:xfrm>
          <a:off x="1600200" y="188394975"/>
          <a:ext cx="66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852</xdr:row>
      <xdr:rowOff>142875</xdr:rowOff>
    </xdr:from>
    <xdr:to>
      <xdr:col>4</xdr:col>
      <xdr:colOff>76200</xdr:colOff>
      <xdr:row>854</xdr:row>
      <xdr:rowOff>53340</xdr:rowOff>
    </xdr:to>
    <xdr:sp macro="" textlink="">
      <xdr:nvSpPr>
        <xdr:cNvPr id="1202658" name="Text Box 1">
          <a:extLst>
            <a:ext uri="{FF2B5EF4-FFF2-40B4-BE49-F238E27FC236}">
              <a16:creationId xmlns:a16="http://schemas.microsoft.com/office/drawing/2014/main" id="{00000000-0008-0000-0500-0000E2591200}"/>
            </a:ext>
          </a:extLst>
        </xdr:cNvPr>
        <xdr:cNvSpPr txBox="1">
          <a:spLocks noChangeArrowheads="1"/>
        </xdr:cNvSpPr>
      </xdr:nvSpPr>
      <xdr:spPr bwMode="auto">
        <a:xfrm>
          <a:off x="5295900" y="188280675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403</xdr:row>
      <xdr:rowOff>266700</xdr:rowOff>
    </xdr:from>
    <xdr:to>
      <xdr:col>4</xdr:col>
      <xdr:colOff>76200</xdr:colOff>
      <xdr:row>405</xdr:row>
      <xdr:rowOff>129540</xdr:rowOff>
    </xdr:to>
    <xdr:sp macro="" textlink="">
      <xdr:nvSpPr>
        <xdr:cNvPr id="1202659" name="Text Box 147">
          <a:extLst>
            <a:ext uri="{FF2B5EF4-FFF2-40B4-BE49-F238E27FC236}">
              <a16:creationId xmlns:a16="http://schemas.microsoft.com/office/drawing/2014/main" id="{00000000-0008-0000-0500-0000E3591200}"/>
            </a:ext>
          </a:extLst>
        </xdr:cNvPr>
        <xdr:cNvSpPr txBox="1">
          <a:spLocks noChangeArrowheads="1"/>
        </xdr:cNvSpPr>
      </xdr:nvSpPr>
      <xdr:spPr bwMode="auto">
        <a:xfrm>
          <a:off x="5295900" y="8549640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17"/>
  <sheetViews>
    <sheetView tabSelected="1" workbookViewId="0">
      <selection activeCell="J15" sqref="J15"/>
    </sheetView>
  </sheetViews>
  <sheetFormatPr defaultRowHeight="13.2" x14ac:dyDescent="0.2"/>
  <cols>
    <col min="1" max="1" width="3.109375" customWidth="1"/>
    <col min="2" max="2" width="27" customWidth="1"/>
    <col min="3" max="3" width="18.6640625" bestFit="1" customWidth="1"/>
    <col min="4" max="4" width="18" customWidth="1"/>
    <col min="5" max="5" width="15.33203125" bestFit="1" customWidth="1"/>
    <col min="6" max="6" width="17.5546875" customWidth="1"/>
    <col min="7" max="8" width="15.109375" customWidth="1"/>
  </cols>
  <sheetData>
    <row r="1" spans="2:8" ht="26.25" customHeight="1" x14ac:dyDescent="0.2">
      <c r="B1" s="126" t="s">
        <v>817</v>
      </c>
      <c r="C1" s="126"/>
      <c r="D1" s="126"/>
      <c r="E1" s="126"/>
      <c r="F1" s="126"/>
      <c r="G1" s="126"/>
      <c r="H1" s="126"/>
    </row>
    <row r="2" spans="2:8" ht="26.25" customHeight="1" thickBot="1" x14ac:dyDescent="0.25"/>
    <row r="3" spans="2:8" ht="26.25" customHeight="1" x14ac:dyDescent="0.2">
      <c r="B3" s="118" t="s">
        <v>3</v>
      </c>
      <c r="C3" s="123" t="s">
        <v>1068</v>
      </c>
      <c r="D3" s="124"/>
      <c r="E3" s="124"/>
      <c r="F3" s="125"/>
    </row>
    <row r="4" spans="2:8" ht="31.5" customHeight="1" thickBot="1" x14ac:dyDescent="0.25">
      <c r="B4" s="119"/>
      <c r="C4" s="101" t="s">
        <v>1080</v>
      </c>
      <c r="D4" s="77" t="s">
        <v>1081</v>
      </c>
      <c r="E4" s="77" t="s">
        <v>1070</v>
      </c>
      <c r="F4" s="78" t="s">
        <v>1069</v>
      </c>
    </row>
    <row r="5" spans="2:8" ht="26.25" customHeight="1" thickBot="1" x14ac:dyDescent="0.25">
      <c r="B5" s="98" t="s">
        <v>1071</v>
      </c>
      <c r="C5" s="97">
        <f>'就労Ａ型（雇用型）（月額）'!G94</f>
        <v>2105890684</v>
      </c>
      <c r="D5" s="94">
        <f>'就労Ａ型（雇用型）（月額）'!F94</f>
        <v>19774</v>
      </c>
      <c r="E5" s="95">
        <f>'就労Ａ型（雇用型）（月額）'!H94</f>
        <v>106497.96116112066</v>
      </c>
      <c r="F5" s="96">
        <f>'就労Ａ型（雇用型）（時間額）'!H94</f>
        <v>1207.7268132917775</v>
      </c>
    </row>
    <row r="6" spans="2:8" ht="20.399999999999999" customHeight="1" x14ac:dyDescent="0.2">
      <c r="B6" t="s">
        <v>1083</v>
      </c>
    </row>
    <row r="7" spans="2:8" ht="20.399999999999999" customHeight="1" x14ac:dyDescent="0.2">
      <c r="B7" t="s">
        <v>1092</v>
      </c>
      <c r="E7" s="4"/>
    </row>
    <row r="8" spans="2:8" ht="15" customHeight="1" x14ac:dyDescent="0.2"/>
    <row r="9" spans="2:8" ht="13.8" thickBot="1" x14ac:dyDescent="0.25"/>
    <row r="10" spans="2:8" ht="26.25" customHeight="1" x14ac:dyDescent="0.2">
      <c r="B10" s="118" t="s">
        <v>3</v>
      </c>
      <c r="C10" s="120" t="s">
        <v>1073</v>
      </c>
      <c r="D10" s="121"/>
      <c r="E10" s="121"/>
      <c r="F10" s="121"/>
      <c r="G10" s="121"/>
      <c r="H10" s="122"/>
    </row>
    <row r="11" spans="2:8" ht="31.5" customHeight="1" thickBot="1" x14ac:dyDescent="0.25">
      <c r="B11" s="119"/>
      <c r="C11" s="101" t="s">
        <v>1079</v>
      </c>
      <c r="D11" s="77" t="s">
        <v>1078</v>
      </c>
      <c r="E11" s="77" t="s">
        <v>1077</v>
      </c>
      <c r="F11" s="77" t="s">
        <v>1075</v>
      </c>
      <c r="G11" s="77" t="s">
        <v>1076</v>
      </c>
      <c r="H11" s="78" t="s">
        <v>1074</v>
      </c>
    </row>
    <row r="12" spans="2:8" ht="26.25" customHeight="1" x14ac:dyDescent="0.2">
      <c r="B12" s="100" t="s">
        <v>1072</v>
      </c>
      <c r="C12" s="102">
        <f>'就労Ａ型（非雇用型）（月額）'!E94</f>
        <v>23973045</v>
      </c>
      <c r="D12" s="103">
        <f>'就労Ａ型（非雇用型）（月額）'!F94</f>
        <v>11566</v>
      </c>
      <c r="E12" s="103">
        <f>'就労Ａ型（非雇用型）（月額）'!G94</f>
        <v>283.39999999999998</v>
      </c>
      <c r="F12" s="112">
        <f>'就労Ａ型（非雇用型）（月額）'!H94</f>
        <v>40.9</v>
      </c>
      <c r="G12" s="103">
        <f>'就労Ａ型（非雇用型）（月額）'!I94</f>
        <v>12</v>
      </c>
      <c r="H12" s="104">
        <f>'就労Ａ型（非雇用型）（月額）'!J94</f>
        <v>48844.834963325186</v>
      </c>
    </row>
    <row r="13" spans="2:8" ht="26.25" customHeight="1" thickBot="1" x14ac:dyDescent="0.25">
      <c r="B13" s="91" t="s">
        <v>4</v>
      </c>
      <c r="C13" s="99">
        <f>'就労B型（月額)'!F935</f>
        <v>4686375822</v>
      </c>
      <c r="D13" s="99">
        <f>'就労B型（月額)'!G935</f>
        <v>4244642</v>
      </c>
      <c r="E13" s="99">
        <f>'就労B型（月額)'!H935</f>
        <v>249.4</v>
      </c>
      <c r="F13" s="113">
        <f>'就労B型（月額)'!I935</f>
        <v>17019.5</v>
      </c>
      <c r="G13" s="99">
        <f>'就労B型（月額)'!J935</f>
        <v>11.7</v>
      </c>
      <c r="H13" s="105">
        <f>'就労B型（月額)'!K935</f>
        <v>23534.471756002353</v>
      </c>
    </row>
    <row r="14" spans="2:8" ht="20.399999999999999" customHeight="1" x14ac:dyDescent="0.2">
      <c r="B14" s="141" t="s">
        <v>1091</v>
      </c>
    </row>
    <row r="15" spans="2:8" ht="20.399999999999999" customHeight="1" x14ac:dyDescent="0.2">
      <c r="B15" t="s">
        <v>1084</v>
      </c>
    </row>
    <row r="16" spans="2:8" ht="20.399999999999999" customHeight="1" x14ac:dyDescent="0.2">
      <c r="B16" t="s">
        <v>1082</v>
      </c>
    </row>
    <row r="17" spans="2:2" x14ac:dyDescent="0.2">
      <c r="B17" t="s">
        <v>1093</v>
      </c>
    </row>
  </sheetData>
  <mergeCells count="5">
    <mergeCell ref="B10:B11"/>
    <mergeCell ref="C10:H10"/>
    <mergeCell ref="B3:B4"/>
    <mergeCell ref="C3:F3"/>
    <mergeCell ref="B1:H1"/>
  </mergeCells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H94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9" style="4" bestFit="1" customWidth="1"/>
    <col min="6" max="7" width="16.77734375" style="4" customWidth="1"/>
    <col min="8" max="8" width="16.77734375" style="16" customWidth="1"/>
    <col min="9" max="16384" width="9" style="1"/>
  </cols>
  <sheetData>
    <row r="1" spans="1:8" ht="18" customHeight="1" x14ac:dyDescent="0.2">
      <c r="A1" s="114" t="s">
        <v>5</v>
      </c>
    </row>
    <row r="2" spans="1:8" ht="18" customHeight="1" x14ac:dyDescent="0.2">
      <c r="A2" s="134"/>
      <c r="B2" s="130" t="s">
        <v>7</v>
      </c>
      <c r="C2" s="132" t="s">
        <v>2</v>
      </c>
      <c r="D2" s="130" t="s">
        <v>6</v>
      </c>
      <c r="E2" s="127" t="s">
        <v>839</v>
      </c>
      <c r="F2" s="128"/>
      <c r="G2" s="128"/>
      <c r="H2" s="129"/>
    </row>
    <row r="3" spans="1:8" ht="18" customHeight="1" x14ac:dyDescent="0.2">
      <c r="A3" s="135"/>
      <c r="B3" s="131"/>
      <c r="C3" s="133"/>
      <c r="D3" s="131"/>
      <c r="E3" s="79" t="s">
        <v>1</v>
      </c>
      <c r="F3" s="79" t="s">
        <v>0</v>
      </c>
      <c r="G3" s="79" t="s">
        <v>8</v>
      </c>
      <c r="H3" s="80" t="s">
        <v>9</v>
      </c>
    </row>
    <row r="4" spans="1:8" ht="18" customHeight="1" x14ac:dyDescent="0.2">
      <c r="A4" s="6">
        <v>1</v>
      </c>
      <c r="B4" s="10">
        <v>1310200017</v>
      </c>
      <c r="C4" s="6" t="s">
        <v>12</v>
      </c>
      <c r="D4" s="11" t="s">
        <v>82</v>
      </c>
      <c r="E4" s="19">
        <v>10</v>
      </c>
      <c r="F4" s="19">
        <v>96</v>
      </c>
      <c r="G4" s="19">
        <v>8435776</v>
      </c>
      <c r="H4" s="8">
        <v>87872.666666666672</v>
      </c>
    </row>
    <row r="5" spans="1:8" s="2" customFormat="1" ht="18" customHeight="1" x14ac:dyDescent="0.2">
      <c r="A5" s="6">
        <v>2</v>
      </c>
      <c r="B5" s="10">
        <v>1310200496</v>
      </c>
      <c r="C5" s="21" t="s">
        <v>818</v>
      </c>
      <c r="D5" s="11" t="s">
        <v>82</v>
      </c>
      <c r="E5" s="19">
        <v>15</v>
      </c>
      <c r="F5" s="19">
        <v>121</v>
      </c>
      <c r="G5" s="19">
        <v>13070482</v>
      </c>
      <c r="H5" s="8">
        <v>108020.51239669422</v>
      </c>
    </row>
    <row r="6" spans="1:8" ht="18" customHeight="1" x14ac:dyDescent="0.2">
      <c r="A6" s="6">
        <v>3</v>
      </c>
      <c r="B6" s="10">
        <v>1310300486</v>
      </c>
      <c r="C6" s="22" t="s">
        <v>819</v>
      </c>
      <c r="D6" s="11" t="s">
        <v>83</v>
      </c>
      <c r="E6" s="19">
        <v>14</v>
      </c>
      <c r="F6" s="19">
        <v>195</v>
      </c>
      <c r="G6" s="19">
        <v>20625183</v>
      </c>
      <c r="H6" s="8">
        <v>105770.16923076923</v>
      </c>
    </row>
    <row r="7" spans="1:8" ht="18" customHeight="1" x14ac:dyDescent="0.2">
      <c r="A7" s="6">
        <v>4</v>
      </c>
      <c r="B7" s="10">
        <v>1310301252</v>
      </c>
      <c r="C7" s="21" t="s">
        <v>13</v>
      </c>
      <c r="D7" s="11" t="s">
        <v>83</v>
      </c>
      <c r="E7" s="19">
        <v>20</v>
      </c>
      <c r="F7" s="19">
        <v>203</v>
      </c>
      <c r="G7" s="19">
        <v>14861943</v>
      </c>
      <c r="H7" s="8">
        <v>73211.541871921188</v>
      </c>
    </row>
    <row r="8" spans="1:8" ht="18" customHeight="1" x14ac:dyDescent="0.2">
      <c r="A8" s="6">
        <v>5</v>
      </c>
      <c r="B8" s="17">
        <v>1310301948</v>
      </c>
      <c r="C8" s="23" t="s">
        <v>14</v>
      </c>
      <c r="D8" s="11" t="s">
        <v>83</v>
      </c>
      <c r="E8" s="19">
        <v>20</v>
      </c>
      <c r="F8" s="19">
        <v>134</v>
      </c>
      <c r="G8" s="19">
        <v>11093789</v>
      </c>
      <c r="H8" s="8">
        <v>82789.470149253728</v>
      </c>
    </row>
    <row r="9" spans="1:8" ht="18" customHeight="1" x14ac:dyDescent="0.2">
      <c r="A9" s="6">
        <v>6</v>
      </c>
      <c r="B9" s="10">
        <v>1310401227</v>
      </c>
      <c r="C9" s="23" t="s">
        <v>15</v>
      </c>
      <c r="D9" s="11" t="s">
        <v>84</v>
      </c>
      <c r="E9" s="19">
        <v>13</v>
      </c>
      <c r="F9" s="19">
        <v>240</v>
      </c>
      <c r="G9" s="19">
        <v>22351169</v>
      </c>
      <c r="H9" s="8">
        <v>93129.870833333334</v>
      </c>
    </row>
    <row r="10" spans="1:8" ht="18" customHeight="1" x14ac:dyDescent="0.2">
      <c r="A10" s="6">
        <v>7</v>
      </c>
      <c r="B10" s="10">
        <v>1310401425</v>
      </c>
      <c r="C10" s="24" t="s">
        <v>16</v>
      </c>
      <c r="D10" s="11" t="s">
        <v>84</v>
      </c>
      <c r="E10" s="19">
        <v>20</v>
      </c>
      <c r="F10" s="19">
        <v>584</v>
      </c>
      <c r="G10" s="19">
        <v>30827016</v>
      </c>
      <c r="H10" s="8">
        <v>52785.986301369863</v>
      </c>
    </row>
    <row r="11" spans="1:8" ht="18" customHeight="1" x14ac:dyDescent="0.2">
      <c r="A11" s="6">
        <v>8</v>
      </c>
      <c r="B11" s="10">
        <v>1310401789</v>
      </c>
      <c r="C11" s="24" t="s">
        <v>17</v>
      </c>
      <c r="D11" s="11" t="s">
        <v>84</v>
      </c>
      <c r="E11" s="19">
        <v>20</v>
      </c>
      <c r="F11" s="19">
        <v>420</v>
      </c>
      <c r="G11" s="19">
        <v>34541087</v>
      </c>
      <c r="H11" s="8">
        <v>82240.683333333334</v>
      </c>
    </row>
    <row r="12" spans="1:8" ht="18" customHeight="1" x14ac:dyDescent="0.2">
      <c r="A12" s="6">
        <v>9</v>
      </c>
      <c r="B12" s="18">
        <v>1310500788</v>
      </c>
      <c r="C12" s="23" t="s">
        <v>18</v>
      </c>
      <c r="D12" s="11" t="s">
        <v>85</v>
      </c>
      <c r="E12" s="19">
        <v>10</v>
      </c>
      <c r="F12" s="19">
        <v>60</v>
      </c>
      <c r="G12" s="19">
        <v>7582692</v>
      </c>
      <c r="H12" s="8">
        <v>126378.2</v>
      </c>
    </row>
    <row r="13" spans="1:8" ht="18" customHeight="1" x14ac:dyDescent="0.2">
      <c r="A13" s="6">
        <v>10</v>
      </c>
      <c r="B13" s="18">
        <v>1310600877</v>
      </c>
      <c r="C13" s="23" t="s">
        <v>820</v>
      </c>
      <c r="D13" s="11" t="s">
        <v>86</v>
      </c>
      <c r="E13" s="19">
        <v>20</v>
      </c>
      <c r="F13" s="19">
        <v>185</v>
      </c>
      <c r="G13" s="19">
        <v>16192020</v>
      </c>
      <c r="H13" s="8">
        <v>87524.432432432426</v>
      </c>
    </row>
    <row r="14" spans="1:8" ht="18" customHeight="1" x14ac:dyDescent="0.2">
      <c r="A14" s="6">
        <v>11</v>
      </c>
      <c r="B14" s="10">
        <v>1310601057</v>
      </c>
      <c r="C14" s="23" t="s">
        <v>19</v>
      </c>
      <c r="D14" s="11" t="s">
        <v>86</v>
      </c>
      <c r="E14" s="19">
        <v>20</v>
      </c>
      <c r="F14" s="19">
        <v>140</v>
      </c>
      <c r="G14" s="19">
        <v>11346613</v>
      </c>
      <c r="H14" s="8">
        <v>81047.235714285707</v>
      </c>
    </row>
    <row r="15" spans="1:8" ht="18" customHeight="1" x14ac:dyDescent="0.2">
      <c r="A15" s="6">
        <v>12</v>
      </c>
      <c r="B15" s="10">
        <v>1310801319</v>
      </c>
      <c r="C15" s="23" t="s">
        <v>20</v>
      </c>
      <c r="D15" s="11" t="s">
        <v>87</v>
      </c>
      <c r="E15" s="19">
        <v>10</v>
      </c>
      <c r="F15" s="19">
        <v>113</v>
      </c>
      <c r="G15" s="19">
        <v>15535286</v>
      </c>
      <c r="H15" s="8">
        <v>137480.40707964601</v>
      </c>
    </row>
    <row r="16" spans="1:8" ht="18" customHeight="1" x14ac:dyDescent="0.2">
      <c r="A16" s="6">
        <v>13</v>
      </c>
      <c r="B16" s="10">
        <v>1310801632</v>
      </c>
      <c r="C16" s="23" t="s">
        <v>21</v>
      </c>
      <c r="D16" s="11" t="s">
        <v>88</v>
      </c>
      <c r="E16" s="19">
        <v>20</v>
      </c>
      <c r="F16" s="19">
        <v>136</v>
      </c>
      <c r="G16" s="19">
        <v>13549870</v>
      </c>
      <c r="H16" s="8">
        <v>99631.397058823524</v>
      </c>
    </row>
    <row r="17" spans="1:8" ht="18" customHeight="1" x14ac:dyDescent="0.2">
      <c r="A17" s="6">
        <v>14</v>
      </c>
      <c r="B17" s="10">
        <v>1310801772</v>
      </c>
      <c r="C17" s="23" t="s">
        <v>22</v>
      </c>
      <c r="D17" s="11" t="s">
        <v>88</v>
      </c>
      <c r="E17" s="19">
        <v>20</v>
      </c>
      <c r="F17" s="19">
        <v>217</v>
      </c>
      <c r="G17" s="19">
        <v>17566020</v>
      </c>
      <c r="H17" s="8">
        <v>80949.400921658991</v>
      </c>
    </row>
    <row r="18" spans="1:8" ht="18" customHeight="1" x14ac:dyDescent="0.2">
      <c r="A18" s="6">
        <v>15</v>
      </c>
      <c r="B18" s="10">
        <v>1310801863</v>
      </c>
      <c r="C18" s="23" t="s">
        <v>23</v>
      </c>
      <c r="D18" s="11" t="s">
        <v>88</v>
      </c>
      <c r="E18" s="19">
        <v>20</v>
      </c>
      <c r="F18" s="19">
        <v>516</v>
      </c>
      <c r="G18" s="19">
        <v>40858267</v>
      </c>
      <c r="H18" s="8">
        <v>79182.687984496122</v>
      </c>
    </row>
    <row r="19" spans="1:8" ht="18" customHeight="1" x14ac:dyDescent="0.2">
      <c r="A19" s="6">
        <v>16</v>
      </c>
      <c r="B19" s="10">
        <v>1310801889</v>
      </c>
      <c r="C19" s="23" t="s">
        <v>24</v>
      </c>
      <c r="D19" s="11" t="s">
        <v>88</v>
      </c>
      <c r="E19" s="19">
        <v>20</v>
      </c>
      <c r="F19" s="19">
        <v>196</v>
      </c>
      <c r="G19" s="19">
        <v>15728124</v>
      </c>
      <c r="H19" s="8">
        <v>80245.530612244896</v>
      </c>
    </row>
    <row r="20" spans="1:8" ht="18" customHeight="1" x14ac:dyDescent="0.2">
      <c r="A20" s="6">
        <v>17</v>
      </c>
      <c r="B20" s="10">
        <v>1310802242</v>
      </c>
      <c r="C20" s="23" t="s">
        <v>25</v>
      </c>
      <c r="D20" s="11" t="s">
        <v>88</v>
      </c>
      <c r="E20" s="19">
        <v>20</v>
      </c>
      <c r="F20" s="19">
        <v>303</v>
      </c>
      <c r="G20" s="19">
        <v>26085656</v>
      </c>
      <c r="H20" s="8">
        <v>86091.273927392744</v>
      </c>
    </row>
    <row r="21" spans="1:8" ht="18" customHeight="1" x14ac:dyDescent="0.2">
      <c r="A21" s="6">
        <v>18</v>
      </c>
      <c r="B21" s="10">
        <v>1310900772</v>
      </c>
      <c r="C21" s="23" t="s">
        <v>26</v>
      </c>
      <c r="D21" s="11" t="s">
        <v>89</v>
      </c>
      <c r="E21" s="19">
        <v>40</v>
      </c>
      <c r="F21" s="19">
        <v>343</v>
      </c>
      <c r="G21" s="19">
        <v>53210980</v>
      </c>
      <c r="H21" s="8">
        <v>155134.05247813411</v>
      </c>
    </row>
    <row r="22" spans="1:8" ht="18" customHeight="1" x14ac:dyDescent="0.2">
      <c r="A22" s="6">
        <v>19</v>
      </c>
      <c r="B22" s="10">
        <v>1310901119</v>
      </c>
      <c r="C22" s="7" t="s">
        <v>27</v>
      </c>
      <c r="D22" s="11" t="s">
        <v>89</v>
      </c>
      <c r="E22" s="19">
        <v>20</v>
      </c>
      <c r="F22" s="19">
        <v>148</v>
      </c>
      <c r="G22" s="19">
        <v>13875833</v>
      </c>
      <c r="H22" s="8">
        <v>93755.628378378373</v>
      </c>
    </row>
    <row r="23" spans="1:8" ht="18" customHeight="1" x14ac:dyDescent="0.2">
      <c r="A23" s="6">
        <v>20</v>
      </c>
      <c r="B23" s="10">
        <v>1311000978</v>
      </c>
      <c r="C23" s="7" t="s">
        <v>28</v>
      </c>
      <c r="D23" s="11" t="s">
        <v>90</v>
      </c>
      <c r="E23" s="19">
        <v>20</v>
      </c>
      <c r="F23" s="19">
        <v>291</v>
      </c>
      <c r="G23" s="19">
        <v>23343747</v>
      </c>
      <c r="H23" s="8">
        <v>80219.061855670108</v>
      </c>
    </row>
    <row r="24" spans="1:8" ht="18" customHeight="1" x14ac:dyDescent="0.2">
      <c r="A24" s="6">
        <v>21</v>
      </c>
      <c r="B24" s="10">
        <v>1311101735</v>
      </c>
      <c r="C24" s="48" t="s">
        <v>821</v>
      </c>
      <c r="D24" s="73" t="s">
        <v>91</v>
      </c>
      <c r="E24" s="19">
        <v>30</v>
      </c>
      <c r="F24" s="19">
        <v>392</v>
      </c>
      <c r="G24" s="19">
        <v>134723245</v>
      </c>
      <c r="H24" s="8">
        <v>343681.74744897959</v>
      </c>
    </row>
    <row r="25" spans="1:8" ht="18" customHeight="1" x14ac:dyDescent="0.2">
      <c r="A25" s="6">
        <v>22</v>
      </c>
      <c r="B25" s="11">
        <v>1311102451</v>
      </c>
      <c r="C25" s="7" t="s">
        <v>29</v>
      </c>
      <c r="D25" s="11" t="s">
        <v>91</v>
      </c>
      <c r="E25" s="19">
        <v>20</v>
      </c>
      <c r="F25" s="19">
        <v>516</v>
      </c>
      <c r="G25" s="19">
        <v>47996968</v>
      </c>
      <c r="H25" s="8">
        <v>93017.379844961237</v>
      </c>
    </row>
    <row r="26" spans="1:8" ht="18" customHeight="1" x14ac:dyDescent="0.2">
      <c r="A26" s="6">
        <v>23</v>
      </c>
      <c r="B26" s="11">
        <v>1311102519</v>
      </c>
      <c r="C26" s="7" t="s">
        <v>30</v>
      </c>
      <c r="D26" s="11" t="s">
        <v>91</v>
      </c>
      <c r="E26" s="19">
        <v>20</v>
      </c>
      <c r="F26" s="19">
        <v>211</v>
      </c>
      <c r="G26" s="19">
        <v>21711553</v>
      </c>
      <c r="H26" s="8">
        <v>102898.35545023697</v>
      </c>
    </row>
    <row r="27" spans="1:8" ht="18" customHeight="1" x14ac:dyDescent="0.2">
      <c r="A27" s="6">
        <v>24</v>
      </c>
      <c r="B27" s="11">
        <v>1311201691</v>
      </c>
      <c r="C27" s="7" t="s">
        <v>31</v>
      </c>
      <c r="D27" s="11" t="s">
        <v>92</v>
      </c>
      <c r="E27" s="19">
        <v>20</v>
      </c>
      <c r="F27" s="19">
        <v>379</v>
      </c>
      <c r="G27" s="19">
        <v>33374242</v>
      </c>
      <c r="H27" s="8">
        <v>88058.686015831132</v>
      </c>
    </row>
    <row r="28" spans="1:8" ht="18" customHeight="1" x14ac:dyDescent="0.2">
      <c r="A28" s="6">
        <v>25</v>
      </c>
      <c r="B28" s="11">
        <v>1311300907</v>
      </c>
      <c r="C28" s="7" t="s">
        <v>32</v>
      </c>
      <c r="D28" s="11" t="s">
        <v>93</v>
      </c>
      <c r="E28" s="19">
        <v>15</v>
      </c>
      <c r="F28" s="19">
        <v>214</v>
      </c>
      <c r="G28" s="19">
        <v>16989792</v>
      </c>
      <c r="H28" s="8">
        <v>79391.551401869161</v>
      </c>
    </row>
    <row r="29" spans="1:8" ht="18" customHeight="1" x14ac:dyDescent="0.2">
      <c r="A29" s="6">
        <v>26</v>
      </c>
      <c r="B29" s="11">
        <v>1311301053</v>
      </c>
      <c r="C29" s="7" t="s">
        <v>33</v>
      </c>
      <c r="D29" s="11" t="s">
        <v>93</v>
      </c>
      <c r="E29" s="19">
        <v>30</v>
      </c>
      <c r="F29" s="19">
        <v>535</v>
      </c>
      <c r="G29" s="19">
        <v>59558731</v>
      </c>
      <c r="H29" s="8">
        <v>111324.73084112149</v>
      </c>
    </row>
    <row r="30" spans="1:8" ht="18" customHeight="1" x14ac:dyDescent="0.2">
      <c r="A30" s="6">
        <v>27</v>
      </c>
      <c r="B30" s="11">
        <v>1311301178</v>
      </c>
      <c r="C30" s="7" t="s">
        <v>34</v>
      </c>
      <c r="D30" s="11" t="s">
        <v>93</v>
      </c>
      <c r="E30" s="19">
        <v>20</v>
      </c>
      <c r="F30" s="19">
        <v>238</v>
      </c>
      <c r="G30" s="19">
        <v>17654913</v>
      </c>
      <c r="H30" s="8">
        <v>74180.306722689071</v>
      </c>
    </row>
    <row r="31" spans="1:8" ht="18" customHeight="1" x14ac:dyDescent="0.2">
      <c r="A31" s="6">
        <v>28</v>
      </c>
      <c r="B31" s="11">
        <v>1311400715</v>
      </c>
      <c r="C31" s="7" t="s">
        <v>35</v>
      </c>
      <c r="D31" s="11" t="s">
        <v>94</v>
      </c>
      <c r="E31" s="19">
        <v>10</v>
      </c>
      <c r="F31" s="19">
        <v>72</v>
      </c>
      <c r="G31" s="19">
        <v>16362195</v>
      </c>
      <c r="H31" s="8">
        <v>227252.70833333334</v>
      </c>
    </row>
    <row r="32" spans="1:8" ht="18" customHeight="1" x14ac:dyDescent="0.2">
      <c r="A32" s="6">
        <v>29</v>
      </c>
      <c r="B32" s="11">
        <v>1311401663</v>
      </c>
      <c r="C32" s="7" t="s">
        <v>36</v>
      </c>
      <c r="D32" s="11" t="s">
        <v>94</v>
      </c>
      <c r="E32" s="19">
        <v>19</v>
      </c>
      <c r="F32" s="19">
        <v>326</v>
      </c>
      <c r="G32" s="19">
        <v>32860595</v>
      </c>
      <c r="H32" s="8">
        <v>100799.37116564417</v>
      </c>
    </row>
    <row r="33" spans="1:8" ht="18" customHeight="1" x14ac:dyDescent="0.2">
      <c r="A33" s="6">
        <v>30</v>
      </c>
      <c r="B33" s="11">
        <v>1311501470</v>
      </c>
      <c r="C33" s="7" t="s">
        <v>822</v>
      </c>
      <c r="D33" s="11" t="s">
        <v>95</v>
      </c>
      <c r="E33" s="19">
        <v>20</v>
      </c>
      <c r="F33" s="19">
        <v>204</v>
      </c>
      <c r="G33" s="19">
        <v>16934145</v>
      </c>
      <c r="H33" s="8">
        <v>83010.51470588235</v>
      </c>
    </row>
    <row r="34" spans="1:8" ht="18" customHeight="1" x14ac:dyDescent="0.2">
      <c r="A34" s="6">
        <v>31</v>
      </c>
      <c r="B34" s="11">
        <v>1311503484</v>
      </c>
      <c r="C34" s="7" t="s">
        <v>823</v>
      </c>
      <c r="D34" s="11" t="s">
        <v>95</v>
      </c>
      <c r="E34" s="19">
        <v>20</v>
      </c>
      <c r="F34" s="19">
        <v>97</v>
      </c>
      <c r="G34" s="19">
        <v>4367710</v>
      </c>
      <c r="H34" s="8">
        <v>45027.938144329899</v>
      </c>
    </row>
    <row r="35" spans="1:8" ht="18" customHeight="1" x14ac:dyDescent="0.2">
      <c r="A35" s="6">
        <v>32</v>
      </c>
      <c r="B35" s="11">
        <v>1311600611</v>
      </c>
      <c r="C35" s="7" t="s">
        <v>37</v>
      </c>
      <c r="D35" s="11" t="s">
        <v>96</v>
      </c>
      <c r="E35" s="19">
        <v>13</v>
      </c>
      <c r="F35" s="19">
        <v>231</v>
      </c>
      <c r="G35" s="19">
        <v>11377615</v>
      </c>
      <c r="H35" s="8">
        <v>49253.744588744587</v>
      </c>
    </row>
    <row r="36" spans="1:8" ht="18" customHeight="1" x14ac:dyDescent="0.2">
      <c r="A36" s="6">
        <v>33</v>
      </c>
      <c r="B36" s="11">
        <v>1311600751</v>
      </c>
      <c r="C36" s="7" t="s">
        <v>824</v>
      </c>
      <c r="D36" s="11" t="s">
        <v>96</v>
      </c>
      <c r="E36" s="19">
        <v>15</v>
      </c>
      <c r="F36" s="19">
        <v>173</v>
      </c>
      <c r="G36" s="19">
        <v>15967534</v>
      </c>
      <c r="H36" s="8">
        <v>92297.884393063578</v>
      </c>
    </row>
    <row r="37" spans="1:8" ht="18" customHeight="1" x14ac:dyDescent="0.2">
      <c r="A37" s="6">
        <v>34</v>
      </c>
      <c r="B37" s="11">
        <v>1311601593</v>
      </c>
      <c r="C37" s="7" t="s">
        <v>38</v>
      </c>
      <c r="D37" s="11" t="s">
        <v>96</v>
      </c>
      <c r="E37" s="19">
        <v>10</v>
      </c>
      <c r="F37" s="19">
        <v>79</v>
      </c>
      <c r="G37" s="19">
        <v>6796156</v>
      </c>
      <c r="H37" s="8">
        <v>86027.291139240508</v>
      </c>
    </row>
    <row r="38" spans="1:8" ht="18" customHeight="1" x14ac:dyDescent="0.2">
      <c r="A38" s="6">
        <v>35</v>
      </c>
      <c r="B38" s="11">
        <v>1311602039</v>
      </c>
      <c r="C38" s="7" t="s">
        <v>825</v>
      </c>
      <c r="D38" s="11" t="s">
        <v>96</v>
      </c>
      <c r="E38" s="19">
        <v>20</v>
      </c>
      <c r="F38" s="19">
        <v>99</v>
      </c>
      <c r="G38" s="19">
        <v>6894856</v>
      </c>
      <c r="H38" s="8">
        <v>69645.010101010106</v>
      </c>
    </row>
    <row r="39" spans="1:8" ht="18" customHeight="1" x14ac:dyDescent="0.2">
      <c r="A39" s="6">
        <v>36</v>
      </c>
      <c r="B39" s="11">
        <v>1311700916</v>
      </c>
      <c r="C39" s="25" t="s">
        <v>826</v>
      </c>
      <c r="D39" s="11" t="s">
        <v>97</v>
      </c>
      <c r="E39" s="19">
        <v>12</v>
      </c>
      <c r="F39" s="19">
        <v>118</v>
      </c>
      <c r="G39" s="19">
        <v>13809225</v>
      </c>
      <c r="H39" s="8">
        <v>117027.33050847458</v>
      </c>
    </row>
    <row r="40" spans="1:8" ht="18" customHeight="1" x14ac:dyDescent="0.2">
      <c r="A40" s="6">
        <v>37</v>
      </c>
      <c r="B40" s="11">
        <v>1311700932</v>
      </c>
      <c r="C40" s="26" t="s">
        <v>39</v>
      </c>
      <c r="D40" s="11" t="s">
        <v>97</v>
      </c>
      <c r="E40" s="19">
        <v>15</v>
      </c>
      <c r="F40" s="19">
        <v>156</v>
      </c>
      <c r="G40" s="19">
        <v>11005754</v>
      </c>
      <c r="H40" s="8">
        <v>70549.705128205125</v>
      </c>
    </row>
    <row r="41" spans="1:8" ht="18" customHeight="1" x14ac:dyDescent="0.2">
      <c r="A41" s="6">
        <v>38</v>
      </c>
      <c r="B41" s="11">
        <v>1311800690</v>
      </c>
      <c r="C41" s="26" t="s">
        <v>40</v>
      </c>
      <c r="D41" s="11" t="s">
        <v>98</v>
      </c>
      <c r="E41" s="19">
        <v>10</v>
      </c>
      <c r="F41" s="19">
        <v>120</v>
      </c>
      <c r="G41" s="19">
        <v>16027200</v>
      </c>
      <c r="H41" s="8">
        <v>133560</v>
      </c>
    </row>
    <row r="42" spans="1:8" ht="18" customHeight="1" x14ac:dyDescent="0.2">
      <c r="A42" s="6">
        <v>39</v>
      </c>
      <c r="B42" s="11">
        <v>1311800971</v>
      </c>
      <c r="C42" s="27" t="s">
        <v>41</v>
      </c>
      <c r="D42" s="11" t="s">
        <v>98</v>
      </c>
      <c r="E42" s="19">
        <v>10</v>
      </c>
      <c r="F42" s="19">
        <v>153</v>
      </c>
      <c r="G42" s="19">
        <v>13768850</v>
      </c>
      <c r="H42" s="8">
        <v>89992.483660130718</v>
      </c>
    </row>
    <row r="43" spans="1:8" ht="18" customHeight="1" x14ac:dyDescent="0.2">
      <c r="A43" s="6">
        <v>40</v>
      </c>
      <c r="B43" s="11">
        <v>1311902009</v>
      </c>
      <c r="C43" s="27" t="s">
        <v>827</v>
      </c>
      <c r="D43" s="11" t="s">
        <v>99</v>
      </c>
      <c r="E43" s="19">
        <v>10</v>
      </c>
      <c r="F43" s="19">
        <v>11</v>
      </c>
      <c r="G43" s="19">
        <v>3027294</v>
      </c>
      <c r="H43" s="8">
        <v>275208.54545454547</v>
      </c>
    </row>
    <row r="44" spans="1:8" ht="18" customHeight="1" x14ac:dyDescent="0.2">
      <c r="A44" s="6">
        <v>41</v>
      </c>
      <c r="B44" s="11">
        <v>1311902736</v>
      </c>
      <c r="C44" s="27" t="s">
        <v>42</v>
      </c>
      <c r="D44" s="11" t="s">
        <v>99</v>
      </c>
      <c r="E44" s="19">
        <v>20</v>
      </c>
      <c r="F44" s="19">
        <v>331</v>
      </c>
      <c r="G44" s="19">
        <v>27076541</v>
      </c>
      <c r="H44" s="8">
        <v>81802.23867069486</v>
      </c>
    </row>
    <row r="45" spans="1:8" ht="18" customHeight="1" x14ac:dyDescent="0.2">
      <c r="A45" s="6">
        <v>42</v>
      </c>
      <c r="B45" s="10">
        <v>1311903452</v>
      </c>
      <c r="C45" s="28" t="s">
        <v>43</v>
      </c>
      <c r="D45" s="11" t="s">
        <v>99</v>
      </c>
      <c r="E45" s="19">
        <v>40</v>
      </c>
      <c r="F45" s="19">
        <v>384</v>
      </c>
      <c r="G45" s="19">
        <v>54342880</v>
      </c>
      <c r="H45" s="8">
        <v>141517.91666666666</v>
      </c>
    </row>
    <row r="46" spans="1:8" ht="18" customHeight="1" x14ac:dyDescent="0.2">
      <c r="A46" s="6">
        <v>43</v>
      </c>
      <c r="B46" s="73">
        <v>1312001678</v>
      </c>
      <c r="C46" s="29" t="s">
        <v>44</v>
      </c>
      <c r="D46" s="73" t="s">
        <v>100</v>
      </c>
      <c r="E46" s="19">
        <v>20</v>
      </c>
      <c r="F46" s="19">
        <v>209</v>
      </c>
      <c r="G46" s="19">
        <v>33714982</v>
      </c>
      <c r="H46" s="8">
        <v>161315.7033492823</v>
      </c>
    </row>
    <row r="47" spans="1:8" ht="18" customHeight="1" x14ac:dyDescent="0.2">
      <c r="A47" s="6">
        <v>44</v>
      </c>
      <c r="B47" s="11">
        <v>1312001835</v>
      </c>
      <c r="C47" s="29" t="s">
        <v>45</v>
      </c>
      <c r="D47" s="11" t="s">
        <v>100</v>
      </c>
      <c r="E47" s="19">
        <v>10</v>
      </c>
      <c r="F47" s="19">
        <v>37</v>
      </c>
      <c r="G47" s="19">
        <v>2482121</v>
      </c>
      <c r="H47" s="8">
        <v>67084.351351351346</v>
      </c>
    </row>
    <row r="48" spans="1:8" ht="18" customHeight="1" x14ac:dyDescent="0.2">
      <c r="A48" s="6">
        <v>45</v>
      </c>
      <c r="B48" s="17">
        <v>1312002379</v>
      </c>
      <c r="C48" s="27" t="s">
        <v>46</v>
      </c>
      <c r="D48" s="11" t="s">
        <v>100</v>
      </c>
      <c r="E48" s="19">
        <v>14</v>
      </c>
      <c r="F48" s="19">
        <v>76</v>
      </c>
      <c r="G48" s="19">
        <v>5010510</v>
      </c>
      <c r="H48" s="8">
        <v>65927.763157894733</v>
      </c>
    </row>
    <row r="49" spans="1:8" ht="18" customHeight="1" x14ac:dyDescent="0.2">
      <c r="A49" s="6">
        <v>46</v>
      </c>
      <c r="B49" s="17">
        <v>1312002676</v>
      </c>
      <c r="C49" s="27" t="s">
        <v>47</v>
      </c>
      <c r="D49" s="11" t="s">
        <v>100</v>
      </c>
      <c r="E49" s="19">
        <v>20</v>
      </c>
      <c r="F49" s="19">
        <v>74</v>
      </c>
      <c r="G49" s="19">
        <v>9529280</v>
      </c>
      <c r="H49" s="8">
        <v>128774.05405405405</v>
      </c>
    </row>
    <row r="50" spans="1:8" ht="18" customHeight="1" x14ac:dyDescent="0.2">
      <c r="A50" s="6">
        <v>47</v>
      </c>
      <c r="B50" s="61">
        <v>1312002742</v>
      </c>
      <c r="C50" s="27" t="s">
        <v>48</v>
      </c>
      <c r="D50" s="11" t="s">
        <v>100</v>
      </c>
      <c r="E50" s="19">
        <v>15</v>
      </c>
      <c r="F50" s="19">
        <v>173</v>
      </c>
      <c r="G50" s="19">
        <v>25292991</v>
      </c>
      <c r="H50" s="8">
        <v>146202.26011560694</v>
      </c>
    </row>
    <row r="51" spans="1:8" ht="18" customHeight="1" x14ac:dyDescent="0.2">
      <c r="A51" s="6">
        <v>48</v>
      </c>
      <c r="B51" s="61">
        <v>1312003476</v>
      </c>
      <c r="C51" s="27" t="s">
        <v>828</v>
      </c>
      <c r="D51" s="11" t="s">
        <v>100</v>
      </c>
      <c r="E51" s="19">
        <v>20</v>
      </c>
      <c r="F51" s="19">
        <v>465</v>
      </c>
      <c r="G51" s="19">
        <v>40116865</v>
      </c>
      <c r="H51" s="8">
        <v>86272.827956989247</v>
      </c>
    </row>
    <row r="52" spans="1:8" s="3" customFormat="1" ht="18" customHeight="1" x14ac:dyDescent="0.2">
      <c r="A52" s="6">
        <v>49</v>
      </c>
      <c r="B52" s="10">
        <v>1312100108</v>
      </c>
      <c r="C52" s="7" t="s">
        <v>49</v>
      </c>
      <c r="D52" s="11" t="s">
        <v>101</v>
      </c>
      <c r="E52" s="19">
        <v>10</v>
      </c>
      <c r="F52" s="19">
        <v>100</v>
      </c>
      <c r="G52" s="19">
        <v>12739499</v>
      </c>
      <c r="H52" s="8">
        <v>127394.99</v>
      </c>
    </row>
    <row r="53" spans="1:8" ht="18" customHeight="1" x14ac:dyDescent="0.2">
      <c r="A53" s="6">
        <v>50</v>
      </c>
      <c r="B53" s="18">
        <v>1312101163</v>
      </c>
      <c r="C53" s="7" t="s">
        <v>829</v>
      </c>
      <c r="D53" s="11" t="s">
        <v>101</v>
      </c>
      <c r="E53" s="19">
        <v>13</v>
      </c>
      <c r="F53" s="19">
        <v>108</v>
      </c>
      <c r="G53" s="19">
        <v>14097626</v>
      </c>
      <c r="H53" s="8">
        <v>130533.57407407407</v>
      </c>
    </row>
    <row r="54" spans="1:8" ht="18" customHeight="1" x14ac:dyDescent="0.2">
      <c r="A54" s="6">
        <v>51</v>
      </c>
      <c r="B54" s="18">
        <v>1312101940</v>
      </c>
      <c r="C54" s="7" t="s">
        <v>51</v>
      </c>
      <c r="D54" s="11" t="s">
        <v>101</v>
      </c>
      <c r="E54" s="19">
        <v>10</v>
      </c>
      <c r="F54" s="19">
        <v>72</v>
      </c>
      <c r="G54" s="19">
        <v>9405810</v>
      </c>
      <c r="H54" s="8">
        <v>130636.25</v>
      </c>
    </row>
    <row r="55" spans="1:8" s="3" customFormat="1" ht="18" customHeight="1" x14ac:dyDescent="0.2">
      <c r="A55" s="6">
        <v>52</v>
      </c>
      <c r="B55" s="61">
        <v>1312102518</v>
      </c>
      <c r="C55" s="7" t="s">
        <v>52</v>
      </c>
      <c r="D55" s="11" t="s">
        <v>101</v>
      </c>
      <c r="E55" s="19">
        <v>18</v>
      </c>
      <c r="F55" s="19">
        <v>168</v>
      </c>
      <c r="G55" s="19">
        <v>22626673</v>
      </c>
      <c r="H55" s="8">
        <v>134682.57738095237</v>
      </c>
    </row>
    <row r="56" spans="1:8" ht="18" customHeight="1" x14ac:dyDescent="0.2">
      <c r="A56" s="6">
        <v>53</v>
      </c>
      <c r="B56" s="61">
        <v>1312102567</v>
      </c>
      <c r="C56" s="7" t="s">
        <v>53</v>
      </c>
      <c r="D56" s="11" t="s">
        <v>101</v>
      </c>
      <c r="E56" s="19">
        <v>20</v>
      </c>
      <c r="F56" s="19">
        <v>379</v>
      </c>
      <c r="G56" s="19">
        <v>33126797</v>
      </c>
      <c r="H56" s="8">
        <v>87405.796833773085</v>
      </c>
    </row>
    <row r="57" spans="1:8" ht="18" customHeight="1" x14ac:dyDescent="0.2">
      <c r="A57" s="6">
        <v>54</v>
      </c>
      <c r="B57" s="61">
        <v>1312102633</v>
      </c>
      <c r="C57" s="7" t="s">
        <v>54</v>
      </c>
      <c r="D57" s="11" t="s">
        <v>101</v>
      </c>
      <c r="E57" s="19">
        <v>10</v>
      </c>
      <c r="F57" s="19">
        <v>35</v>
      </c>
      <c r="G57" s="19">
        <v>4096256</v>
      </c>
      <c r="H57" s="8">
        <v>117035.88571428572</v>
      </c>
    </row>
    <row r="58" spans="1:8" ht="18" customHeight="1" x14ac:dyDescent="0.2">
      <c r="A58" s="6">
        <v>55</v>
      </c>
      <c r="B58" s="61">
        <v>1312102914</v>
      </c>
      <c r="C58" s="7" t="s">
        <v>55</v>
      </c>
      <c r="D58" s="11" t="s">
        <v>101</v>
      </c>
      <c r="E58" s="19">
        <v>20</v>
      </c>
      <c r="F58" s="19">
        <v>385</v>
      </c>
      <c r="G58" s="19">
        <v>33320739</v>
      </c>
      <c r="H58" s="8">
        <v>86547.37402597403</v>
      </c>
    </row>
    <row r="59" spans="1:8" ht="18" customHeight="1" x14ac:dyDescent="0.2">
      <c r="A59" s="6">
        <v>56</v>
      </c>
      <c r="B59" s="61">
        <v>1312102948</v>
      </c>
      <c r="C59" s="7" t="s">
        <v>830</v>
      </c>
      <c r="D59" s="11" t="s">
        <v>101</v>
      </c>
      <c r="E59" s="19">
        <v>20</v>
      </c>
      <c r="F59" s="19">
        <v>121</v>
      </c>
      <c r="G59" s="19">
        <v>17280404</v>
      </c>
      <c r="H59" s="8">
        <v>142813.25619834711</v>
      </c>
    </row>
    <row r="60" spans="1:8" ht="18" customHeight="1" x14ac:dyDescent="0.2">
      <c r="A60" s="6">
        <v>57</v>
      </c>
      <c r="B60" s="11">
        <v>1312103391</v>
      </c>
      <c r="C60" s="7" t="s">
        <v>56</v>
      </c>
      <c r="D60" s="11" t="s">
        <v>101</v>
      </c>
      <c r="E60" s="19">
        <v>20</v>
      </c>
      <c r="F60" s="19">
        <v>352</v>
      </c>
      <c r="G60" s="19">
        <v>33266487</v>
      </c>
      <c r="H60" s="8">
        <v>94507.065340909088</v>
      </c>
    </row>
    <row r="61" spans="1:8" ht="18" customHeight="1" x14ac:dyDescent="0.2">
      <c r="A61" s="6">
        <v>58</v>
      </c>
      <c r="B61" s="11">
        <v>1312201476</v>
      </c>
      <c r="C61" s="7" t="s">
        <v>831</v>
      </c>
      <c r="D61" s="11" t="s">
        <v>102</v>
      </c>
      <c r="E61" s="19">
        <v>24</v>
      </c>
      <c r="F61" s="19">
        <v>346</v>
      </c>
      <c r="G61" s="19">
        <v>105967286</v>
      </c>
      <c r="H61" s="8">
        <v>306263.83236994222</v>
      </c>
    </row>
    <row r="62" spans="1:8" ht="18" customHeight="1" x14ac:dyDescent="0.2">
      <c r="A62" s="6">
        <v>59</v>
      </c>
      <c r="B62" s="11">
        <v>1312201989</v>
      </c>
      <c r="C62" s="7" t="s">
        <v>57</v>
      </c>
      <c r="D62" s="11" t="s">
        <v>102</v>
      </c>
      <c r="E62" s="19">
        <v>20</v>
      </c>
      <c r="F62" s="19">
        <v>309</v>
      </c>
      <c r="G62" s="19">
        <v>27858125</v>
      </c>
      <c r="H62" s="8">
        <v>90155.74433656958</v>
      </c>
    </row>
    <row r="63" spans="1:8" ht="18" customHeight="1" x14ac:dyDescent="0.2">
      <c r="A63" s="6">
        <v>60</v>
      </c>
      <c r="B63" s="11">
        <v>1312202268</v>
      </c>
      <c r="C63" s="7" t="s">
        <v>58</v>
      </c>
      <c r="D63" s="11" t="s">
        <v>102</v>
      </c>
      <c r="E63" s="19">
        <v>20</v>
      </c>
      <c r="F63" s="19">
        <v>306</v>
      </c>
      <c r="G63" s="19">
        <v>25364948</v>
      </c>
      <c r="H63" s="8">
        <v>82891.986928104569</v>
      </c>
    </row>
    <row r="64" spans="1:8" s="3" customFormat="1" ht="18" customHeight="1" x14ac:dyDescent="0.2">
      <c r="A64" s="6">
        <v>61</v>
      </c>
      <c r="B64" s="11">
        <v>1312302043</v>
      </c>
      <c r="C64" s="7" t="s">
        <v>59</v>
      </c>
      <c r="D64" s="11" t="s">
        <v>87</v>
      </c>
      <c r="E64" s="19">
        <v>20</v>
      </c>
      <c r="F64" s="19">
        <v>234</v>
      </c>
      <c r="G64" s="19">
        <v>22527441</v>
      </c>
      <c r="H64" s="8">
        <v>96271.11538461539</v>
      </c>
    </row>
    <row r="65" spans="1:8" s="3" customFormat="1" ht="18" customHeight="1" x14ac:dyDescent="0.2">
      <c r="A65" s="6">
        <v>62</v>
      </c>
      <c r="B65" s="11">
        <v>1312302373</v>
      </c>
      <c r="C65" s="7" t="s">
        <v>60</v>
      </c>
      <c r="D65" s="11" t="s">
        <v>87</v>
      </c>
      <c r="E65" s="19">
        <v>10</v>
      </c>
      <c r="F65" s="19">
        <v>33</v>
      </c>
      <c r="G65" s="19">
        <v>3939112</v>
      </c>
      <c r="H65" s="8">
        <v>119367.0303030303</v>
      </c>
    </row>
    <row r="66" spans="1:8" ht="18" customHeight="1" x14ac:dyDescent="0.2">
      <c r="A66" s="6">
        <v>63</v>
      </c>
      <c r="B66" s="11">
        <v>1312302647</v>
      </c>
      <c r="C66" s="7" t="s">
        <v>61</v>
      </c>
      <c r="D66" s="11" t="s">
        <v>87</v>
      </c>
      <c r="E66" s="19">
        <v>20</v>
      </c>
      <c r="F66" s="19">
        <v>428</v>
      </c>
      <c r="G66" s="19">
        <v>39887237</v>
      </c>
      <c r="H66" s="8">
        <v>93194.478971962613</v>
      </c>
    </row>
    <row r="67" spans="1:8" ht="18" customHeight="1" x14ac:dyDescent="0.2">
      <c r="A67" s="6">
        <v>64</v>
      </c>
      <c r="B67" s="11">
        <v>1312303074</v>
      </c>
      <c r="C67" s="7" t="s">
        <v>62</v>
      </c>
      <c r="D67" s="11" t="s">
        <v>87</v>
      </c>
      <c r="E67" s="19">
        <v>10</v>
      </c>
      <c r="F67" s="19">
        <v>113</v>
      </c>
      <c r="G67" s="19">
        <v>9479304</v>
      </c>
      <c r="H67" s="8">
        <v>83887.64601769911</v>
      </c>
    </row>
    <row r="68" spans="1:8" ht="18" customHeight="1" x14ac:dyDescent="0.2">
      <c r="A68" s="6">
        <v>65</v>
      </c>
      <c r="B68" s="11">
        <v>1312402629</v>
      </c>
      <c r="C68" s="7" t="s">
        <v>63</v>
      </c>
      <c r="D68" s="11" t="s">
        <v>103</v>
      </c>
      <c r="E68" s="19">
        <v>20</v>
      </c>
      <c r="F68" s="19">
        <v>577</v>
      </c>
      <c r="G68" s="19">
        <v>53775628</v>
      </c>
      <c r="H68" s="8">
        <v>93198.662045060657</v>
      </c>
    </row>
    <row r="69" spans="1:8" ht="18" customHeight="1" x14ac:dyDescent="0.2">
      <c r="A69" s="6">
        <v>66</v>
      </c>
      <c r="B69" s="11">
        <v>1312402876</v>
      </c>
      <c r="C69" s="7" t="s">
        <v>64</v>
      </c>
      <c r="D69" s="11" t="s">
        <v>103</v>
      </c>
      <c r="E69" s="19">
        <v>20</v>
      </c>
      <c r="F69" s="19">
        <v>293</v>
      </c>
      <c r="G69" s="19">
        <v>26856419</v>
      </c>
      <c r="H69" s="8">
        <v>91660.133105802044</v>
      </c>
    </row>
    <row r="70" spans="1:8" ht="18" customHeight="1" x14ac:dyDescent="0.2">
      <c r="A70" s="6">
        <v>67</v>
      </c>
      <c r="B70" s="11">
        <v>1312403239</v>
      </c>
      <c r="C70" s="7" t="s">
        <v>65</v>
      </c>
      <c r="D70" s="11" t="s">
        <v>103</v>
      </c>
      <c r="E70" s="19">
        <v>20</v>
      </c>
      <c r="F70" s="19">
        <v>286</v>
      </c>
      <c r="G70" s="19">
        <v>22286913</v>
      </c>
      <c r="H70" s="8">
        <v>77926.269230769234</v>
      </c>
    </row>
    <row r="71" spans="1:8" ht="18" customHeight="1" x14ac:dyDescent="0.2">
      <c r="A71" s="6">
        <v>68</v>
      </c>
      <c r="B71" s="11">
        <v>1312403270</v>
      </c>
      <c r="C71" s="7" t="s">
        <v>66</v>
      </c>
      <c r="D71" s="11" t="s">
        <v>103</v>
      </c>
      <c r="E71" s="19">
        <v>10</v>
      </c>
      <c r="F71" s="19">
        <v>106</v>
      </c>
      <c r="G71" s="19">
        <v>24146943</v>
      </c>
      <c r="H71" s="8">
        <v>227801.34905660377</v>
      </c>
    </row>
    <row r="72" spans="1:8" ht="18" customHeight="1" x14ac:dyDescent="0.2">
      <c r="A72" s="6">
        <v>69</v>
      </c>
      <c r="B72" s="11">
        <v>1312403544</v>
      </c>
      <c r="C72" s="7" t="s">
        <v>67</v>
      </c>
      <c r="D72" s="11" t="s">
        <v>103</v>
      </c>
      <c r="E72" s="19">
        <v>20</v>
      </c>
      <c r="F72" s="19">
        <v>315</v>
      </c>
      <c r="G72" s="19">
        <v>28025156</v>
      </c>
      <c r="H72" s="8">
        <v>88968.74920634921</v>
      </c>
    </row>
    <row r="73" spans="1:8" ht="18" customHeight="1" x14ac:dyDescent="0.2">
      <c r="A73" s="6">
        <v>70</v>
      </c>
      <c r="B73" s="11">
        <v>1312403940</v>
      </c>
      <c r="C73" s="7" t="s">
        <v>832</v>
      </c>
      <c r="D73" s="11" t="s">
        <v>103</v>
      </c>
      <c r="E73" s="19">
        <v>10</v>
      </c>
      <c r="F73" s="19">
        <v>237</v>
      </c>
      <c r="G73" s="19">
        <v>21787845</v>
      </c>
      <c r="H73" s="8">
        <v>91931.83544303797</v>
      </c>
    </row>
    <row r="74" spans="1:8" ht="18" customHeight="1" x14ac:dyDescent="0.2">
      <c r="A74" s="6">
        <v>71</v>
      </c>
      <c r="B74" s="11">
        <v>1312404765</v>
      </c>
      <c r="C74" s="7" t="s">
        <v>68</v>
      </c>
      <c r="D74" s="11" t="s">
        <v>103</v>
      </c>
      <c r="E74" s="19">
        <v>20</v>
      </c>
      <c r="F74" s="19">
        <v>379</v>
      </c>
      <c r="G74" s="19">
        <v>30407403</v>
      </c>
      <c r="H74" s="8">
        <v>80230.614775725597</v>
      </c>
    </row>
    <row r="75" spans="1:8" ht="18" customHeight="1" x14ac:dyDescent="0.2">
      <c r="A75" s="6">
        <v>72</v>
      </c>
      <c r="B75" s="11">
        <v>1312404906</v>
      </c>
      <c r="C75" s="7" t="s">
        <v>833</v>
      </c>
      <c r="D75" s="11" t="s">
        <v>103</v>
      </c>
      <c r="E75" s="19">
        <v>20</v>
      </c>
      <c r="F75" s="19">
        <v>150</v>
      </c>
      <c r="G75" s="19">
        <v>10335010</v>
      </c>
      <c r="H75" s="8">
        <v>68900.066666666666</v>
      </c>
    </row>
    <row r="76" spans="1:8" ht="18" customHeight="1" x14ac:dyDescent="0.2">
      <c r="A76" s="6">
        <v>73</v>
      </c>
      <c r="B76" s="11">
        <v>1312405028</v>
      </c>
      <c r="C76" s="7" t="s">
        <v>834</v>
      </c>
      <c r="D76" s="11" t="s">
        <v>103</v>
      </c>
      <c r="E76" s="19">
        <v>15</v>
      </c>
      <c r="F76" s="19">
        <v>262</v>
      </c>
      <c r="G76" s="19">
        <v>23832874</v>
      </c>
      <c r="H76" s="8">
        <v>90965.167938931292</v>
      </c>
    </row>
    <row r="77" spans="1:8" ht="18" customHeight="1" x14ac:dyDescent="0.2">
      <c r="A77" s="6">
        <v>74</v>
      </c>
      <c r="B77" s="11">
        <v>1312405036</v>
      </c>
      <c r="C77" s="47" t="s">
        <v>835</v>
      </c>
      <c r="D77" s="11" t="s">
        <v>103</v>
      </c>
      <c r="E77" s="19">
        <v>20</v>
      </c>
      <c r="F77" s="19">
        <v>280</v>
      </c>
      <c r="G77" s="19">
        <v>29564031</v>
      </c>
      <c r="H77" s="8">
        <v>105585.825</v>
      </c>
    </row>
    <row r="78" spans="1:8" ht="18" customHeight="1" x14ac:dyDescent="0.2">
      <c r="A78" s="6">
        <v>75</v>
      </c>
      <c r="B78" s="11">
        <v>1312405168</v>
      </c>
      <c r="C78" s="47" t="s">
        <v>69</v>
      </c>
      <c r="D78" s="11" t="s">
        <v>103</v>
      </c>
      <c r="E78" s="19">
        <v>20</v>
      </c>
      <c r="F78" s="19">
        <v>151</v>
      </c>
      <c r="G78" s="19">
        <v>9967921</v>
      </c>
      <c r="H78" s="8">
        <v>66012.721854304633</v>
      </c>
    </row>
    <row r="79" spans="1:8" ht="18" customHeight="1" x14ac:dyDescent="0.2">
      <c r="A79" s="6">
        <v>76</v>
      </c>
      <c r="B79" s="11">
        <v>1312405218</v>
      </c>
      <c r="C79" s="7" t="s">
        <v>836</v>
      </c>
      <c r="D79" s="11" t="s">
        <v>103</v>
      </c>
      <c r="E79" s="19">
        <v>10</v>
      </c>
      <c r="F79" s="19">
        <v>19</v>
      </c>
      <c r="G79" s="19">
        <v>1156890</v>
      </c>
      <c r="H79" s="8">
        <v>60888.947368421053</v>
      </c>
    </row>
    <row r="80" spans="1:8" ht="18" customHeight="1" x14ac:dyDescent="0.2">
      <c r="A80" s="6">
        <v>77</v>
      </c>
      <c r="B80" s="11">
        <v>1312500901</v>
      </c>
      <c r="C80" s="7" t="s">
        <v>70</v>
      </c>
      <c r="D80" s="11" t="s">
        <v>104</v>
      </c>
      <c r="E80" s="19">
        <v>20</v>
      </c>
      <c r="F80" s="19">
        <v>312</v>
      </c>
      <c r="G80" s="19">
        <v>23901800</v>
      </c>
      <c r="H80" s="8">
        <v>76608.333333333328</v>
      </c>
    </row>
    <row r="81" spans="1:8" ht="18" customHeight="1" x14ac:dyDescent="0.2">
      <c r="A81" s="6">
        <v>78</v>
      </c>
      <c r="B81" s="11">
        <v>1312500950</v>
      </c>
      <c r="C81" s="7" t="s">
        <v>837</v>
      </c>
      <c r="D81" s="11" t="s">
        <v>104</v>
      </c>
      <c r="E81" s="19">
        <v>10</v>
      </c>
      <c r="F81" s="19">
        <v>146</v>
      </c>
      <c r="G81" s="19">
        <v>12761370</v>
      </c>
      <c r="H81" s="8">
        <v>87406.643835616444</v>
      </c>
    </row>
    <row r="82" spans="1:8" ht="18" customHeight="1" x14ac:dyDescent="0.2">
      <c r="A82" s="6">
        <v>79</v>
      </c>
      <c r="B82" s="11">
        <v>1312600396</v>
      </c>
      <c r="C82" s="7" t="s">
        <v>71</v>
      </c>
      <c r="D82" s="11" t="s">
        <v>105</v>
      </c>
      <c r="E82" s="19">
        <v>10</v>
      </c>
      <c r="F82" s="19">
        <v>43</v>
      </c>
      <c r="G82" s="19">
        <v>4180964</v>
      </c>
      <c r="H82" s="8">
        <v>97231.720930232565</v>
      </c>
    </row>
    <row r="83" spans="1:8" ht="18" customHeight="1" x14ac:dyDescent="0.2">
      <c r="A83" s="6">
        <v>80</v>
      </c>
      <c r="B83" s="11">
        <v>1312700378</v>
      </c>
      <c r="C83" s="7" t="s">
        <v>72</v>
      </c>
      <c r="D83" s="11" t="s">
        <v>106</v>
      </c>
      <c r="E83" s="19">
        <v>32</v>
      </c>
      <c r="F83" s="19">
        <v>62</v>
      </c>
      <c r="G83" s="19">
        <v>10818808</v>
      </c>
      <c r="H83" s="8">
        <v>174496.90322580645</v>
      </c>
    </row>
    <row r="84" spans="1:8" ht="18" customHeight="1" x14ac:dyDescent="0.2">
      <c r="A84" s="6">
        <v>81</v>
      </c>
      <c r="B84" s="11">
        <v>1312800798</v>
      </c>
      <c r="C84" s="7" t="s">
        <v>73</v>
      </c>
      <c r="D84" s="11" t="s">
        <v>107</v>
      </c>
      <c r="E84" s="19">
        <v>10</v>
      </c>
      <c r="F84" s="19">
        <v>286</v>
      </c>
      <c r="G84" s="19">
        <v>27284536</v>
      </c>
      <c r="H84" s="8">
        <v>95400.475524475522</v>
      </c>
    </row>
    <row r="85" spans="1:8" ht="18" customHeight="1" x14ac:dyDescent="0.2">
      <c r="A85" s="6">
        <v>82</v>
      </c>
      <c r="B85" s="11">
        <v>1313400754</v>
      </c>
      <c r="C85" s="7" t="s">
        <v>74</v>
      </c>
      <c r="D85" s="11" t="s">
        <v>109</v>
      </c>
      <c r="E85" s="19">
        <v>17</v>
      </c>
      <c r="F85" s="19">
        <v>135</v>
      </c>
      <c r="G85" s="19">
        <v>13853190</v>
      </c>
      <c r="H85" s="8">
        <v>102616.22222222222</v>
      </c>
    </row>
    <row r="86" spans="1:8" ht="18" customHeight="1" x14ac:dyDescent="0.2">
      <c r="A86" s="6">
        <v>83</v>
      </c>
      <c r="B86" s="11">
        <v>1313600346</v>
      </c>
      <c r="C86" s="7" t="s">
        <v>75</v>
      </c>
      <c r="D86" s="11" t="s">
        <v>110</v>
      </c>
      <c r="E86" s="19">
        <v>15</v>
      </c>
      <c r="F86" s="19">
        <v>168</v>
      </c>
      <c r="G86" s="19">
        <v>29567610</v>
      </c>
      <c r="H86" s="8">
        <v>175997.67857142858</v>
      </c>
    </row>
    <row r="87" spans="1:8" ht="18" customHeight="1" x14ac:dyDescent="0.2">
      <c r="A87" s="6">
        <v>84</v>
      </c>
      <c r="B87" s="62">
        <v>1313800334</v>
      </c>
      <c r="C87" s="7" t="s">
        <v>76</v>
      </c>
      <c r="D87" s="11" t="s">
        <v>111</v>
      </c>
      <c r="E87" s="19">
        <v>20</v>
      </c>
      <c r="F87" s="19">
        <v>283</v>
      </c>
      <c r="G87" s="19">
        <v>36351319</v>
      </c>
      <c r="H87" s="8">
        <v>128449.89045936396</v>
      </c>
    </row>
    <row r="88" spans="1:8" ht="18" customHeight="1" x14ac:dyDescent="0.2">
      <c r="A88" s="6">
        <v>85</v>
      </c>
      <c r="B88" s="11">
        <v>1313800508</v>
      </c>
      <c r="C88" s="7" t="s">
        <v>77</v>
      </c>
      <c r="D88" s="11" t="s">
        <v>111</v>
      </c>
      <c r="E88" s="19">
        <v>20</v>
      </c>
      <c r="F88" s="19">
        <v>213</v>
      </c>
      <c r="G88" s="19">
        <v>28961479</v>
      </c>
      <c r="H88" s="8">
        <v>135969.38497652582</v>
      </c>
    </row>
    <row r="89" spans="1:8" ht="18" customHeight="1" x14ac:dyDescent="0.2">
      <c r="A89" s="6">
        <v>86</v>
      </c>
      <c r="B89" s="11">
        <v>1314300573</v>
      </c>
      <c r="C89" s="7" t="s">
        <v>78</v>
      </c>
      <c r="D89" s="11" t="s">
        <v>112</v>
      </c>
      <c r="E89" s="19">
        <v>10</v>
      </c>
      <c r="F89" s="19">
        <v>95</v>
      </c>
      <c r="G89" s="19">
        <v>10947532</v>
      </c>
      <c r="H89" s="8">
        <v>115237.17894736842</v>
      </c>
    </row>
    <row r="90" spans="1:8" ht="18" customHeight="1" x14ac:dyDescent="0.2">
      <c r="A90" s="6">
        <v>87</v>
      </c>
      <c r="B90" s="11">
        <v>1314500271</v>
      </c>
      <c r="C90" s="7" t="s">
        <v>838</v>
      </c>
      <c r="D90" s="11" t="s">
        <v>113</v>
      </c>
      <c r="E90" s="19">
        <v>10</v>
      </c>
      <c r="F90" s="19">
        <v>36</v>
      </c>
      <c r="G90" s="19">
        <v>3815546</v>
      </c>
      <c r="H90" s="8">
        <v>105987.38888888889</v>
      </c>
    </row>
    <row r="91" spans="1:8" ht="18" customHeight="1" x14ac:dyDescent="0.2">
      <c r="A91" s="6">
        <v>88</v>
      </c>
      <c r="B91" s="11">
        <v>1314500610</v>
      </c>
      <c r="C91" s="7" t="s">
        <v>79</v>
      </c>
      <c r="D91" s="11" t="s">
        <v>113</v>
      </c>
      <c r="E91" s="19">
        <v>10</v>
      </c>
      <c r="F91" s="19">
        <v>60</v>
      </c>
      <c r="G91" s="19">
        <v>7231238</v>
      </c>
      <c r="H91" s="8">
        <v>120520.63333333333</v>
      </c>
    </row>
    <row r="92" spans="1:8" ht="18" customHeight="1" x14ac:dyDescent="0.2">
      <c r="A92" s="6">
        <v>89</v>
      </c>
      <c r="B92" s="11">
        <v>1314800192</v>
      </c>
      <c r="C92" s="7" t="s">
        <v>80</v>
      </c>
      <c r="D92" s="11" t="s">
        <v>114</v>
      </c>
      <c r="E92" s="19">
        <v>40</v>
      </c>
      <c r="F92" s="19">
        <v>513</v>
      </c>
      <c r="G92" s="19">
        <v>70582403</v>
      </c>
      <c r="H92" s="8">
        <v>137587.53021442494</v>
      </c>
    </row>
    <row r="93" spans="1:8" ht="18" customHeight="1" thickBot="1" x14ac:dyDescent="0.25">
      <c r="A93" s="6">
        <v>90</v>
      </c>
      <c r="B93" s="62">
        <v>1314900208</v>
      </c>
      <c r="C93" s="7" t="s">
        <v>81</v>
      </c>
      <c r="D93" s="11" t="s">
        <v>115</v>
      </c>
      <c r="E93" s="19">
        <v>10</v>
      </c>
      <c r="F93" s="19">
        <v>164</v>
      </c>
      <c r="G93" s="19">
        <v>19049816</v>
      </c>
      <c r="H93" s="8">
        <v>116157.41463414633</v>
      </c>
    </row>
    <row r="94" spans="1:8" ht="18" customHeight="1" thickTop="1" x14ac:dyDescent="0.2">
      <c r="A94" s="63"/>
      <c r="B94" s="64"/>
      <c r="C94" s="65"/>
      <c r="D94" s="64"/>
      <c r="E94" s="66"/>
      <c r="F94" s="66">
        <f>SUM(F4:F93)</f>
        <v>19774</v>
      </c>
      <c r="G94" s="66">
        <f>SUM(G4:G93)</f>
        <v>2105890684</v>
      </c>
      <c r="H94" s="66">
        <f>IF(AND(F94&gt;0,G94&gt;0),G94/F94,0)</f>
        <v>106497.96116112066</v>
      </c>
    </row>
  </sheetData>
  <mergeCells count="5">
    <mergeCell ref="E2:H2"/>
    <mergeCell ref="D2:D3"/>
    <mergeCell ref="B2:B3"/>
    <mergeCell ref="C2:C3"/>
    <mergeCell ref="A2:A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H94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 activeCell="K93" sqref="K93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9" style="4" bestFit="1" customWidth="1"/>
    <col min="6" max="7" width="16.77734375" style="4" customWidth="1"/>
    <col min="8" max="8" width="16.77734375" style="16" customWidth="1"/>
    <col min="9" max="16384" width="9" style="1"/>
  </cols>
  <sheetData>
    <row r="1" spans="1:8" ht="18" customHeight="1" x14ac:dyDescent="0.2">
      <c r="A1" s="114" t="s">
        <v>816</v>
      </c>
    </row>
    <row r="2" spans="1:8" ht="18" customHeight="1" x14ac:dyDescent="0.2">
      <c r="A2" s="134"/>
      <c r="B2" s="130" t="s">
        <v>7</v>
      </c>
      <c r="C2" s="132" t="s">
        <v>2</v>
      </c>
      <c r="D2" s="130" t="s">
        <v>6</v>
      </c>
      <c r="E2" s="127" t="s">
        <v>839</v>
      </c>
      <c r="F2" s="128"/>
      <c r="G2" s="128"/>
      <c r="H2" s="129"/>
    </row>
    <row r="3" spans="1:8" ht="18" customHeight="1" x14ac:dyDescent="0.2">
      <c r="A3" s="135"/>
      <c r="B3" s="131"/>
      <c r="C3" s="133"/>
      <c r="D3" s="131"/>
      <c r="E3" s="79" t="s">
        <v>1</v>
      </c>
      <c r="F3" s="79" t="s">
        <v>0</v>
      </c>
      <c r="G3" s="79" t="s">
        <v>8</v>
      </c>
      <c r="H3" s="80" t="s">
        <v>9</v>
      </c>
    </row>
    <row r="4" spans="1:8" ht="18" customHeight="1" x14ac:dyDescent="0.2">
      <c r="A4" s="6">
        <v>1</v>
      </c>
      <c r="B4" s="10">
        <v>1310200017</v>
      </c>
      <c r="C4" s="6" t="s">
        <v>12</v>
      </c>
      <c r="D4" s="11" t="s">
        <v>82</v>
      </c>
      <c r="E4" s="19">
        <v>10</v>
      </c>
      <c r="F4" s="19">
        <v>7726</v>
      </c>
      <c r="G4" s="19">
        <v>8435776</v>
      </c>
      <c r="H4" s="8">
        <v>1091.8684959875745</v>
      </c>
    </row>
    <row r="5" spans="1:8" s="2" customFormat="1" ht="18" customHeight="1" x14ac:dyDescent="0.2">
      <c r="A5" s="6">
        <v>2</v>
      </c>
      <c r="B5" s="10">
        <v>1310200496</v>
      </c>
      <c r="C5" s="21" t="s">
        <v>818</v>
      </c>
      <c r="D5" s="11" t="s">
        <v>82</v>
      </c>
      <c r="E5" s="19">
        <v>15</v>
      </c>
      <c r="F5" s="19">
        <v>11655.2</v>
      </c>
      <c r="G5" s="19">
        <v>13070482</v>
      </c>
      <c r="H5" s="8">
        <v>1121.4292333035899</v>
      </c>
    </row>
    <row r="6" spans="1:8" ht="18" customHeight="1" x14ac:dyDescent="0.2">
      <c r="A6" s="6">
        <v>3</v>
      </c>
      <c r="B6" s="10">
        <v>1310300486</v>
      </c>
      <c r="C6" s="22" t="s">
        <v>819</v>
      </c>
      <c r="D6" s="11" t="s">
        <v>83</v>
      </c>
      <c r="E6" s="19">
        <v>14</v>
      </c>
      <c r="F6" s="19">
        <v>18863</v>
      </c>
      <c r="G6" s="19">
        <v>20625183</v>
      </c>
      <c r="H6" s="8">
        <v>1093.4200816413083</v>
      </c>
    </row>
    <row r="7" spans="1:8" ht="18" customHeight="1" x14ac:dyDescent="0.2">
      <c r="A7" s="6">
        <v>4</v>
      </c>
      <c r="B7" s="10">
        <v>1310301252</v>
      </c>
      <c r="C7" s="21" t="s">
        <v>13</v>
      </c>
      <c r="D7" s="11" t="s">
        <v>83</v>
      </c>
      <c r="E7" s="19">
        <v>20</v>
      </c>
      <c r="F7" s="19">
        <v>12889</v>
      </c>
      <c r="G7" s="19">
        <v>14861943</v>
      </c>
      <c r="H7" s="8">
        <v>1153.0718442082396</v>
      </c>
    </row>
    <row r="8" spans="1:8" ht="18" customHeight="1" x14ac:dyDescent="0.2">
      <c r="A8" s="6">
        <v>5</v>
      </c>
      <c r="B8" s="17">
        <v>1310301948</v>
      </c>
      <c r="C8" s="23" t="s">
        <v>14</v>
      </c>
      <c r="D8" s="11" t="s">
        <v>83</v>
      </c>
      <c r="E8" s="19">
        <v>20</v>
      </c>
      <c r="F8" s="19">
        <v>10110</v>
      </c>
      <c r="G8" s="19">
        <v>11093789</v>
      </c>
      <c r="H8" s="8">
        <v>1097.3085064292779</v>
      </c>
    </row>
    <row r="9" spans="1:8" ht="18" customHeight="1" x14ac:dyDescent="0.2">
      <c r="A9" s="6">
        <v>6</v>
      </c>
      <c r="B9" s="10">
        <v>1310401227</v>
      </c>
      <c r="C9" s="23" t="s">
        <v>15</v>
      </c>
      <c r="D9" s="11" t="s">
        <v>84</v>
      </c>
      <c r="E9" s="19">
        <v>13</v>
      </c>
      <c r="F9" s="19">
        <v>18131</v>
      </c>
      <c r="G9" s="19">
        <v>22351169</v>
      </c>
      <c r="H9" s="8">
        <v>1232.7598588053611</v>
      </c>
    </row>
    <row r="10" spans="1:8" ht="18" customHeight="1" x14ac:dyDescent="0.2">
      <c r="A10" s="6">
        <v>7</v>
      </c>
      <c r="B10" s="10">
        <v>1310401425</v>
      </c>
      <c r="C10" s="24" t="s">
        <v>16</v>
      </c>
      <c r="D10" s="11" t="s">
        <v>84</v>
      </c>
      <c r="E10" s="19">
        <v>20</v>
      </c>
      <c r="F10" s="19">
        <v>28243</v>
      </c>
      <c r="G10" s="19">
        <v>30827016</v>
      </c>
      <c r="H10" s="8">
        <v>1091.4922635697342</v>
      </c>
    </row>
    <row r="11" spans="1:8" ht="18" customHeight="1" x14ac:dyDescent="0.2">
      <c r="A11" s="6">
        <v>8</v>
      </c>
      <c r="B11" s="10">
        <v>1310401789</v>
      </c>
      <c r="C11" s="24" t="s">
        <v>17</v>
      </c>
      <c r="D11" s="11" t="s">
        <v>84</v>
      </c>
      <c r="E11" s="19">
        <v>20</v>
      </c>
      <c r="F11" s="19">
        <v>31224</v>
      </c>
      <c r="G11" s="19">
        <v>34541087</v>
      </c>
      <c r="H11" s="8">
        <v>1106.2351716628234</v>
      </c>
    </row>
    <row r="12" spans="1:8" ht="18" customHeight="1" x14ac:dyDescent="0.2">
      <c r="A12" s="6">
        <v>9</v>
      </c>
      <c r="B12" s="18">
        <v>1310500788</v>
      </c>
      <c r="C12" s="23" t="s">
        <v>18</v>
      </c>
      <c r="D12" s="11" t="s">
        <v>85</v>
      </c>
      <c r="E12" s="19">
        <v>10</v>
      </c>
      <c r="F12" s="19">
        <v>7055</v>
      </c>
      <c r="G12" s="19">
        <v>7582692</v>
      </c>
      <c r="H12" s="8">
        <v>1074.796881644224</v>
      </c>
    </row>
    <row r="13" spans="1:8" ht="18" customHeight="1" x14ac:dyDescent="0.2">
      <c r="A13" s="6">
        <v>10</v>
      </c>
      <c r="B13" s="18">
        <v>1310600877</v>
      </c>
      <c r="C13" s="23" t="s">
        <v>820</v>
      </c>
      <c r="D13" s="11" t="s">
        <v>86</v>
      </c>
      <c r="E13" s="19">
        <v>20</v>
      </c>
      <c r="F13" s="19">
        <v>14790.75</v>
      </c>
      <c r="G13" s="19">
        <v>16192020</v>
      </c>
      <c r="H13" s="8">
        <v>1094.739617666447</v>
      </c>
    </row>
    <row r="14" spans="1:8" ht="18" customHeight="1" x14ac:dyDescent="0.2">
      <c r="A14" s="6">
        <v>11</v>
      </c>
      <c r="B14" s="10">
        <v>1310601057</v>
      </c>
      <c r="C14" s="23" t="s">
        <v>19</v>
      </c>
      <c r="D14" s="11" t="s">
        <v>86</v>
      </c>
      <c r="E14" s="19">
        <v>20</v>
      </c>
      <c r="F14" s="19">
        <v>9631.25</v>
      </c>
      <c r="G14" s="19">
        <v>11346613</v>
      </c>
      <c r="H14" s="8">
        <v>1178.1038805970149</v>
      </c>
    </row>
    <row r="15" spans="1:8" ht="18" customHeight="1" x14ac:dyDescent="0.2">
      <c r="A15" s="6">
        <v>12</v>
      </c>
      <c r="B15" s="10">
        <v>1310801319</v>
      </c>
      <c r="C15" s="23" t="s">
        <v>20</v>
      </c>
      <c r="D15" s="11" t="s">
        <v>87</v>
      </c>
      <c r="E15" s="19">
        <v>10</v>
      </c>
      <c r="F15" s="19">
        <v>13203</v>
      </c>
      <c r="G15" s="19">
        <v>15535286</v>
      </c>
      <c r="H15" s="8">
        <v>1176.6481860183292</v>
      </c>
    </row>
    <row r="16" spans="1:8" ht="18" customHeight="1" x14ac:dyDescent="0.2">
      <c r="A16" s="6">
        <v>13</v>
      </c>
      <c r="B16" s="10">
        <v>1310801632</v>
      </c>
      <c r="C16" s="23" t="s">
        <v>21</v>
      </c>
      <c r="D16" s="11" t="s">
        <v>88</v>
      </c>
      <c r="E16" s="19">
        <v>20</v>
      </c>
      <c r="F16" s="19">
        <v>12400</v>
      </c>
      <c r="G16" s="19">
        <v>13549870</v>
      </c>
      <c r="H16" s="8">
        <v>1092.7314516129031</v>
      </c>
    </row>
    <row r="17" spans="1:8" ht="18" customHeight="1" x14ac:dyDescent="0.2">
      <c r="A17" s="6">
        <v>14</v>
      </c>
      <c r="B17" s="10">
        <v>1310801772</v>
      </c>
      <c r="C17" s="23" t="s">
        <v>22</v>
      </c>
      <c r="D17" s="11" t="s">
        <v>88</v>
      </c>
      <c r="E17" s="19">
        <v>20</v>
      </c>
      <c r="F17" s="19">
        <v>14968.8</v>
      </c>
      <c r="G17" s="19">
        <v>17566020</v>
      </c>
      <c r="H17" s="8">
        <v>1173.5088985088985</v>
      </c>
    </row>
    <row r="18" spans="1:8" ht="18" customHeight="1" x14ac:dyDescent="0.2">
      <c r="A18" s="6">
        <v>15</v>
      </c>
      <c r="B18" s="10">
        <v>1310801863</v>
      </c>
      <c r="C18" s="23" t="s">
        <v>23</v>
      </c>
      <c r="D18" s="11" t="s">
        <v>88</v>
      </c>
      <c r="E18" s="19">
        <v>20</v>
      </c>
      <c r="F18" s="19">
        <v>37700</v>
      </c>
      <c r="G18" s="19">
        <v>40858267</v>
      </c>
      <c r="H18" s="8">
        <v>1083.7736604774536</v>
      </c>
    </row>
    <row r="19" spans="1:8" ht="18" customHeight="1" x14ac:dyDescent="0.2">
      <c r="A19" s="6">
        <v>16</v>
      </c>
      <c r="B19" s="10">
        <v>1310801889</v>
      </c>
      <c r="C19" s="23" t="s">
        <v>24</v>
      </c>
      <c r="D19" s="11" t="s">
        <v>88</v>
      </c>
      <c r="E19" s="19">
        <v>20</v>
      </c>
      <c r="F19" s="19">
        <v>13410.4</v>
      </c>
      <c r="G19" s="19">
        <v>15728124</v>
      </c>
      <c r="H19" s="8">
        <v>1172.830340631152</v>
      </c>
    </row>
    <row r="20" spans="1:8" ht="18" customHeight="1" x14ac:dyDescent="0.2">
      <c r="A20" s="6">
        <v>17</v>
      </c>
      <c r="B20" s="10">
        <v>1310802242</v>
      </c>
      <c r="C20" s="23" t="s">
        <v>25</v>
      </c>
      <c r="D20" s="11" t="s">
        <v>88</v>
      </c>
      <c r="E20" s="19">
        <v>20</v>
      </c>
      <c r="F20" s="19">
        <v>23503</v>
      </c>
      <c r="G20" s="19">
        <v>26085656</v>
      </c>
      <c r="H20" s="8">
        <v>1109.8862272901331</v>
      </c>
    </row>
    <row r="21" spans="1:8" ht="18" customHeight="1" x14ac:dyDescent="0.2">
      <c r="A21" s="6">
        <v>18</v>
      </c>
      <c r="B21" s="10">
        <v>1310900772</v>
      </c>
      <c r="C21" s="23" t="s">
        <v>26</v>
      </c>
      <c r="D21" s="11" t="s">
        <v>89</v>
      </c>
      <c r="E21" s="19">
        <v>40</v>
      </c>
      <c r="F21" s="19">
        <v>47023</v>
      </c>
      <c r="G21" s="19">
        <v>53210980</v>
      </c>
      <c r="H21" s="8">
        <v>1131.594751504583</v>
      </c>
    </row>
    <row r="22" spans="1:8" ht="18" customHeight="1" x14ac:dyDescent="0.2">
      <c r="A22" s="6">
        <v>19</v>
      </c>
      <c r="B22" s="10">
        <v>1310901119</v>
      </c>
      <c r="C22" s="7" t="s">
        <v>27</v>
      </c>
      <c r="D22" s="11" t="s">
        <v>89</v>
      </c>
      <c r="E22" s="19">
        <v>20</v>
      </c>
      <c r="F22" s="19">
        <v>12733.5</v>
      </c>
      <c r="G22" s="19">
        <v>13875833</v>
      </c>
      <c r="H22" s="8">
        <v>1089.7108414811325</v>
      </c>
    </row>
    <row r="23" spans="1:8" ht="18" customHeight="1" x14ac:dyDescent="0.2">
      <c r="A23" s="6">
        <v>20</v>
      </c>
      <c r="B23" s="10">
        <v>1311000978</v>
      </c>
      <c r="C23" s="7" t="s">
        <v>28</v>
      </c>
      <c r="D23" s="11" t="s">
        <v>90</v>
      </c>
      <c r="E23" s="19">
        <v>20</v>
      </c>
      <c r="F23" s="19">
        <v>20988.5</v>
      </c>
      <c r="G23" s="19">
        <v>23343747</v>
      </c>
      <c r="H23" s="8">
        <v>1112.2160707053863</v>
      </c>
    </row>
    <row r="24" spans="1:8" ht="18" customHeight="1" x14ac:dyDescent="0.2">
      <c r="A24" s="6">
        <v>21</v>
      </c>
      <c r="B24" s="10">
        <v>1311101735</v>
      </c>
      <c r="C24" s="48" t="s">
        <v>821</v>
      </c>
      <c r="D24" s="73" t="s">
        <v>91</v>
      </c>
      <c r="E24" s="19">
        <v>30</v>
      </c>
      <c r="F24" s="19">
        <v>65407</v>
      </c>
      <c r="G24" s="19">
        <v>134723245</v>
      </c>
      <c r="H24" s="8">
        <v>2059.7679911936029</v>
      </c>
    </row>
    <row r="25" spans="1:8" ht="18" customHeight="1" x14ac:dyDescent="0.2">
      <c r="A25" s="6">
        <v>22</v>
      </c>
      <c r="B25" s="11">
        <v>1311102451</v>
      </c>
      <c r="C25" s="7" t="s">
        <v>29</v>
      </c>
      <c r="D25" s="11" t="s">
        <v>91</v>
      </c>
      <c r="E25" s="19">
        <v>20</v>
      </c>
      <c r="F25" s="19">
        <v>43821</v>
      </c>
      <c r="G25" s="19">
        <v>47996968</v>
      </c>
      <c r="H25" s="8">
        <v>1095.2960452750965</v>
      </c>
    </row>
    <row r="26" spans="1:8" ht="18" customHeight="1" x14ac:dyDescent="0.2">
      <c r="A26" s="6">
        <v>23</v>
      </c>
      <c r="B26" s="11">
        <v>1311102519</v>
      </c>
      <c r="C26" s="7" t="s">
        <v>30</v>
      </c>
      <c r="D26" s="11" t="s">
        <v>91</v>
      </c>
      <c r="E26" s="19">
        <v>20</v>
      </c>
      <c r="F26" s="19">
        <v>19857</v>
      </c>
      <c r="G26" s="19">
        <v>21711553</v>
      </c>
      <c r="H26" s="8">
        <v>1093.3954273052325</v>
      </c>
    </row>
    <row r="27" spans="1:8" ht="18" customHeight="1" x14ac:dyDescent="0.2">
      <c r="A27" s="6">
        <v>24</v>
      </c>
      <c r="B27" s="11">
        <v>1311201691</v>
      </c>
      <c r="C27" s="7" t="s">
        <v>31</v>
      </c>
      <c r="D27" s="11" t="s">
        <v>92</v>
      </c>
      <c r="E27" s="19">
        <v>20</v>
      </c>
      <c r="F27" s="19">
        <v>20666</v>
      </c>
      <c r="G27" s="19">
        <v>33374242</v>
      </c>
      <c r="H27" s="8">
        <v>1614.9347720894223</v>
      </c>
    </row>
    <row r="28" spans="1:8" ht="18" customHeight="1" x14ac:dyDescent="0.2">
      <c r="A28" s="6">
        <v>25</v>
      </c>
      <c r="B28" s="11">
        <v>1311300907</v>
      </c>
      <c r="C28" s="7" t="s">
        <v>32</v>
      </c>
      <c r="D28" s="11" t="s">
        <v>93</v>
      </c>
      <c r="E28" s="19">
        <v>15</v>
      </c>
      <c r="F28" s="19">
        <v>15516.75</v>
      </c>
      <c r="G28" s="19">
        <v>16989792</v>
      </c>
      <c r="H28" s="8">
        <v>1094.9323795253517</v>
      </c>
    </row>
    <row r="29" spans="1:8" ht="18" customHeight="1" x14ac:dyDescent="0.2">
      <c r="A29" s="6">
        <v>26</v>
      </c>
      <c r="B29" s="11">
        <v>1311301053</v>
      </c>
      <c r="C29" s="7" t="s">
        <v>33</v>
      </c>
      <c r="D29" s="11" t="s">
        <v>93</v>
      </c>
      <c r="E29" s="19">
        <v>30</v>
      </c>
      <c r="F29" s="19">
        <v>49642</v>
      </c>
      <c r="G29" s="19">
        <v>59558731</v>
      </c>
      <c r="H29" s="8">
        <v>1199.7649369485516</v>
      </c>
    </row>
    <row r="30" spans="1:8" ht="18" customHeight="1" x14ac:dyDescent="0.2">
      <c r="A30" s="6">
        <v>27</v>
      </c>
      <c r="B30" s="11">
        <v>1311301178</v>
      </c>
      <c r="C30" s="7" t="s">
        <v>34</v>
      </c>
      <c r="D30" s="11" t="s">
        <v>93</v>
      </c>
      <c r="E30" s="19">
        <v>20</v>
      </c>
      <c r="F30" s="19">
        <v>15159</v>
      </c>
      <c r="G30" s="19">
        <v>17654913</v>
      </c>
      <c r="H30" s="8">
        <v>1164.6489214328121</v>
      </c>
    </row>
    <row r="31" spans="1:8" ht="18" customHeight="1" x14ac:dyDescent="0.2">
      <c r="A31" s="6">
        <v>28</v>
      </c>
      <c r="B31" s="11">
        <v>1311400715</v>
      </c>
      <c r="C31" s="7" t="s">
        <v>35</v>
      </c>
      <c r="D31" s="11" t="s">
        <v>94</v>
      </c>
      <c r="E31" s="19">
        <v>10</v>
      </c>
      <c r="F31" s="19">
        <v>11210</v>
      </c>
      <c r="G31" s="19">
        <v>16362195</v>
      </c>
      <c r="H31" s="8">
        <v>1459.6070472792151</v>
      </c>
    </row>
    <row r="32" spans="1:8" ht="18" customHeight="1" x14ac:dyDescent="0.2">
      <c r="A32" s="6">
        <v>29</v>
      </c>
      <c r="B32" s="11">
        <v>1311401663</v>
      </c>
      <c r="C32" s="7" t="s">
        <v>36</v>
      </c>
      <c r="D32" s="11" t="s">
        <v>94</v>
      </c>
      <c r="E32" s="19">
        <v>19</v>
      </c>
      <c r="F32" s="19">
        <v>28569</v>
      </c>
      <c r="G32" s="19">
        <v>32860595</v>
      </c>
      <c r="H32" s="8">
        <v>1150.2185935804544</v>
      </c>
    </row>
    <row r="33" spans="1:8" ht="18" customHeight="1" x14ac:dyDescent="0.2">
      <c r="A33" s="6">
        <v>30</v>
      </c>
      <c r="B33" s="11">
        <v>1311501470</v>
      </c>
      <c r="C33" s="7" t="s">
        <v>822</v>
      </c>
      <c r="D33" s="11" t="s">
        <v>95</v>
      </c>
      <c r="E33" s="19">
        <v>20</v>
      </c>
      <c r="F33" s="19">
        <v>16477</v>
      </c>
      <c r="G33" s="19">
        <v>16934145</v>
      </c>
      <c r="H33" s="8">
        <v>1027.7444316319718</v>
      </c>
    </row>
    <row r="34" spans="1:8" ht="18" customHeight="1" x14ac:dyDescent="0.2">
      <c r="A34" s="6">
        <v>31</v>
      </c>
      <c r="B34" s="11">
        <v>1311503484</v>
      </c>
      <c r="C34" s="7" t="s">
        <v>823</v>
      </c>
      <c r="D34" s="11" t="s">
        <v>95</v>
      </c>
      <c r="E34" s="19">
        <v>20</v>
      </c>
      <c r="F34" s="19">
        <v>3498</v>
      </c>
      <c r="G34" s="19">
        <v>4367710</v>
      </c>
      <c r="H34" s="8">
        <v>1248.6306460834762</v>
      </c>
    </row>
    <row r="35" spans="1:8" ht="18" customHeight="1" x14ac:dyDescent="0.2">
      <c r="A35" s="6">
        <v>32</v>
      </c>
      <c r="B35" s="11">
        <v>1311600611</v>
      </c>
      <c r="C35" s="7" t="s">
        <v>37</v>
      </c>
      <c r="D35" s="11" t="s">
        <v>96</v>
      </c>
      <c r="E35" s="19">
        <v>13</v>
      </c>
      <c r="F35" s="19">
        <v>9361</v>
      </c>
      <c r="G35" s="19">
        <v>11377615</v>
      </c>
      <c r="H35" s="8">
        <v>1215.4273047751308</v>
      </c>
    </row>
    <row r="36" spans="1:8" ht="18" customHeight="1" x14ac:dyDescent="0.2">
      <c r="A36" s="6">
        <v>33</v>
      </c>
      <c r="B36" s="11">
        <v>1311600751</v>
      </c>
      <c r="C36" s="7" t="s">
        <v>824</v>
      </c>
      <c r="D36" s="11" t="s">
        <v>96</v>
      </c>
      <c r="E36" s="19">
        <v>15</v>
      </c>
      <c r="F36" s="19">
        <v>14546</v>
      </c>
      <c r="G36" s="19">
        <v>15967534</v>
      </c>
      <c r="H36" s="8">
        <v>1097.7267977450845</v>
      </c>
    </row>
    <row r="37" spans="1:8" ht="18" customHeight="1" x14ac:dyDescent="0.2">
      <c r="A37" s="6">
        <v>34</v>
      </c>
      <c r="B37" s="11">
        <v>1311601593</v>
      </c>
      <c r="C37" s="7" t="s">
        <v>38</v>
      </c>
      <c r="D37" s="11" t="s">
        <v>96</v>
      </c>
      <c r="E37" s="19">
        <v>10</v>
      </c>
      <c r="F37" s="19">
        <v>6167</v>
      </c>
      <c r="G37" s="19">
        <v>6796156</v>
      </c>
      <c r="H37" s="8">
        <v>1102.019782714448</v>
      </c>
    </row>
    <row r="38" spans="1:8" ht="18" customHeight="1" x14ac:dyDescent="0.2">
      <c r="A38" s="6">
        <v>35</v>
      </c>
      <c r="B38" s="11">
        <v>1311602039</v>
      </c>
      <c r="C38" s="7" t="s">
        <v>825</v>
      </c>
      <c r="D38" s="11" t="s">
        <v>96</v>
      </c>
      <c r="E38" s="19">
        <v>20</v>
      </c>
      <c r="F38" s="19">
        <v>6244</v>
      </c>
      <c r="G38" s="19">
        <v>6894856</v>
      </c>
      <c r="H38" s="8">
        <v>1104.2370275464446</v>
      </c>
    </row>
    <row r="39" spans="1:8" ht="18" customHeight="1" x14ac:dyDescent="0.2">
      <c r="A39" s="6">
        <v>36</v>
      </c>
      <c r="B39" s="11">
        <v>1311700916</v>
      </c>
      <c r="C39" s="25" t="s">
        <v>826</v>
      </c>
      <c r="D39" s="11" t="s">
        <v>97</v>
      </c>
      <c r="E39" s="19">
        <v>12</v>
      </c>
      <c r="F39" s="19">
        <v>11958</v>
      </c>
      <c r="G39" s="19">
        <v>13809225</v>
      </c>
      <c r="H39" s="8">
        <v>1154.8105870546915</v>
      </c>
    </row>
    <row r="40" spans="1:8" ht="18" customHeight="1" x14ac:dyDescent="0.2">
      <c r="A40" s="6">
        <v>37</v>
      </c>
      <c r="B40" s="11">
        <v>1311700932</v>
      </c>
      <c r="C40" s="26" t="s">
        <v>39</v>
      </c>
      <c r="D40" s="11" t="s">
        <v>97</v>
      </c>
      <c r="E40" s="19">
        <v>15</v>
      </c>
      <c r="F40" s="19">
        <v>9190</v>
      </c>
      <c r="G40" s="19">
        <v>11005754</v>
      </c>
      <c r="H40" s="8">
        <v>1197.5793253536453</v>
      </c>
    </row>
    <row r="41" spans="1:8" ht="18" customHeight="1" x14ac:dyDescent="0.2">
      <c r="A41" s="6">
        <v>38</v>
      </c>
      <c r="B41" s="11">
        <v>1311800690</v>
      </c>
      <c r="C41" s="26" t="s">
        <v>40</v>
      </c>
      <c r="D41" s="11" t="s">
        <v>98</v>
      </c>
      <c r="E41" s="19">
        <v>10</v>
      </c>
      <c r="F41" s="19">
        <v>14400</v>
      </c>
      <c r="G41" s="19">
        <v>16027200</v>
      </c>
      <c r="H41" s="8">
        <v>1113</v>
      </c>
    </row>
    <row r="42" spans="1:8" ht="18" customHeight="1" x14ac:dyDescent="0.2">
      <c r="A42" s="6">
        <v>39</v>
      </c>
      <c r="B42" s="11">
        <v>1311800971</v>
      </c>
      <c r="C42" s="27" t="s">
        <v>41</v>
      </c>
      <c r="D42" s="11" t="s">
        <v>98</v>
      </c>
      <c r="E42" s="19">
        <v>10</v>
      </c>
      <c r="F42" s="19">
        <v>12515</v>
      </c>
      <c r="G42" s="19">
        <v>13768850</v>
      </c>
      <c r="H42" s="8">
        <v>1100.1877746703956</v>
      </c>
    </row>
    <row r="43" spans="1:8" ht="18" customHeight="1" x14ac:dyDescent="0.2">
      <c r="A43" s="6">
        <v>40</v>
      </c>
      <c r="B43" s="11">
        <v>1311902009</v>
      </c>
      <c r="C43" s="27" t="s">
        <v>827</v>
      </c>
      <c r="D43" s="11" t="s">
        <v>99</v>
      </c>
      <c r="E43" s="19">
        <v>10</v>
      </c>
      <c r="F43" s="19">
        <v>1800</v>
      </c>
      <c r="G43" s="19">
        <v>3027294</v>
      </c>
      <c r="H43" s="8">
        <v>1681.83</v>
      </c>
    </row>
    <row r="44" spans="1:8" ht="18" customHeight="1" x14ac:dyDescent="0.2">
      <c r="A44" s="6">
        <v>41</v>
      </c>
      <c r="B44" s="11">
        <v>1311902736</v>
      </c>
      <c r="C44" s="27" t="s">
        <v>42</v>
      </c>
      <c r="D44" s="11" t="s">
        <v>99</v>
      </c>
      <c r="E44" s="19">
        <v>20</v>
      </c>
      <c r="F44" s="19">
        <v>24783</v>
      </c>
      <c r="G44" s="19">
        <v>27076541</v>
      </c>
      <c r="H44" s="8">
        <v>1092.5449299923334</v>
      </c>
    </row>
    <row r="45" spans="1:8" ht="18" customHeight="1" x14ac:dyDescent="0.2">
      <c r="A45" s="6">
        <v>42</v>
      </c>
      <c r="B45" s="10">
        <v>1311903452</v>
      </c>
      <c r="C45" s="28" t="s">
        <v>43</v>
      </c>
      <c r="D45" s="11" t="s">
        <v>99</v>
      </c>
      <c r="E45" s="19">
        <v>40</v>
      </c>
      <c r="F45" s="19">
        <v>49368</v>
      </c>
      <c r="G45" s="19">
        <v>54342880</v>
      </c>
      <c r="H45" s="8">
        <v>1100.7713498622591</v>
      </c>
    </row>
    <row r="46" spans="1:8" ht="18" customHeight="1" x14ac:dyDescent="0.2">
      <c r="A46" s="6">
        <v>43</v>
      </c>
      <c r="B46" s="73">
        <v>1312001678</v>
      </c>
      <c r="C46" s="29" t="s">
        <v>44</v>
      </c>
      <c r="D46" s="73" t="s">
        <v>100</v>
      </c>
      <c r="E46" s="19">
        <v>20</v>
      </c>
      <c r="F46" s="19">
        <v>22582</v>
      </c>
      <c r="G46" s="19">
        <v>33714982</v>
      </c>
      <c r="H46" s="8">
        <v>1493.0024798512088</v>
      </c>
    </row>
    <row r="47" spans="1:8" ht="18" customHeight="1" x14ac:dyDescent="0.2">
      <c r="A47" s="6">
        <v>44</v>
      </c>
      <c r="B47" s="11">
        <v>1312001835</v>
      </c>
      <c r="C47" s="29" t="s">
        <v>45</v>
      </c>
      <c r="D47" s="11" t="s">
        <v>100</v>
      </c>
      <c r="E47" s="19">
        <v>10</v>
      </c>
      <c r="F47" s="19">
        <v>2111</v>
      </c>
      <c r="G47" s="19">
        <v>2482121</v>
      </c>
      <c r="H47" s="8">
        <v>1175.8034107058265</v>
      </c>
    </row>
    <row r="48" spans="1:8" ht="18" customHeight="1" x14ac:dyDescent="0.2">
      <c r="A48" s="6">
        <v>45</v>
      </c>
      <c r="B48" s="17">
        <v>1312002379</v>
      </c>
      <c r="C48" s="27" t="s">
        <v>46</v>
      </c>
      <c r="D48" s="11" t="s">
        <v>100</v>
      </c>
      <c r="E48" s="19">
        <v>14</v>
      </c>
      <c r="F48" s="19">
        <v>4400</v>
      </c>
      <c r="G48" s="19">
        <v>5010510</v>
      </c>
      <c r="H48" s="8">
        <v>1138.7522727272728</v>
      </c>
    </row>
    <row r="49" spans="1:8" ht="18" customHeight="1" x14ac:dyDescent="0.2">
      <c r="A49" s="6">
        <v>46</v>
      </c>
      <c r="B49" s="17">
        <v>1312002676</v>
      </c>
      <c r="C49" s="27" t="s">
        <v>47</v>
      </c>
      <c r="D49" s="11" t="s">
        <v>100</v>
      </c>
      <c r="E49" s="19">
        <v>20</v>
      </c>
      <c r="F49" s="19">
        <v>8358</v>
      </c>
      <c r="G49" s="19">
        <v>9529280</v>
      </c>
      <c r="H49" s="8">
        <v>1140.1387891840154</v>
      </c>
    </row>
    <row r="50" spans="1:8" ht="18" customHeight="1" x14ac:dyDescent="0.2">
      <c r="A50" s="6">
        <v>47</v>
      </c>
      <c r="B50" s="61">
        <v>1312002742</v>
      </c>
      <c r="C50" s="27" t="s">
        <v>48</v>
      </c>
      <c r="D50" s="11" t="s">
        <v>100</v>
      </c>
      <c r="E50" s="19">
        <v>15</v>
      </c>
      <c r="F50" s="19">
        <v>21781</v>
      </c>
      <c r="G50" s="19">
        <v>25292991</v>
      </c>
      <c r="H50" s="8">
        <v>1161.2410357651163</v>
      </c>
    </row>
    <row r="51" spans="1:8" ht="18" customHeight="1" x14ac:dyDescent="0.2">
      <c r="A51" s="6">
        <v>48</v>
      </c>
      <c r="B51" s="61">
        <v>1312003476</v>
      </c>
      <c r="C51" s="27" t="s">
        <v>828</v>
      </c>
      <c r="D51" s="11" t="s">
        <v>100</v>
      </c>
      <c r="E51" s="19">
        <v>20</v>
      </c>
      <c r="F51" s="19">
        <v>36307.75</v>
      </c>
      <c r="G51" s="19">
        <v>40116865</v>
      </c>
      <c r="H51" s="8">
        <v>1104.9118989747367</v>
      </c>
    </row>
    <row r="52" spans="1:8" s="3" customFormat="1" ht="18" customHeight="1" x14ac:dyDescent="0.2">
      <c r="A52" s="6">
        <v>49</v>
      </c>
      <c r="B52" s="10">
        <v>1312100108</v>
      </c>
      <c r="C52" s="7" t="s">
        <v>49</v>
      </c>
      <c r="D52" s="11" t="s">
        <v>101</v>
      </c>
      <c r="E52" s="19">
        <v>10</v>
      </c>
      <c r="F52" s="19">
        <v>10939</v>
      </c>
      <c r="G52" s="19">
        <v>12739499</v>
      </c>
      <c r="H52" s="8">
        <v>1164.5944784715239</v>
      </c>
    </row>
    <row r="53" spans="1:8" ht="18" customHeight="1" x14ac:dyDescent="0.2">
      <c r="A53" s="6">
        <v>50</v>
      </c>
      <c r="B53" s="18">
        <v>1312101163</v>
      </c>
      <c r="C53" s="7" t="s">
        <v>829</v>
      </c>
      <c r="D53" s="11" t="s">
        <v>101</v>
      </c>
      <c r="E53" s="19">
        <v>13</v>
      </c>
      <c r="F53" s="19">
        <v>12905</v>
      </c>
      <c r="G53" s="19">
        <v>14097626</v>
      </c>
      <c r="H53" s="8">
        <v>1092.4158078264238</v>
      </c>
    </row>
    <row r="54" spans="1:8" ht="18" customHeight="1" x14ac:dyDescent="0.2">
      <c r="A54" s="6">
        <v>51</v>
      </c>
      <c r="B54" s="18">
        <v>1312101940</v>
      </c>
      <c r="C54" s="7" t="s">
        <v>51</v>
      </c>
      <c r="D54" s="11" t="s">
        <v>101</v>
      </c>
      <c r="E54" s="19">
        <v>10</v>
      </c>
      <c r="F54" s="19">
        <v>8604</v>
      </c>
      <c r="G54" s="19">
        <v>9405810</v>
      </c>
      <c r="H54" s="8">
        <v>1093.1903765690377</v>
      </c>
    </row>
    <row r="55" spans="1:8" s="3" customFormat="1" ht="18" customHeight="1" x14ac:dyDescent="0.2">
      <c r="A55" s="6">
        <v>52</v>
      </c>
      <c r="B55" s="61">
        <v>1312102518</v>
      </c>
      <c r="C55" s="7" t="s">
        <v>52</v>
      </c>
      <c r="D55" s="11" t="s">
        <v>101</v>
      </c>
      <c r="E55" s="19">
        <v>18</v>
      </c>
      <c r="F55" s="19">
        <v>20674</v>
      </c>
      <c r="G55" s="19">
        <v>22626673</v>
      </c>
      <c r="H55" s="8">
        <v>1094.4506626680854</v>
      </c>
    </row>
    <row r="56" spans="1:8" ht="18" customHeight="1" x14ac:dyDescent="0.2">
      <c r="A56" s="6">
        <v>53</v>
      </c>
      <c r="B56" s="61">
        <v>1312102567</v>
      </c>
      <c r="C56" s="7" t="s">
        <v>53</v>
      </c>
      <c r="D56" s="11" t="s">
        <v>101</v>
      </c>
      <c r="E56" s="19">
        <v>20</v>
      </c>
      <c r="F56" s="19">
        <v>30208</v>
      </c>
      <c r="G56" s="19">
        <v>33126797</v>
      </c>
      <c r="H56" s="8">
        <v>1096.6233117055085</v>
      </c>
    </row>
    <row r="57" spans="1:8" ht="18" customHeight="1" x14ac:dyDescent="0.2">
      <c r="A57" s="6">
        <v>54</v>
      </c>
      <c r="B57" s="61">
        <v>1312102633</v>
      </c>
      <c r="C57" s="7" t="s">
        <v>54</v>
      </c>
      <c r="D57" s="11" t="s">
        <v>101</v>
      </c>
      <c r="E57" s="19">
        <v>10</v>
      </c>
      <c r="F57" s="19">
        <v>3372</v>
      </c>
      <c r="G57" s="19">
        <v>4096256</v>
      </c>
      <c r="H57" s="8">
        <v>1214.7852906287069</v>
      </c>
    </row>
    <row r="58" spans="1:8" ht="18" customHeight="1" x14ac:dyDescent="0.2">
      <c r="A58" s="6">
        <v>55</v>
      </c>
      <c r="B58" s="61">
        <v>1312102914</v>
      </c>
      <c r="C58" s="7" t="s">
        <v>55</v>
      </c>
      <c r="D58" s="11" t="s">
        <v>101</v>
      </c>
      <c r="E58" s="19">
        <v>20</v>
      </c>
      <c r="F58" s="19">
        <v>30489</v>
      </c>
      <c r="G58" s="19">
        <v>33320739</v>
      </c>
      <c r="H58" s="8">
        <v>1092.8773984059824</v>
      </c>
    </row>
    <row r="59" spans="1:8" ht="18" customHeight="1" x14ac:dyDescent="0.2">
      <c r="A59" s="6">
        <v>56</v>
      </c>
      <c r="B59" s="61">
        <v>1312102948</v>
      </c>
      <c r="C59" s="7" t="s">
        <v>830</v>
      </c>
      <c r="D59" s="11" t="s">
        <v>101</v>
      </c>
      <c r="E59" s="19">
        <v>20</v>
      </c>
      <c r="F59" s="19">
        <v>15587.75</v>
      </c>
      <c r="G59" s="19">
        <v>17280404</v>
      </c>
      <c r="H59" s="8">
        <v>1108.5887315359819</v>
      </c>
    </row>
    <row r="60" spans="1:8" ht="18" customHeight="1" x14ac:dyDescent="0.2">
      <c r="A60" s="6">
        <v>57</v>
      </c>
      <c r="B60" s="11">
        <v>1312103391</v>
      </c>
      <c r="C60" s="7" t="s">
        <v>56</v>
      </c>
      <c r="D60" s="11" t="s">
        <v>101</v>
      </c>
      <c r="E60" s="19">
        <v>20</v>
      </c>
      <c r="F60" s="19">
        <v>30438</v>
      </c>
      <c r="G60" s="19">
        <v>33266487</v>
      </c>
      <c r="H60" s="8">
        <v>1092.9261778040607</v>
      </c>
    </row>
    <row r="61" spans="1:8" ht="18" customHeight="1" x14ac:dyDescent="0.2">
      <c r="A61" s="6">
        <v>58</v>
      </c>
      <c r="B61" s="11">
        <v>1312201476</v>
      </c>
      <c r="C61" s="7" t="s">
        <v>831</v>
      </c>
      <c r="D61" s="11" t="s">
        <v>102</v>
      </c>
      <c r="E61" s="19">
        <v>24</v>
      </c>
      <c r="F61" s="19">
        <v>46844</v>
      </c>
      <c r="G61" s="19">
        <v>105967286</v>
      </c>
      <c r="H61" s="8">
        <v>2262.1314576039622</v>
      </c>
    </row>
    <row r="62" spans="1:8" ht="18" customHeight="1" x14ac:dyDescent="0.2">
      <c r="A62" s="6">
        <v>59</v>
      </c>
      <c r="B62" s="11">
        <v>1312201989</v>
      </c>
      <c r="C62" s="7" t="s">
        <v>57</v>
      </c>
      <c r="D62" s="11" t="s">
        <v>102</v>
      </c>
      <c r="E62" s="19">
        <v>20</v>
      </c>
      <c r="F62" s="19">
        <v>25499</v>
      </c>
      <c r="G62" s="19">
        <v>27858125</v>
      </c>
      <c r="H62" s="8">
        <v>1092.5183340523158</v>
      </c>
    </row>
    <row r="63" spans="1:8" ht="18" customHeight="1" x14ac:dyDescent="0.2">
      <c r="A63" s="6">
        <v>60</v>
      </c>
      <c r="B63" s="11">
        <v>1312202268</v>
      </c>
      <c r="C63" s="7" t="s">
        <v>58</v>
      </c>
      <c r="D63" s="11" t="s">
        <v>102</v>
      </c>
      <c r="E63" s="19">
        <v>20</v>
      </c>
      <c r="F63" s="19">
        <v>23240</v>
      </c>
      <c r="G63" s="19">
        <v>25364948</v>
      </c>
      <c r="H63" s="8">
        <v>1091.4349397590361</v>
      </c>
    </row>
    <row r="64" spans="1:8" s="3" customFormat="1" ht="18" customHeight="1" x14ac:dyDescent="0.2">
      <c r="A64" s="6">
        <v>61</v>
      </c>
      <c r="B64" s="11">
        <v>1312302043</v>
      </c>
      <c r="C64" s="7" t="s">
        <v>59</v>
      </c>
      <c r="D64" s="11" t="s">
        <v>87</v>
      </c>
      <c r="E64" s="19">
        <v>20</v>
      </c>
      <c r="F64" s="19">
        <v>19450</v>
      </c>
      <c r="G64" s="19">
        <v>22527441</v>
      </c>
      <c r="H64" s="8">
        <v>1158.2231876606684</v>
      </c>
    </row>
    <row r="65" spans="1:8" s="3" customFormat="1" ht="18" customHeight="1" x14ac:dyDescent="0.2">
      <c r="A65" s="6">
        <v>62</v>
      </c>
      <c r="B65" s="11">
        <v>1312302373</v>
      </c>
      <c r="C65" s="7" t="s">
        <v>60</v>
      </c>
      <c r="D65" s="11" t="s">
        <v>87</v>
      </c>
      <c r="E65" s="19">
        <v>10</v>
      </c>
      <c r="F65" s="19">
        <v>3681</v>
      </c>
      <c r="G65" s="19">
        <v>3939112</v>
      </c>
      <c r="H65" s="8">
        <v>1070.1200760662864</v>
      </c>
    </row>
    <row r="66" spans="1:8" ht="18" customHeight="1" x14ac:dyDescent="0.2">
      <c r="A66" s="6">
        <v>63</v>
      </c>
      <c r="B66" s="11">
        <v>1312302647</v>
      </c>
      <c r="C66" s="7" t="s">
        <v>61</v>
      </c>
      <c r="D66" s="11" t="s">
        <v>87</v>
      </c>
      <c r="E66" s="19">
        <v>20</v>
      </c>
      <c r="F66" s="19">
        <v>35940</v>
      </c>
      <c r="G66" s="19">
        <v>39887237</v>
      </c>
      <c r="H66" s="8">
        <v>1109.8285197551475</v>
      </c>
    </row>
    <row r="67" spans="1:8" ht="18" customHeight="1" x14ac:dyDescent="0.2">
      <c r="A67" s="6">
        <v>64</v>
      </c>
      <c r="B67" s="11">
        <v>1312303074</v>
      </c>
      <c r="C67" s="7" t="s">
        <v>62</v>
      </c>
      <c r="D67" s="11" t="s">
        <v>87</v>
      </c>
      <c r="E67" s="19">
        <v>10</v>
      </c>
      <c r="F67" s="19">
        <v>8550</v>
      </c>
      <c r="G67" s="19">
        <v>9479304</v>
      </c>
      <c r="H67" s="8">
        <v>1108.6905263157894</v>
      </c>
    </row>
    <row r="68" spans="1:8" ht="18" customHeight="1" x14ac:dyDescent="0.2">
      <c r="A68" s="6">
        <v>65</v>
      </c>
      <c r="B68" s="11">
        <v>1312402629</v>
      </c>
      <c r="C68" s="7" t="s">
        <v>63</v>
      </c>
      <c r="D68" s="11" t="s">
        <v>103</v>
      </c>
      <c r="E68" s="19">
        <v>20</v>
      </c>
      <c r="F68" s="19">
        <v>43729.75</v>
      </c>
      <c r="G68" s="19">
        <v>53775628</v>
      </c>
      <c r="H68" s="8">
        <v>1229.7263990761437</v>
      </c>
    </row>
    <row r="69" spans="1:8" ht="18" customHeight="1" x14ac:dyDescent="0.2">
      <c r="A69" s="6">
        <v>66</v>
      </c>
      <c r="B69" s="11">
        <v>1312402876</v>
      </c>
      <c r="C69" s="7" t="s">
        <v>64</v>
      </c>
      <c r="D69" s="11" t="s">
        <v>103</v>
      </c>
      <c r="E69" s="19">
        <v>20</v>
      </c>
      <c r="F69" s="19">
        <v>24582</v>
      </c>
      <c r="G69" s="19">
        <v>26856419</v>
      </c>
      <c r="H69" s="8">
        <v>1092.5237572207307</v>
      </c>
    </row>
    <row r="70" spans="1:8" ht="18" customHeight="1" x14ac:dyDescent="0.2">
      <c r="A70" s="6">
        <v>67</v>
      </c>
      <c r="B70" s="11">
        <v>1312403239</v>
      </c>
      <c r="C70" s="7" t="s">
        <v>65</v>
      </c>
      <c r="D70" s="11" t="s">
        <v>103</v>
      </c>
      <c r="E70" s="19">
        <v>20</v>
      </c>
      <c r="F70" s="19">
        <v>20401</v>
      </c>
      <c r="G70" s="19">
        <v>22286913</v>
      </c>
      <c r="H70" s="8">
        <v>1092.4421842066565</v>
      </c>
    </row>
    <row r="71" spans="1:8" ht="18" customHeight="1" x14ac:dyDescent="0.2">
      <c r="A71" s="6">
        <v>68</v>
      </c>
      <c r="B71" s="11">
        <v>1312403270</v>
      </c>
      <c r="C71" s="7" t="s">
        <v>66</v>
      </c>
      <c r="D71" s="11" t="s">
        <v>103</v>
      </c>
      <c r="E71" s="19">
        <v>10</v>
      </c>
      <c r="F71" s="19">
        <v>15440</v>
      </c>
      <c r="G71" s="19">
        <v>24146943</v>
      </c>
      <c r="H71" s="8">
        <v>1563.9211787564766</v>
      </c>
    </row>
    <row r="72" spans="1:8" ht="18" customHeight="1" x14ac:dyDescent="0.2">
      <c r="A72" s="6">
        <v>69</v>
      </c>
      <c r="B72" s="11">
        <v>1312403544</v>
      </c>
      <c r="C72" s="7" t="s">
        <v>67</v>
      </c>
      <c r="D72" s="11" t="s">
        <v>103</v>
      </c>
      <c r="E72" s="19">
        <v>20</v>
      </c>
      <c r="F72" s="19">
        <v>25649</v>
      </c>
      <c r="G72" s="19">
        <v>28025156</v>
      </c>
      <c r="H72" s="8">
        <v>1092.6412725642326</v>
      </c>
    </row>
    <row r="73" spans="1:8" ht="18" customHeight="1" x14ac:dyDescent="0.2">
      <c r="A73" s="6">
        <v>70</v>
      </c>
      <c r="B73" s="11">
        <v>1312403940</v>
      </c>
      <c r="C73" s="7" t="s">
        <v>832</v>
      </c>
      <c r="D73" s="11" t="s">
        <v>103</v>
      </c>
      <c r="E73" s="19">
        <v>10</v>
      </c>
      <c r="F73" s="19">
        <v>19144.919999999998</v>
      </c>
      <c r="G73" s="19">
        <v>21787845</v>
      </c>
      <c r="H73" s="8">
        <v>1138.0483700114705</v>
      </c>
    </row>
    <row r="74" spans="1:8" ht="18" customHeight="1" x14ac:dyDescent="0.2">
      <c r="A74" s="6">
        <v>71</v>
      </c>
      <c r="B74" s="11">
        <v>1312404765</v>
      </c>
      <c r="C74" s="7" t="s">
        <v>68</v>
      </c>
      <c r="D74" s="11" t="s">
        <v>103</v>
      </c>
      <c r="E74" s="19">
        <v>20</v>
      </c>
      <c r="F74" s="19">
        <v>26504</v>
      </c>
      <c r="G74" s="19">
        <v>30407403</v>
      </c>
      <c r="H74" s="8">
        <v>1147.2759960760641</v>
      </c>
    </row>
    <row r="75" spans="1:8" ht="18" customHeight="1" x14ac:dyDescent="0.2">
      <c r="A75" s="6">
        <v>72</v>
      </c>
      <c r="B75" s="11">
        <v>1312404906</v>
      </c>
      <c r="C75" s="7" t="s">
        <v>833</v>
      </c>
      <c r="D75" s="11" t="s">
        <v>103</v>
      </c>
      <c r="E75" s="19">
        <v>20</v>
      </c>
      <c r="F75" s="19">
        <v>9686</v>
      </c>
      <c r="G75" s="19">
        <v>10335010</v>
      </c>
      <c r="H75" s="8">
        <v>1067.0049556060294</v>
      </c>
    </row>
    <row r="76" spans="1:8" ht="18" customHeight="1" x14ac:dyDescent="0.2">
      <c r="A76" s="6">
        <v>73</v>
      </c>
      <c r="B76" s="11">
        <v>1312405028</v>
      </c>
      <c r="C76" s="7" t="s">
        <v>834</v>
      </c>
      <c r="D76" s="11" t="s">
        <v>103</v>
      </c>
      <c r="E76" s="19">
        <v>15</v>
      </c>
      <c r="F76" s="19">
        <v>22109</v>
      </c>
      <c r="G76" s="19">
        <v>23832874</v>
      </c>
      <c r="H76" s="8">
        <v>1077.9715952779411</v>
      </c>
    </row>
    <row r="77" spans="1:8" ht="18" customHeight="1" x14ac:dyDescent="0.2">
      <c r="A77" s="6">
        <v>74</v>
      </c>
      <c r="B77" s="11">
        <v>1312405036</v>
      </c>
      <c r="C77" s="47" t="s">
        <v>835</v>
      </c>
      <c r="D77" s="11" t="s">
        <v>103</v>
      </c>
      <c r="E77" s="19">
        <v>20</v>
      </c>
      <c r="F77" s="19">
        <v>24535</v>
      </c>
      <c r="G77" s="19">
        <v>29564031</v>
      </c>
      <c r="H77" s="8">
        <v>1204.973751783167</v>
      </c>
    </row>
    <row r="78" spans="1:8" ht="18" customHeight="1" x14ac:dyDescent="0.2">
      <c r="A78" s="6">
        <v>75</v>
      </c>
      <c r="B78" s="11">
        <v>1312405168</v>
      </c>
      <c r="C78" s="47" t="s">
        <v>69</v>
      </c>
      <c r="D78" s="11" t="s">
        <v>103</v>
      </c>
      <c r="E78" s="19">
        <v>20</v>
      </c>
      <c r="F78" s="19">
        <v>10913.5</v>
      </c>
      <c r="G78" s="19">
        <v>9967921</v>
      </c>
      <c r="H78" s="8">
        <v>913.35694323544237</v>
      </c>
    </row>
    <row r="79" spans="1:8" ht="18" customHeight="1" x14ac:dyDescent="0.2">
      <c r="A79" s="6">
        <v>76</v>
      </c>
      <c r="B79" s="11">
        <v>1312405218</v>
      </c>
      <c r="C79" s="7" t="s">
        <v>836</v>
      </c>
      <c r="D79" s="11" t="s">
        <v>103</v>
      </c>
      <c r="E79" s="19">
        <v>10</v>
      </c>
      <c r="F79" s="19">
        <v>883</v>
      </c>
      <c r="G79" s="19">
        <v>1156890</v>
      </c>
      <c r="H79" s="8">
        <v>1310.1812004530011</v>
      </c>
    </row>
    <row r="80" spans="1:8" ht="18" customHeight="1" x14ac:dyDescent="0.2">
      <c r="A80" s="6">
        <v>77</v>
      </c>
      <c r="B80" s="11">
        <v>1312500901</v>
      </c>
      <c r="C80" s="7" t="s">
        <v>70</v>
      </c>
      <c r="D80" s="11" t="s">
        <v>104</v>
      </c>
      <c r="E80" s="19">
        <v>20</v>
      </c>
      <c r="F80" s="19">
        <v>21919</v>
      </c>
      <c r="G80" s="19">
        <v>23901800</v>
      </c>
      <c r="H80" s="8">
        <v>1090.4603312194899</v>
      </c>
    </row>
    <row r="81" spans="1:8" ht="18" customHeight="1" x14ac:dyDescent="0.2">
      <c r="A81" s="6">
        <v>78</v>
      </c>
      <c r="B81" s="11">
        <v>1312500950</v>
      </c>
      <c r="C81" s="7" t="s">
        <v>837</v>
      </c>
      <c r="D81" s="11" t="s">
        <v>104</v>
      </c>
      <c r="E81" s="19">
        <v>10</v>
      </c>
      <c r="F81" s="19">
        <v>11678.5</v>
      </c>
      <c r="G81" s="19">
        <v>12761370</v>
      </c>
      <c r="H81" s="8">
        <v>1092.7233805711351</v>
      </c>
    </row>
    <row r="82" spans="1:8" ht="18" customHeight="1" x14ac:dyDescent="0.2">
      <c r="A82" s="6">
        <v>79</v>
      </c>
      <c r="B82" s="11">
        <v>1312600396</v>
      </c>
      <c r="C82" s="7" t="s">
        <v>71</v>
      </c>
      <c r="D82" s="11" t="s">
        <v>105</v>
      </c>
      <c r="E82" s="19">
        <v>10</v>
      </c>
      <c r="F82" s="19">
        <v>3845.8</v>
      </c>
      <c r="G82" s="19">
        <v>4180964</v>
      </c>
      <c r="H82" s="8">
        <v>1087.1506578605231</v>
      </c>
    </row>
    <row r="83" spans="1:8" ht="18" customHeight="1" x14ac:dyDescent="0.2">
      <c r="A83" s="6">
        <v>80</v>
      </c>
      <c r="B83" s="11">
        <v>1312700378</v>
      </c>
      <c r="C83" s="7" t="s">
        <v>72</v>
      </c>
      <c r="D83" s="11" t="s">
        <v>106</v>
      </c>
      <c r="E83" s="19">
        <v>32</v>
      </c>
      <c r="F83" s="19">
        <v>7368</v>
      </c>
      <c r="G83" s="19">
        <v>10818808</v>
      </c>
      <c r="H83" s="8">
        <v>1468.3507057546146</v>
      </c>
    </row>
    <row r="84" spans="1:8" ht="18" customHeight="1" x14ac:dyDescent="0.2">
      <c r="A84" s="6">
        <v>81</v>
      </c>
      <c r="B84" s="11">
        <v>1312800798</v>
      </c>
      <c r="C84" s="7" t="s">
        <v>73</v>
      </c>
      <c r="D84" s="11" t="s">
        <v>107</v>
      </c>
      <c r="E84" s="19">
        <v>10</v>
      </c>
      <c r="F84" s="19">
        <v>24816.5</v>
      </c>
      <c r="G84" s="19">
        <v>27284536</v>
      </c>
      <c r="H84" s="8">
        <v>1099.4514133741663</v>
      </c>
    </row>
    <row r="85" spans="1:8" ht="18" customHeight="1" x14ac:dyDescent="0.2">
      <c r="A85" s="6">
        <v>82</v>
      </c>
      <c r="B85" s="11">
        <v>1313400754</v>
      </c>
      <c r="C85" s="7" t="s">
        <v>74</v>
      </c>
      <c r="D85" s="11" t="s">
        <v>109</v>
      </c>
      <c r="E85" s="19">
        <v>17</v>
      </c>
      <c r="F85" s="19">
        <v>12683</v>
      </c>
      <c r="G85" s="19">
        <v>13853190</v>
      </c>
      <c r="H85" s="8">
        <v>1092.2644484743357</v>
      </c>
    </row>
    <row r="86" spans="1:8" ht="18" customHeight="1" x14ac:dyDescent="0.2">
      <c r="A86" s="6">
        <v>83</v>
      </c>
      <c r="B86" s="11">
        <v>1313600346</v>
      </c>
      <c r="C86" s="7" t="s">
        <v>75</v>
      </c>
      <c r="D86" s="11" t="s">
        <v>110</v>
      </c>
      <c r="E86" s="19">
        <v>15</v>
      </c>
      <c r="F86" s="19">
        <v>24766</v>
      </c>
      <c r="G86" s="19">
        <v>29567610</v>
      </c>
      <c r="H86" s="8">
        <v>1193.8791084551401</v>
      </c>
    </row>
    <row r="87" spans="1:8" ht="18" customHeight="1" x14ac:dyDescent="0.2">
      <c r="A87" s="6">
        <v>84</v>
      </c>
      <c r="B87" s="62">
        <v>1313800334</v>
      </c>
      <c r="C87" s="7" t="s">
        <v>76</v>
      </c>
      <c r="D87" s="11" t="s">
        <v>111</v>
      </c>
      <c r="E87" s="19">
        <v>20</v>
      </c>
      <c r="F87" s="19">
        <v>30687</v>
      </c>
      <c r="G87" s="19">
        <v>36351319</v>
      </c>
      <c r="H87" s="8">
        <v>1184.5836673509955</v>
      </c>
    </row>
    <row r="88" spans="1:8" ht="18" customHeight="1" x14ac:dyDescent="0.2">
      <c r="A88" s="6">
        <v>85</v>
      </c>
      <c r="B88" s="11">
        <v>1313800508</v>
      </c>
      <c r="C88" s="7" t="s">
        <v>77</v>
      </c>
      <c r="D88" s="11" t="s">
        <v>111</v>
      </c>
      <c r="E88" s="19">
        <v>20</v>
      </c>
      <c r="F88" s="19">
        <v>25458.5</v>
      </c>
      <c r="G88" s="19">
        <v>28961479</v>
      </c>
      <c r="H88" s="8">
        <v>1137.595655674922</v>
      </c>
    </row>
    <row r="89" spans="1:8" ht="18" customHeight="1" x14ac:dyDescent="0.2">
      <c r="A89" s="6">
        <v>86</v>
      </c>
      <c r="B89" s="11">
        <v>1314300573</v>
      </c>
      <c r="C89" s="7" t="s">
        <v>78</v>
      </c>
      <c r="D89" s="11" t="s">
        <v>112</v>
      </c>
      <c r="E89" s="19">
        <v>10</v>
      </c>
      <c r="F89" s="19">
        <v>8677.5</v>
      </c>
      <c r="G89" s="19">
        <v>10947532</v>
      </c>
      <c r="H89" s="8">
        <v>1261.5997695188707</v>
      </c>
    </row>
    <row r="90" spans="1:8" ht="18" customHeight="1" x14ac:dyDescent="0.2">
      <c r="A90" s="6">
        <v>87</v>
      </c>
      <c r="B90" s="11">
        <v>1314500271</v>
      </c>
      <c r="C90" s="7" t="s">
        <v>838</v>
      </c>
      <c r="D90" s="11" t="s">
        <v>113</v>
      </c>
      <c r="E90" s="19">
        <v>10</v>
      </c>
      <c r="F90" s="19">
        <v>3489</v>
      </c>
      <c r="G90" s="19">
        <v>3815546</v>
      </c>
      <c r="H90" s="8">
        <v>1093.5930065921468</v>
      </c>
    </row>
    <row r="91" spans="1:8" ht="18" customHeight="1" x14ac:dyDescent="0.2">
      <c r="A91" s="6">
        <v>88</v>
      </c>
      <c r="B91" s="11">
        <v>1314500610</v>
      </c>
      <c r="C91" s="7" t="s">
        <v>79</v>
      </c>
      <c r="D91" s="11" t="s">
        <v>113</v>
      </c>
      <c r="E91" s="19">
        <v>10</v>
      </c>
      <c r="F91" s="19">
        <v>5870.7</v>
      </c>
      <c r="G91" s="19">
        <v>7231238</v>
      </c>
      <c r="H91" s="8">
        <v>1231.7505578551111</v>
      </c>
    </row>
    <row r="92" spans="1:8" ht="18" customHeight="1" x14ac:dyDescent="0.2">
      <c r="A92" s="6">
        <v>89</v>
      </c>
      <c r="B92" s="11">
        <v>1314800192</v>
      </c>
      <c r="C92" s="7" t="s">
        <v>80</v>
      </c>
      <c r="D92" s="11" t="s">
        <v>114</v>
      </c>
      <c r="E92" s="19">
        <v>40</v>
      </c>
      <c r="F92" s="19">
        <v>63969</v>
      </c>
      <c r="G92" s="19">
        <v>70582403</v>
      </c>
      <c r="H92" s="8">
        <v>1103.384498741578</v>
      </c>
    </row>
    <row r="93" spans="1:8" ht="18" customHeight="1" thickBot="1" x14ac:dyDescent="0.25">
      <c r="A93" s="6">
        <v>90</v>
      </c>
      <c r="B93" s="62">
        <v>1314900208</v>
      </c>
      <c r="C93" s="7" t="s">
        <v>81</v>
      </c>
      <c r="D93" s="11" t="s">
        <v>115</v>
      </c>
      <c r="E93" s="19">
        <v>10</v>
      </c>
      <c r="F93" s="19">
        <v>16512</v>
      </c>
      <c r="G93" s="19">
        <v>19049816</v>
      </c>
      <c r="H93" s="8">
        <v>1153.6952519379845</v>
      </c>
    </row>
    <row r="94" spans="1:8" ht="18" customHeight="1" thickTop="1" x14ac:dyDescent="0.2">
      <c r="A94" s="63"/>
      <c r="B94" s="64"/>
      <c r="C94" s="65"/>
      <c r="D94" s="64"/>
      <c r="E94" s="66"/>
      <c r="F94" s="66">
        <f>SUM(F4:F93)</f>
        <v>1743681.3199999998</v>
      </c>
      <c r="G94" s="66">
        <f>SUM(G4:G93)</f>
        <v>2105890684</v>
      </c>
      <c r="H94" s="66">
        <f>IF(AND(F94&gt;0,G94&gt;0),G94/F94,0)</f>
        <v>1207.7268132917775</v>
      </c>
    </row>
  </sheetData>
  <mergeCells count="5">
    <mergeCell ref="A2:A3"/>
    <mergeCell ref="B2:B3"/>
    <mergeCell ref="C2:C3"/>
    <mergeCell ref="D2:D3"/>
    <mergeCell ref="E2:H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J95"/>
  <sheetViews>
    <sheetView showRuler="0" zoomScaleNormal="100" zoomScaleSheetLayoutView="100" zoomScalePageLayoutView="25" workbookViewId="0">
      <pane xSplit="1" ySplit="3" topLeftCell="B4" activePane="bottomRight" state="frozen"/>
      <selection pane="topRight"/>
      <selection pane="bottomLeft"/>
      <selection pane="bottomRight" activeCell="J5" sqref="J5"/>
    </sheetView>
  </sheetViews>
  <sheetFormatPr defaultColWidth="9" defaultRowHeight="18" customHeight="1" x14ac:dyDescent="0.2"/>
  <cols>
    <col min="1" max="1" width="4.44140625" customWidth="1"/>
    <col min="2" max="2" width="11.6640625" style="9" bestFit="1" customWidth="1"/>
    <col min="3" max="3" width="51" style="5" bestFit="1" customWidth="1"/>
    <col min="4" max="4" width="12.21875" style="9" customWidth="1"/>
    <col min="5" max="5" width="12.44140625" style="4" customWidth="1"/>
    <col min="6" max="6" width="9.109375" style="4" customWidth="1"/>
    <col min="7" max="7" width="11.6640625" style="4" customWidth="1"/>
    <col min="8" max="8" width="12.109375" style="4" customWidth="1"/>
    <col min="9" max="9" width="10.33203125" style="4" customWidth="1"/>
    <col min="10" max="10" width="11.5546875" style="16" customWidth="1"/>
    <col min="11" max="16384" width="9" style="1"/>
  </cols>
  <sheetData>
    <row r="1" spans="1:10" ht="18" customHeight="1" x14ac:dyDescent="0.2">
      <c r="A1" s="114" t="s">
        <v>10</v>
      </c>
    </row>
    <row r="2" spans="1:10" ht="18" customHeight="1" x14ac:dyDescent="0.2">
      <c r="A2" s="134"/>
      <c r="B2" s="130" t="s">
        <v>7</v>
      </c>
      <c r="C2" s="132" t="s">
        <v>2</v>
      </c>
      <c r="D2" s="130" t="s">
        <v>6</v>
      </c>
      <c r="E2" s="127" t="s">
        <v>841</v>
      </c>
      <c r="F2" s="128"/>
      <c r="G2" s="128"/>
      <c r="H2" s="128"/>
      <c r="I2" s="128"/>
      <c r="J2" s="129"/>
    </row>
    <row r="3" spans="1:10" s="2" customFormat="1" ht="31.2" customHeight="1" x14ac:dyDescent="0.2">
      <c r="A3" s="135"/>
      <c r="B3" s="131"/>
      <c r="C3" s="133"/>
      <c r="D3" s="131"/>
      <c r="E3" s="115" t="s">
        <v>1085</v>
      </c>
      <c r="F3" s="115" t="s">
        <v>1086</v>
      </c>
      <c r="G3" s="115" t="s">
        <v>1087</v>
      </c>
      <c r="H3" s="115" t="s">
        <v>1088</v>
      </c>
      <c r="I3" s="115" t="s">
        <v>1089</v>
      </c>
      <c r="J3" s="81" t="s">
        <v>1090</v>
      </c>
    </row>
    <row r="4" spans="1:10" ht="18" customHeight="1" x14ac:dyDescent="0.2">
      <c r="A4" s="6">
        <v>1</v>
      </c>
      <c r="B4" s="10">
        <v>1310200017</v>
      </c>
      <c r="C4" s="6" t="s">
        <v>12</v>
      </c>
      <c r="D4" s="10" t="s">
        <v>82</v>
      </c>
      <c r="E4" s="20"/>
      <c r="F4" s="20"/>
      <c r="G4" s="20"/>
      <c r="H4" s="109"/>
      <c r="I4" s="20"/>
      <c r="J4" s="8"/>
    </row>
    <row r="5" spans="1:10" ht="18" customHeight="1" x14ac:dyDescent="0.2">
      <c r="A5" s="6">
        <v>2</v>
      </c>
      <c r="B5" s="10">
        <v>1310200496</v>
      </c>
      <c r="C5" s="21" t="s">
        <v>818</v>
      </c>
      <c r="D5" s="10" t="s">
        <v>82</v>
      </c>
      <c r="E5" s="20"/>
      <c r="F5" s="20"/>
      <c r="G5" s="20"/>
      <c r="H5" s="109"/>
      <c r="I5" s="20"/>
      <c r="J5" s="8"/>
    </row>
    <row r="6" spans="1:10" ht="18" customHeight="1" x14ac:dyDescent="0.2">
      <c r="A6" s="6">
        <v>3</v>
      </c>
      <c r="B6" s="10">
        <v>1310300486</v>
      </c>
      <c r="C6" s="22" t="s">
        <v>819</v>
      </c>
      <c r="D6" s="10" t="s">
        <v>83</v>
      </c>
      <c r="E6" s="20">
        <v>1092250</v>
      </c>
      <c r="F6" s="20">
        <v>641</v>
      </c>
      <c r="G6" s="20">
        <v>240</v>
      </c>
      <c r="H6" s="109">
        <v>2.7</v>
      </c>
      <c r="I6" s="20">
        <v>12</v>
      </c>
      <c r="J6" s="8">
        <v>33711.419753086418</v>
      </c>
    </row>
    <row r="7" spans="1:10" ht="18" customHeight="1" x14ac:dyDescent="0.2">
      <c r="A7" s="6">
        <v>4</v>
      </c>
      <c r="B7" s="10">
        <v>1310301252</v>
      </c>
      <c r="C7" s="21" t="s">
        <v>13</v>
      </c>
      <c r="D7" s="10" t="s">
        <v>83</v>
      </c>
      <c r="E7" s="20"/>
      <c r="F7" s="20"/>
      <c r="G7" s="20"/>
      <c r="H7" s="109"/>
      <c r="I7" s="20"/>
      <c r="J7" s="8"/>
    </row>
    <row r="8" spans="1:10" ht="18" customHeight="1" x14ac:dyDescent="0.2">
      <c r="A8" s="6">
        <v>5</v>
      </c>
      <c r="B8" s="17">
        <v>1310301948</v>
      </c>
      <c r="C8" s="23" t="s">
        <v>14</v>
      </c>
      <c r="D8" s="17" t="s">
        <v>83</v>
      </c>
      <c r="E8" s="20"/>
      <c r="F8" s="20"/>
      <c r="G8" s="20"/>
      <c r="H8" s="109"/>
      <c r="I8" s="20"/>
      <c r="J8" s="8"/>
    </row>
    <row r="9" spans="1:10" ht="18" customHeight="1" x14ac:dyDescent="0.2">
      <c r="A9" s="6">
        <v>6</v>
      </c>
      <c r="B9" s="10">
        <v>1310401227</v>
      </c>
      <c r="C9" s="23" t="s">
        <v>15</v>
      </c>
      <c r="D9" s="10" t="s">
        <v>84</v>
      </c>
      <c r="E9" s="20"/>
      <c r="F9" s="20"/>
      <c r="G9" s="20"/>
      <c r="H9" s="109"/>
      <c r="I9" s="20"/>
      <c r="J9" s="8"/>
    </row>
    <row r="10" spans="1:10" ht="18" customHeight="1" x14ac:dyDescent="0.2">
      <c r="A10" s="6">
        <v>7</v>
      </c>
      <c r="B10" s="10">
        <v>1310401425</v>
      </c>
      <c r="C10" s="24" t="s">
        <v>16</v>
      </c>
      <c r="D10" s="10" t="s">
        <v>84</v>
      </c>
      <c r="E10" s="20"/>
      <c r="F10" s="20"/>
      <c r="G10" s="20"/>
      <c r="H10" s="109"/>
      <c r="I10" s="20"/>
      <c r="J10" s="8"/>
    </row>
    <row r="11" spans="1:10" ht="18" customHeight="1" x14ac:dyDescent="0.2">
      <c r="A11" s="6">
        <v>8</v>
      </c>
      <c r="B11" s="10">
        <v>1310401789</v>
      </c>
      <c r="C11" s="24" t="s">
        <v>17</v>
      </c>
      <c r="D11" s="10" t="s">
        <v>84</v>
      </c>
      <c r="E11" s="20"/>
      <c r="F11" s="20"/>
      <c r="G11" s="20"/>
      <c r="H11" s="109"/>
      <c r="I11" s="20"/>
      <c r="J11" s="8"/>
    </row>
    <row r="12" spans="1:10" ht="18" customHeight="1" x14ac:dyDescent="0.2">
      <c r="A12" s="6">
        <v>9</v>
      </c>
      <c r="B12" s="18">
        <v>1310500788</v>
      </c>
      <c r="C12" s="23" t="s">
        <v>18</v>
      </c>
      <c r="D12" s="18" t="s">
        <v>85</v>
      </c>
      <c r="E12" s="20"/>
      <c r="F12" s="20"/>
      <c r="G12" s="20"/>
      <c r="H12" s="109"/>
      <c r="I12" s="20"/>
      <c r="J12" s="8"/>
    </row>
    <row r="13" spans="1:10" ht="18" customHeight="1" x14ac:dyDescent="0.2">
      <c r="A13" s="6">
        <v>10</v>
      </c>
      <c r="B13" s="18">
        <v>1310600877</v>
      </c>
      <c r="C13" s="23" t="s">
        <v>820</v>
      </c>
      <c r="D13" s="18" t="s">
        <v>86</v>
      </c>
      <c r="E13" s="19"/>
      <c r="F13" s="19"/>
      <c r="G13" s="19"/>
      <c r="H13" s="8"/>
      <c r="I13" s="19"/>
      <c r="J13" s="8"/>
    </row>
    <row r="14" spans="1:10" ht="18" customHeight="1" x14ac:dyDescent="0.2">
      <c r="A14" s="6">
        <v>11</v>
      </c>
      <c r="B14" s="10">
        <v>1310601057</v>
      </c>
      <c r="C14" s="23" t="s">
        <v>19</v>
      </c>
      <c r="D14" s="10" t="s">
        <v>86</v>
      </c>
      <c r="E14" s="20"/>
      <c r="F14" s="20"/>
      <c r="G14" s="20"/>
      <c r="H14" s="109"/>
      <c r="I14" s="20"/>
      <c r="J14" s="8"/>
    </row>
    <row r="15" spans="1:10" ht="18" customHeight="1" x14ac:dyDescent="0.2">
      <c r="A15" s="6">
        <v>12</v>
      </c>
      <c r="B15" s="10">
        <v>1310801319</v>
      </c>
      <c r="C15" s="23" t="s">
        <v>20</v>
      </c>
      <c r="D15" s="10" t="s">
        <v>87</v>
      </c>
      <c r="E15" s="20"/>
      <c r="F15" s="20"/>
      <c r="G15" s="20"/>
      <c r="H15" s="109"/>
      <c r="I15" s="20"/>
      <c r="J15" s="8"/>
    </row>
    <row r="16" spans="1:10" ht="18" customHeight="1" x14ac:dyDescent="0.2">
      <c r="A16" s="6">
        <v>13</v>
      </c>
      <c r="B16" s="10">
        <v>1310801632</v>
      </c>
      <c r="C16" s="23" t="s">
        <v>21</v>
      </c>
      <c r="D16" s="10" t="s">
        <v>88</v>
      </c>
      <c r="E16" s="20"/>
      <c r="F16" s="20"/>
      <c r="G16" s="20"/>
      <c r="H16" s="109"/>
      <c r="I16" s="20"/>
      <c r="J16" s="8"/>
    </row>
    <row r="17" spans="1:10" ht="18" customHeight="1" x14ac:dyDescent="0.2">
      <c r="A17" s="6">
        <v>14</v>
      </c>
      <c r="B17" s="10">
        <v>1310801772</v>
      </c>
      <c r="C17" s="23" t="s">
        <v>22</v>
      </c>
      <c r="D17" s="10" t="s">
        <v>88</v>
      </c>
      <c r="E17" s="20"/>
      <c r="F17" s="20"/>
      <c r="G17" s="20"/>
      <c r="H17" s="109"/>
      <c r="I17" s="20"/>
      <c r="J17" s="8"/>
    </row>
    <row r="18" spans="1:10" ht="18" customHeight="1" x14ac:dyDescent="0.2">
      <c r="A18" s="6">
        <v>15</v>
      </c>
      <c r="B18" s="10">
        <v>1310801863</v>
      </c>
      <c r="C18" s="23" t="s">
        <v>23</v>
      </c>
      <c r="D18" s="10" t="s">
        <v>88</v>
      </c>
      <c r="E18" s="20"/>
      <c r="F18" s="20"/>
      <c r="G18" s="20"/>
      <c r="H18" s="109"/>
      <c r="I18" s="20"/>
      <c r="J18" s="8"/>
    </row>
    <row r="19" spans="1:10" ht="18" customHeight="1" x14ac:dyDescent="0.2">
      <c r="A19" s="6">
        <v>16</v>
      </c>
      <c r="B19" s="10">
        <v>1310801889</v>
      </c>
      <c r="C19" s="23" t="s">
        <v>24</v>
      </c>
      <c r="D19" s="10" t="s">
        <v>88</v>
      </c>
      <c r="E19" s="20"/>
      <c r="F19" s="20"/>
      <c r="G19" s="20"/>
      <c r="H19" s="109"/>
      <c r="I19" s="20"/>
      <c r="J19" s="8"/>
    </row>
    <row r="20" spans="1:10" ht="18" customHeight="1" x14ac:dyDescent="0.2">
      <c r="A20" s="6">
        <v>17</v>
      </c>
      <c r="B20" s="10">
        <v>1310802242</v>
      </c>
      <c r="C20" s="23" t="s">
        <v>25</v>
      </c>
      <c r="D20" s="10" t="s">
        <v>88</v>
      </c>
      <c r="E20" s="19"/>
      <c r="F20" s="19"/>
      <c r="G20" s="19"/>
      <c r="H20" s="8"/>
      <c r="I20" s="19"/>
      <c r="J20" s="8"/>
    </row>
    <row r="21" spans="1:10" ht="18" customHeight="1" x14ac:dyDescent="0.2">
      <c r="A21" s="6">
        <v>18</v>
      </c>
      <c r="B21" s="10">
        <v>1310900772</v>
      </c>
      <c r="C21" s="23" t="s">
        <v>26</v>
      </c>
      <c r="D21" s="10" t="s">
        <v>89</v>
      </c>
      <c r="E21" s="20">
        <v>5238781</v>
      </c>
      <c r="F21" s="20">
        <v>1476</v>
      </c>
      <c r="G21" s="20">
        <v>293</v>
      </c>
      <c r="H21" s="109">
        <v>5.0999999999999996</v>
      </c>
      <c r="I21" s="20">
        <v>12</v>
      </c>
      <c r="J21" s="8">
        <v>85600.996732026149</v>
      </c>
    </row>
    <row r="22" spans="1:10" ht="18" customHeight="1" x14ac:dyDescent="0.2">
      <c r="A22" s="6">
        <v>19</v>
      </c>
      <c r="B22" s="10">
        <v>1310901119</v>
      </c>
      <c r="C22" s="7" t="s">
        <v>27</v>
      </c>
      <c r="D22" s="10" t="s">
        <v>89</v>
      </c>
      <c r="E22" s="20">
        <v>1014555</v>
      </c>
      <c r="F22" s="20">
        <v>731</v>
      </c>
      <c r="G22" s="20">
        <v>270</v>
      </c>
      <c r="H22" s="109">
        <v>2.8000000000000003</v>
      </c>
      <c r="I22" s="20">
        <v>12</v>
      </c>
      <c r="J22" s="8">
        <v>30195.089285714286</v>
      </c>
    </row>
    <row r="23" spans="1:10" ht="18" customHeight="1" x14ac:dyDescent="0.2">
      <c r="A23" s="6">
        <v>20</v>
      </c>
      <c r="B23" s="10">
        <v>1311000978</v>
      </c>
      <c r="C23" s="7" t="s">
        <v>28</v>
      </c>
      <c r="D23" s="10" t="s">
        <v>90</v>
      </c>
      <c r="E23" s="20"/>
      <c r="F23" s="20"/>
      <c r="G23" s="20"/>
      <c r="H23" s="109"/>
      <c r="I23" s="20"/>
      <c r="J23" s="8"/>
    </row>
    <row r="24" spans="1:10" ht="18" customHeight="1" x14ac:dyDescent="0.2">
      <c r="A24" s="6">
        <v>21</v>
      </c>
      <c r="B24" s="10">
        <v>1311101735</v>
      </c>
      <c r="C24" s="7" t="s">
        <v>821</v>
      </c>
      <c r="D24" s="10" t="s">
        <v>91</v>
      </c>
      <c r="E24" s="20"/>
      <c r="F24" s="20"/>
      <c r="G24" s="20"/>
      <c r="H24" s="109"/>
      <c r="I24" s="20"/>
      <c r="J24" s="8"/>
    </row>
    <row r="25" spans="1:10" ht="18" customHeight="1" x14ac:dyDescent="0.2">
      <c r="A25" s="6">
        <v>22</v>
      </c>
      <c r="B25" s="11">
        <v>1311102451</v>
      </c>
      <c r="C25" s="7" t="s">
        <v>29</v>
      </c>
      <c r="D25" s="11" t="s">
        <v>91</v>
      </c>
      <c r="E25" s="20"/>
      <c r="F25" s="20"/>
      <c r="G25" s="20"/>
      <c r="H25" s="109"/>
      <c r="I25" s="20"/>
      <c r="J25" s="8"/>
    </row>
    <row r="26" spans="1:10" ht="18" customHeight="1" x14ac:dyDescent="0.2">
      <c r="A26" s="6">
        <v>23</v>
      </c>
      <c r="B26" s="11">
        <v>1311102519</v>
      </c>
      <c r="C26" s="7" t="s">
        <v>30</v>
      </c>
      <c r="D26" s="11" t="s">
        <v>91</v>
      </c>
      <c r="E26" s="20"/>
      <c r="F26" s="20"/>
      <c r="G26" s="20"/>
      <c r="H26" s="109"/>
      <c r="I26" s="20"/>
      <c r="J26" s="8"/>
    </row>
    <row r="27" spans="1:10" ht="18" customHeight="1" x14ac:dyDescent="0.2">
      <c r="A27" s="6">
        <v>24</v>
      </c>
      <c r="B27" s="11">
        <v>1311201691</v>
      </c>
      <c r="C27" s="7" t="s">
        <v>31</v>
      </c>
      <c r="D27" s="11" t="s">
        <v>92</v>
      </c>
      <c r="E27" s="20"/>
      <c r="F27" s="20"/>
      <c r="G27" s="20"/>
      <c r="H27" s="109"/>
      <c r="I27" s="20"/>
      <c r="J27" s="8"/>
    </row>
    <row r="28" spans="1:10" ht="18" customHeight="1" x14ac:dyDescent="0.2">
      <c r="A28" s="6">
        <v>25</v>
      </c>
      <c r="B28" s="11">
        <v>1311300907</v>
      </c>
      <c r="C28" s="7" t="s">
        <v>32</v>
      </c>
      <c r="D28" s="11" t="s">
        <v>93</v>
      </c>
      <c r="E28" s="20"/>
      <c r="F28" s="20"/>
      <c r="G28" s="20"/>
      <c r="H28" s="109"/>
      <c r="I28" s="20"/>
      <c r="J28" s="8"/>
    </row>
    <row r="29" spans="1:10" ht="18" customHeight="1" x14ac:dyDescent="0.2">
      <c r="A29" s="6">
        <v>26</v>
      </c>
      <c r="B29" s="11">
        <v>1311301053</v>
      </c>
      <c r="C29" s="7" t="s">
        <v>33</v>
      </c>
      <c r="D29" s="11" t="s">
        <v>93</v>
      </c>
      <c r="E29" s="20">
        <v>91500</v>
      </c>
      <c r="F29" s="20">
        <v>82</v>
      </c>
      <c r="G29" s="20">
        <v>358</v>
      </c>
      <c r="H29" s="109">
        <v>0.30000000000000004</v>
      </c>
      <c r="I29" s="20">
        <v>12</v>
      </c>
      <c r="J29" s="8">
        <v>25416.666666666661</v>
      </c>
    </row>
    <row r="30" spans="1:10" ht="18" customHeight="1" x14ac:dyDescent="0.2">
      <c r="A30" s="6">
        <v>27</v>
      </c>
      <c r="B30" s="11">
        <v>1311301178</v>
      </c>
      <c r="C30" s="7" t="s">
        <v>34</v>
      </c>
      <c r="D30" s="11" t="s">
        <v>93</v>
      </c>
      <c r="E30" s="20"/>
      <c r="F30" s="20"/>
      <c r="G30" s="20"/>
      <c r="H30" s="109"/>
      <c r="I30" s="20"/>
      <c r="J30" s="8"/>
    </row>
    <row r="31" spans="1:10" ht="18" customHeight="1" x14ac:dyDescent="0.2">
      <c r="A31" s="6">
        <v>28</v>
      </c>
      <c r="B31" s="11">
        <v>1311400715</v>
      </c>
      <c r="C31" s="7" t="s">
        <v>35</v>
      </c>
      <c r="D31" s="11" t="s">
        <v>94</v>
      </c>
      <c r="E31" s="20"/>
      <c r="F31" s="20"/>
      <c r="G31" s="20"/>
      <c r="H31" s="109"/>
      <c r="I31" s="20"/>
      <c r="J31" s="8"/>
    </row>
    <row r="32" spans="1:10" ht="18" customHeight="1" x14ac:dyDescent="0.2">
      <c r="A32" s="6">
        <v>29</v>
      </c>
      <c r="B32" s="11">
        <v>1311401663</v>
      </c>
      <c r="C32" s="7" t="s">
        <v>36</v>
      </c>
      <c r="D32" s="11" t="s">
        <v>94</v>
      </c>
      <c r="E32" s="20"/>
      <c r="F32" s="20"/>
      <c r="G32" s="20"/>
      <c r="H32" s="109"/>
      <c r="I32" s="20"/>
      <c r="J32" s="8"/>
    </row>
    <row r="33" spans="1:10" ht="18" customHeight="1" x14ac:dyDescent="0.2">
      <c r="A33" s="6">
        <v>30</v>
      </c>
      <c r="B33" s="11">
        <v>1311501470</v>
      </c>
      <c r="C33" s="7" t="s">
        <v>822</v>
      </c>
      <c r="D33" s="11" t="s">
        <v>95</v>
      </c>
      <c r="E33" s="20"/>
      <c r="F33" s="20"/>
      <c r="G33" s="20"/>
      <c r="H33" s="109"/>
      <c r="I33" s="20"/>
      <c r="J33" s="8"/>
    </row>
    <row r="34" spans="1:10" ht="18" customHeight="1" x14ac:dyDescent="0.2">
      <c r="A34" s="6">
        <v>31</v>
      </c>
      <c r="B34" s="11">
        <v>1311503484</v>
      </c>
      <c r="C34" s="7" t="s">
        <v>823</v>
      </c>
      <c r="D34" s="11" t="s">
        <v>95</v>
      </c>
      <c r="E34" s="20"/>
      <c r="F34" s="20"/>
      <c r="G34" s="20"/>
      <c r="H34" s="109"/>
      <c r="I34" s="20"/>
      <c r="J34" s="8"/>
    </row>
    <row r="35" spans="1:10" ht="18" customHeight="1" x14ac:dyDescent="0.2">
      <c r="A35" s="6">
        <v>32</v>
      </c>
      <c r="B35" s="11">
        <v>1311600611</v>
      </c>
      <c r="C35" s="7" t="s">
        <v>37</v>
      </c>
      <c r="D35" s="11" t="s">
        <v>96</v>
      </c>
      <c r="E35" s="19"/>
      <c r="F35" s="19"/>
      <c r="G35" s="19"/>
      <c r="H35" s="8"/>
      <c r="I35" s="19"/>
      <c r="J35" s="8"/>
    </row>
    <row r="36" spans="1:10" ht="18" customHeight="1" x14ac:dyDescent="0.2">
      <c r="A36" s="6">
        <v>33</v>
      </c>
      <c r="B36" s="11">
        <v>1311600751</v>
      </c>
      <c r="C36" s="7" t="s">
        <v>824</v>
      </c>
      <c r="D36" s="11" t="s">
        <v>96</v>
      </c>
      <c r="E36" s="20"/>
      <c r="F36" s="20"/>
      <c r="G36" s="20"/>
      <c r="H36" s="109"/>
      <c r="I36" s="20"/>
      <c r="J36" s="8"/>
    </row>
    <row r="37" spans="1:10" ht="18" customHeight="1" x14ac:dyDescent="0.2">
      <c r="A37" s="6">
        <v>34</v>
      </c>
      <c r="B37" s="11">
        <v>1311601593</v>
      </c>
      <c r="C37" s="7" t="s">
        <v>38</v>
      </c>
      <c r="D37" s="11" t="s">
        <v>96</v>
      </c>
      <c r="E37" s="20"/>
      <c r="F37" s="20"/>
      <c r="G37" s="20"/>
      <c r="H37" s="109"/>
      <c r="I37" s="20"/>
      <c r="J37" s="8"/>
    </row>
    <row r="38" spans="1:10" ht="18" customHeight="1" x14ac:dyDescent="0.2">
      <c r="A38" s="6">
        <v>35</v>
      </c>
      <c r="B38" s="11">
        <v>1311602039</v>
      </c>
      <c r="C38" s="7" t="s">
        <v>825</v>
      </c>
      <c r="D38" s="11" t="s">
        <v>96</v>
      </c>
      <c r="E38" s="20"/>
      <c r="F38" s="20"/>
      <c r="G38" s="20"/>
      <c r="H38" s="109"/>
      <c r="I38" s="20"/>
      <c r="J38" s="8"/>
    </row>
    <row r="39" spans="1:10" ht="18" customHeight="1" x14ac:dyDescent="0.2">
      <c r="A39" s="6">
        <v>36</v>
      </c>
      <c r="B39" s="11">
        <v>1311700916</v>
      </c>
      <c r="C39" s="25" t="s">
        <v>826</v>
      </c>
      <c r="D39" s="11" t="s">
        <v>97</v>
      </c>
      <c r="E39" s="19">
        <v>892950</v>
      </c>
      <c r="F39" s="19">
        <v>441</v>
      </c>
      <c r="G39" s="19">
        <v>237</v>
      </c>
      <c r="H39" s="8">
        <v>1.9000000000000001</v>
      </c>
      <c r="I39" s="19">
        <v>12</v>
      </c>
      <c r="J39" s="8">
        <v>39164.473684210527</v>
      </c>
    </row>
    <row r="40" spans="1:10" ht="18" customHeight="1" x14ac:dyDescent="0.2">
      <c r="A40" s="6">
        <v>37</v>
      </c>
      <c r="B40" s="11">
        <v>1311700932</v>
      </c>
      <c r="C40" s="26" t="s">
        <v>39</v>
      </c>
      <c r="D40" s="11" t="s">
        <v>97</v>
      </c>
      <c r="E40" s="20"/>
      <c r="F40" s="20"/>
      <c r="G40" s="20"/>
      <c r="H40" s="109"/>
      <c r="I40" s="20"/>
      <c r="J40" s="8"/>
    </row>
    <row r="41" spans="1:10" ht="18" customHeight="1" x14ac:dyDescent="0.2">
      <c r="A41" s="6">
        <v>38</v>
      </c>
      <c r="B41" s="11">
        <v>1311800690</v>
      </c>
      <c r="C41" s="26" t="s">
        <v>40</v>
      </c>
      <c r="D41" s="11" t="s">
        <v>98</v>
      </c>
      <c r="E41" s="20"/>
      <c r="F41" s="20"/>
      <c r="G41" s="20"/>
      <c r="H41" s="109"/>
      <c r="I41" s="20"/>
      <c r="J41" s="8"/>
    </row>
    <row r="42" spans="1:10" ht="18" customHeight="1" x14ac:dyDescent="0.2">
      <c r="A42" s="6">
        <v>39</v>
      </c>
      <c r="B42" s="11">
        <v>1311800971</v>
      </c>
      <c r="C42" s="27" t="s">
        <v>41</v>
      </c>
      <c r="D42" s="11" t="s">
        <v>98</v>
      </c>
      <c r="E42" s="20"/>
      <c r="F42" s="20"/>
      <c r="G42" s="20"/>
      <c r="H42" s="109"/>
      <c r="I42" s="20"/>
      <c r="J42" s="8"/>
    </row>
    <row r="43" spans="1:10" ht="18" customHeight="1" x14ac:dyDescent="0.2">
      <c r="A43" s="6">
        <v>40</v>
      </c>
      <c r="B43" s="11">
        <v>1311902009</v>
      </c>
      <c r="C43" s="27" t="s">
        <v>827</v>
      </c>
      <c r="D43" s="11" t="s">
        <v>99</v>
      </c>
      <c r="E43" s="20"/>
      <c r="F43" s="20"/>
      <c r="G43" s="20"/>
      <c r="H43" s="109"/>
      <c r="I43" s="20"/>
      <c r="J43" s="8"/>
    </row>
    <row r="44" spans="1:10" ht="18" customHeight="1" x14ac:dyDescent="0.2">
      <c r="A44" s="6">
        <v>41</v>
      </c>
      <c r="B44" s="11">
        <v>1311902736</v>
      </c>
      <c r="C44" s="27" t="s">
        <v>42</v>
      </c>
      <c r="D44" s="11" t="s">
        <v>99</v>
      </c>
      <c r="E44" s="20">
        <v>21038</v>
      </c>
      <c r="F44" s="20">
        <v>2</v>
      </c>
      <c r="G44" s="20">
        <v>308</v>
      </c>
      <c r="H44" s="109">
        <v>0.1</v>
      </c>
      <c r="I44" s="20">
        <v>12</v>
      </c>
      <c r="J44" s="8">
        <v>17531.666666666668</v>
      </c>
    </row>
    <row r="45" spans="1:10" ht="18" customHeight="1" x14ac:dyDescent="0.2">
      <c r="A45" s="6">
        <v>42</v>
      </c>
      <c r="B45" s="10">
        <v>1311903452</v>
      </c>
      <c r="C45" s="28" t="s">
        <v>43</v>
      </c>
      <c r="D45" s="10" t="s">
        <v>99</v>
      </c>
      <c r="E45" s="20"/>
      <c r="F45" s="20"/>
      <c r="G45" s="20"/>
      <c r="H45" s="109"/>
      <c r="I45" s="20"/>
      <c r="J45" s="8"/>
    </row>
    <row r="46" spans="1:10" ht="18" customHeight="1" x14ac:dyDescent="0.2">
      <c r="A46" s="6">
        <v>43</v>
      </c>
      <c r="B46" s="11">
        <v>1312001678</v>
      </c>
      <c r="C46" s="29" t="s">
        <v>44</v>
      </c>
      <c r="D46" s="11" t="s">
        <v>100</v>
      </c>
      <c r="E46" s="20"/>
      <c r="F46" s="20"/>
      <c r="G46" s="20"/>
      <c r="H46" s="109"/>
      <c r="I46" s="20"/>
      <c r="J46" s="8"/>
    </row>
    <row r="47" spans="1:10" ht="18" customHeight="1" x14ac:dyDescent="0.2">
      <c r="A47" s="6">
        <v>44</v>
      </c>
      <c r="B47" s="11">
        <v>1312001835</v>
      </c>
      <c r="C47" s="29" t="s">
        <v>45</v>
      </c>
      <c r="D47" s="11" t="s">
        <v>100</v>
      </c>
      <c r="E47" s="20"/>
      <c r="F47" s="20"/>
      <c r="G47" s="20"/>
      <c r="H47" s="109"/>
      <c r="I47" s="20"/>
      <c r="J47" s="8"/>
    </row>
    <row r="48" spans="1:10" ht="18" customHeight="1" x14ac:dyDescent="0.2">
      <c r="A48" s="6">
        <v>45</v>
      </c>
      <c r="B48" s="17">
        <v>1312002379</v>
      </c>
      <c r="C48" s="27" t="s">
        <v>46</v>
      </c>
      <c r="D48" s="17" t="s">
        <v>100</v>
      </c>
      <c r="E48" s="20"/>
      <c r="F48" s="20"/>
      <c r="G48" s="20"/>
      <c r="H48" s="109"/>
      <c r="I48" s="20"/>
      <c r="J48" s="8"/>
    </row>
    <row r="49" spans="1:10" ht="18" customHeight="1" x14ac:dyDescent="0.2">
      <c r="A49" s="6">
        <v>46</v>
      </c>
      <c r="B49" s="17">
        <v>1312002676</v>
      </c>
      <c r="C49" s="27" t="s">
        <v>47</v>
      </c>
      <c r="D49" s="17" t="s">
        <v>100</v>
      </c>
      <c r="E49" s="20">
        <v>3273913</v>
      </c>
      <c r="F49" s="20">
        <v>1715</v>
      </c>
      <c r="G49" s="20">
        <v>360</v>
      </c>
      <c r="H49" s="109">
        <v>4.8</v>
      </c>
      <c r="I49" s="20">
        <v>12</v>
      </c>
      <c r="J49" s="8">
        <v>56838.767361111117</v>
      </c>
    </row>
    <row r="50" spans="1:10" s="3" customFormat="1" ht="18" customHeight="1" x14ac:dyDescent="0.2">
      <c r="A50" s="6">
        <v>47</v>
      </c>
      <c r="B50" s="61">
        <v>1312002742</v>
      </c>
      <c r="C50" s="27" t="s">
        <v>48</v>
      </c>
      <c r="D50" s="61" t="s">
        <v>100</v>
      </c>
      <c r="E50" s="20"/>
      <c r="F50" s="20"/>
      <c r="G50" s="20"/>
      <c r="H50" s="109"/>
      <c r="I50" s="20"/>
      <c r="J50" s="8"/>
    </row>
    <row r="51" spans="1:10" ht="18" customHeight="1" x14ac:dyDescent="0.2">
      <c r="A51" s="6">
        <v>48</v>
      </c>
      <c r="B51" s="61">
        <v>1312003476</v>
      </c>
      <c r="C51" s="27" t="s">
        <v>828</v>
      </c>
      <c r="D51" s="61" t="s">
        <v>100</v>
      </c>
      <c r="E51" s="20"/>
      <c r="F51" s="20"/>
      <c r="G51" s="20"/>
      <c r="H51" s="109"/>
      <c r="I51" s="20"/>
      <c r="J51" s="8"/>
    </row>
    <row r="52" spans="1:10" ht="18" customHeight="1" x14ac:dyDescent="0.2">
      <c r="A52" s="6">
        <v>49</v>
      </c>
      <c r="B52" s="10">
        <v>1312100108</v>
      </c>
      <c r="C52" s="7" t="s">
        <v>49</v>
      </c>
      <c r="D52" s="10" t="s">
        <v>101</v>
      </c>
      <c r="E52" s="20"/>
      <c r="F52" s="20"/>
      <c r="G52" s="20"/>
      <c r="H52" s="109"/>
      <c r="I52" s="20"/>
      <c r="J52" s="8"/>
    </row>
    <row r="53" spans="1:10" s="3" customFormat="1" ht="18" customHeight="1" x14ac:dyDescent="0.2">
      <c r="A53" s="6">
        <v>50</v>
      </c>
      <c r="B53" s="18">
        <v>1312101163</v>
      </c>
      <c r="C53" s="7" t="s">
        <v>829</v>
      </c>
      <c r="D53" s="18" t="s">
        <v>101</v>
      </c>
      <c r="E53" s="20"/>
      <c r="F53" s="20"/>
      <c r="G53" s="20"/>
      <c r="H53" s="109"/>
      <c r="I53" s="20"/>
      <c r="J53" s="8"/>
    </row>
    <row r="54" spans="1:10" ht="18" customHeight="1" x14ac:dyDescent="0.2">
      <c r="A54" s="6">
        <v>51</v>
      </c>
      <c r="B54" s="18">
        <v>1312101940</v>
      </c>
      <c r="C54" s="7" t="s">
        <v>51</v>
      </c>
      <c r="D54" s="18" t="s">
        <v>101</v>
      </c>
      <c r="E54" s="30"/>
      <c r="F54" s="30"/>
      <c r="G54" s="30"/>
      <c r="H54" s="110"/>
      <c r="I54" s="30"/>
      <c r="J54" s="8"/>
    </row>
    <row r="55" spans="1:10" ht="18" customHeight="1" x14ac:dyDescent="0.2">
      <c r="A55" s="6">
        <v>52</v>
      </c>
      <c r="B55" s="61">
        <v>1312102518</v>
      </c>
      <c r="C55" s="7" t="s">
        <v>52</v>
      </c>
      <c r="D55" s="61" t="s">
        <v>101</v>
      </c>
      <c r="E55" s="31"/>
      <c r="F55" s="31"/>
      <c r="G55" s="31"/>
      <c r="H55" s="111"/>
      <c r="I55" s="31"/>
      <c r="J55" s="8"/>
    </row>
    <row r="56" spans="1:10" ht="18" customHeight="1" x14ac:dyDescent="0.2">
      <c r="A56" s="6">
        <v>53</v>
      </c>
      <c r="B56" s="61">
        <v>1312102567</v>
      </c>
      <c r="C56" s="7" t="s">
        <v>53</v>
      </c>
      <c r="D56" s="61" t="s">
        <v>101</v>
      </c>
      <c r="E56" s="20"/>
      <c r="F56" s="20"/>
      <c r="G56" s="20"/>
      <c r="H56" s="109"/>
      <c r="I56" s="20"/>
      <c r="J56" s="8"/>
    </row>
    <row r="57" spans="1:10" ht="18" customHeight="1" x14ac:dyDescent="0.2">
      <c r="A57" s="6">
        <v>54</v>
      </c>
      <c r="B57" s="61">
        <v>1312102633</v>
      </c>
      <c r="C57" s="7" t="s">
        <v>54</v>
      </c>
      <c r="D57" s="61" t="s">
        <v>101</v>
      </c>
      <c r="E57" s="20"/>
      <c r="F57" s="20"/>
      <c r="G57" s="20"/>
      <c r="H57" s="109"/>
      <c r="I57" s="20"/>
      <c r="J57" s="8"/>
    </row>
    <row r="58" spans="1:10" ht="18" customHeight="1" x14ac:dyDescent="0.2">
      <c r="A58" s="6">
        <v>55</v>
      </c>
      <c r="B58" s="61">
        <v>1312102914</v>
      </c>
      <c r="C58" s="7" t="s">
        <v>55</v>
      </c>
      <c r="D58" s="11" t="s">
        <v>101</v>
      </c>
      <c r="E58" s="20"/>
      <c r="F58" s="20"/>
      <c r="G58" s="20"/>
      <c r="H58" s="109"/>
      <c r="I58" s="20"/>
      <c r="J58" s="8"/>
    </row>
    <row r="59" spans="1:10" ht="18" customHeight="1" x14ac:dyDescent="0.2">
      <c r="A59" s="6">
        <v>56</v>
      </c>
      <c r="B59" s="61">
        <v>1312102948</v>
      </c>
      <c r="C59" s="7" t="s">
        <v>830</v>
      </c>
      <c r="D59" s="61" t="s">
        <v>101</v>
      </c>
      <c r="E59" s="31"/>
      <c r="F59" s="31"/>
      <c r="G59" s="31"/>
      <c r="H59" s="111"/>
      <c r="I59" s="31"/>
      <c r="J59" s="8"/>
    </row>
    <row r="60" spans="1:10" ht="18" customHeight="1" x14ac:dyDescent="0.2">
      <c r="A60" s="6">
        <v>57</v>
      </c>
      <c r="B60" s="11">
        <v>1312103391</v>
      </c>
      <c r="C60" s="7" t="s">
        <v>56</v>
      </c>
      <c r="D60" s="11" t="s">
        <v>101</v>
      </c>
      <c r="E60" s="20"/>
      <c r="F60" s="20"/>
      <c r="G60" s="20"/>
      <c r="H60" s="109"/>
      <c r="I60" s="20"/>
      <c r="J60" s="8"/>
    </row>
    <row r="61" spans="1:10" ht="18" customHeight="1" x14ac:dyDescent="0.2">
      <c r="A61" s="6">
        <v>58</v>
      </c>
      <c r="B61" s="11">
        <v>1312201476</v>
      </c>
      <c r="C61" s="7" t="s">
        <v>831</v>
      </c>
      <c r="D61" s="11" t="s">
        <v>102</v>
      </c>
      <c r="E61" s="20"/>
      <c r="F61" s="20"/>
      <c r="G61" s="20"/>
      <c r="H61" s="109"/>
      <c r="I61" s="20"/>
      <c r="J61" s="8"/>
    </row>
    <row r="62" spans="1:10" s="3" customFormat="1" ht="18" customHeight="1" x14ac:dyDescent="0.2">
      <c r="A62" s="6">
        <v>59</v>
      </c>
      <c r="B62" s="11">
        <v>1312201989</v>
      </c>
      <c r="C62" s="7" t="s">
        <v>57</v>
      </c>
      <c r="D62" s="11" t="s">
        <v>102</v>
      </c>
      <c r="E62" s="20"/>
      <c r="F62" s="20"/>
      <c r="G62" s="20"/>
      <c r="H62" s="109"/>
      <c r="I62" s="20"/>
      <c r="J62" s="8"/>
    </row>
    <row r="63" spans="1:10" s="3" customFormat="1" ht="18" customHeight="1" x14ac:dyDescent="0.2">
      <c r="A63" s="6">
        <v>60</v>
      </c>
      <c r="B63" s="11">
        <v>1312202268</v>
      </c>
      <c r="C63" s="7" t="s">
        <v>58</v>
      </c>
      <c r="D63" s="11" t="s">
        <v>102</v>
      </c>
      <c r="E63" s="20"/>
      <c r="F63" s="20"/>
      <c r="G63" s="20"/>
      <c r="H63" s="109"/>
      <c r="I63" s="20"/>
      <c r="J63" s="8"/>
    </row>
    <row r="64" spans="1:10" ht="18" customHeight="1" x14ac:dyDescent="0.2">
      <c r="A64" s="6">
        <v>61</v>
      </c>
      <c r="B64" s="11">
        <v>1312302043</v>
      </c>
      <c r="C64" s="7" t="s">
        <v>59</v>
      </c>
      <c r="D64" s="11" t="s">
        <v>87</v>
      </c>
      <c r="E64" s="20"/>
      <c r="F64" s="20"/>
      <c r="G64" s="20"/>
      <c r="H64" s="109"/>
      <c r="I64" s="20"/>
      <c r="J64" s="8"/>
    </row>
    <row r="65" spans="1:10" ht="18" customHeight="1" x14ac:dyDescent="0.2">
      <c r="A65" s="6">
        <v>62</v>
      </c>
      <c r="B65" s="11">
        <v>1312302373</v>
      </c>
      <c r="C65" s="7" t="s">
        <v>60</v>
      </c>
      <c r="D65" s="11" t="s">
        <v>87</v>
      </c>
      <c r="E65" s="20"/>
      <c r="F65" s="20"/>
      <c r="G65" s="20"/>
      <c r="H65" s="109"/>
      <c r="I65" s="20"/>
      <c r="J65" s="8"/>
    </row>
    <row r="66" spans="1:10" ht="18" customHeight="1" x14ac:dyDescent="0.2">
      <c r="A66" s="6">
        <v>63</v>
      </c>
      <c r="B66" s="11">
        <v>1312302647</v>
      </c>
      <c r="C66" s="7" t="s">
        <v>61</v>
      </c>
      <c r="D66" s="11" t="s">
        <v>87</v>
      </c>
      <c r="E66" s="20"/>
      <c r="F66" s="20"/>
      <c r="G66" s="20"/>
      <c r="H66" s="109"/>
      <c r="I66" s="32"/>
      <c r="J66" s="8"/>
    </row>
    <row r="67" spans="1:10" ht="18" customHeight="1" x14ac:dyDescent="0.2">
      <c r="A67" s="6">
        <v>64</v>
      </c>
      <c r="B67" s="11">
        <v>1312303074</v>
      </c>
      <c r="C67" s="7" t="s">
        <v>62</v>
      </c>
      <c r="D67" s="11" t="s">
        <v>87</v>
      </c>
      <c r="E67" s="20"/>
      <c r="F67" s="20"/>
      <c r="G67" s="20"/>
      <c r="H67" s="109"/>
      <c r="I67" s="20"/>
      <c r="J67" s="8"/>
    </row>
    <row r="68" spans="1:10" ht="18" customHeight="1" x14ac:dyDescent="0.2">
      <c r="A68" s="6">
        <v>65</v>
      </c>
      <c r="B68" s="11">
        <v>1312402629</v>
      </c>
      <c r="C68" s="7" t="s">
        <v>63</v>
      </c>
      <c r="D68" s="11" t="s">
        <v>103</v>
      </c>
      <c r="E68" s="20"/>
      <c r="F68" s="20"/>
      <c r="G68" s="20"/>
      <c r="H68" s="109"/>
      <c r="I68" s="20"/>
      <c r="J68" s="8"/>
    </row>
    <row r="69" spans="1:10" ht="18" customHeight="1" x14ac:dyDescent="0.2">
      <c r="A69" s="6">
        <v>66</v>
      </c>
      <c r="B69" s="11">
        <v>1312402876</v>
      </c>
      <c r="C69" s="7" t="s">
        <v>64</v>
      </c>
      <c r="D69" s="11" t="s">
        <v>103</v>
      </c>
      <c r="E69" s="20"/>
      <c r="F69" s="20"/>
      <c r="G69" s="20"/>
      <c r="H69" s="109"/>
      <c r="I69" s="20"/>
      <c r="J69" s="8"/>
    </row>
    <row r="70" spans="1:10" ht="18" customHeight="1" x14ac:dyDescent="0.2">
      <c r="A70" s="6">
        <v>67</v>
      </c>
      <c r="B70" s="11">
        <v>1312403239</v>
      </c>
      <c r="C70" s="7" t="s">
        <v>65</v>
      </c>
      <c r="D70" s="11" t="s">
        <v>103</v>
      </c>
      <c r="E70" s="20"/>
      <c r="F70" s="20"/>
      <c r="G70" s="20"/>
      <c r="H70" s="109"/>
      <c r="I70" s="20"/>
      <c r="J70" s="8"/>
    </row>
    <row r="71" spans="1:10" ht="18" customHeight="1" x14ac:dyDescent="0.2">
      <c r="A71" s="6">
        <v>68</v>
      </c>
      <c r="B71" s="11">
        <v>1312403270</v>
      </c>
      <c r="C71" s="7" t="s">
        <v>66</v>
      </c>
      <c r="D71" s="11" t="s">
        <v>103</v>
      </c>
      <c r="E71" s="20"/>
      <c r="F71" s="20"/>
      <c r="G71" s="20"/>
      <c r="H71" s="109"/>
      <c r="I71" s="20"/>
      <c r="J71" s="8"/>
    </row>
    <row r="72" spans="1:10" ht="18" customHeight="1" x14ac:dyDescent="0.2">
      <c r="A72" s="6">
        <v>69</v>
      </c>
      <c r="B72" s="11">
        <v>1312403544</v>
      </c>
      <c r="C72" s="7" t="s">
        <v>67</v>
      </c>
      <c r="D72" s="11" t="s">
        <v>103</v>
      </c>
      <c r="E72" s="19"/>
      <c r="F72" s="19"/>
      <c r="G72" s="19"/>
      <c r="H72" s="8"/>
      <c r="I72" s="19"/>
      <c r="J72" s="8"/>
    </row>
    <row r="73" spans="1:10" ht="18" customHeight="1" x14ac:dyDescent="0.2">
      <c r="A73" s="6">
        <v>70</v>
      </c>
      <c r="B73" s="11">
        <v>1312403940</v>
      </c>
      <c r="C73" s="7" t="s">
        <v>832</v>
      </c>
      <c r="D73" s="11" t="s">
        <v>103</v>
      </c>
      <c r="E73" s="20"/>
      <c r="F73" s="20"/>
      <c r="G73" s="20"/>
      <c r="H73" s="109"/>
      <c r="I73" s="20"/>
      <c r="J73" s="8"/>
    </row>
    <row r="74" spans="1:10" ht="18" customHeight="1" x14ac:dyDescent="0.2">
      <c r="A74" s="6">
        <v>71</v>
      </c>
      <c r="B74" s="11">
        <v>1312404765</v>
      </c>
      <c r="C74" s="7" t="s">
        <v>68</v>
      </c>
      <c r="D74" s="11" t="s">
        <v>103</v>
      </c>
      <c r="E74" s="20"/>
      <c r="F74" s="20"/>
      <c r="G74" s="20"/>
      <c r="H74" s="109"/>
      <c r="I74" s="20"/>
      <c r="J74" s="8"/>
    </row>
    <row r="75" spans="1:10" ht="18" customHeight="1" x14ac:dyDescent="0.2">
      <c r="A75" s="6">
        <v>72</v>
      </c>
      <c r="B75" s="11">
        <v>1312404906</v>
      </c>
      <c r="C75" s="7" t="s">
        <v>833</v>
      </c>
      <c r="D75" s="11" t="s">
        <v>103</v>
      </c>
      <c r="E75" s="20"/>
      <c r="F75" s="20"/>
      <c r="G75" s="20"/>
      <c r="H75" s="109"/>
      <c r="I75" s="20"/>
      <c r="J75" s="8"/>
    </row>
    <row r="76" spans="1:10" ht="18" customHeight="1" x14ac:dyDescent="0.2">
      <c r="A76" s="6">
        <v>73</v>
      </c>
      <c r="B76" s="11">
        <v>1312405028</v>
      </c>
      <c r="C76" s="7" t="s">
        <v>834</v>
      </c>
      <c r="D76" s="11" t="s">
        <v>103</v>
      </c>
      <c r="E76" s="20"/>
      <c r="F76" s="20"/>
      <c r="G76" s="20"/>
      <c r="H76" s="109"/>
      <c r="I76" s="20"/>
      <c r="J76" s="8"/>
    </row>
    <row r="77" spans="1:10" ht="18" customHeight="1" x14ac:dyDescent="0.2">
      <c r="A77" s="6">
        <v>74</v>
      </c>
      <c r="B77" s="11">
        <v>1312405036</v>
      </c>
      <c r="C77" s="47" t="s">
        <v>835</v>
      </c>
      <c r="D77" s="11" t="s">
        <v>103</v>
      </c>
      <c r="E77" s="19"/>
      <c r="F77" s="19"/>
      <c r="G77" s="19"/>
      <c r="H77" s="8"/>
      <c r="I77" s="19"/>
      <c r="J77" s="8"/>
    </row>
    <row r="78" spans="1:10" ht="18" customHeight="1" x14ac:dyDescent="0.2">
      <c r="A78" s="6">
        <v>75</v>
      </c>
      <c r="B78" s="11">
        <v>1312405168</v>
      </c>
      <c r="C78" s="47" t="s">
        <v>69</v>
      </c>
      <c r="D78" s="11" t="s">
        <v>103</v>
      </c>
      <c r="E78" s="19"/>
      <c r="F78" s="19"/>
      <c r="G78" s="19"/>
      <c r="H78" s="8"/>
      <c r="I78" s="19"/>
      <c r="J78" s="8"/>
    </row>
    <row r="79" spans="1:10" ht="18" customHeight="1" x14ac:dyDescent="0.2">
      <c r="A79" s="6">
        <v>76</v>
      </c>
      <c r="B79" s="11">
        <v>1312405218</v>
      </c>
      <c r="C79" s="7" t="s">
        <v>836</v>
      </c>
      <c r="D79" s="11" t="s">
        <v>103</v>
      </c>
      <c r="E79" s="20"/>
      <c r="F79" s="20"/>
      <c r="G79" s="20"/>
      <c r="H79" s="109"/>
      <c r="I79" s="20"/>
      <c r="J79" s="8"/>
    </row>
    <row r="80" spans="1:10" ht="18" customHeight="1" x14ac:dyDescent="0.2">
      <c r="A80" s="6">
        <v>77</v>
      </c>
      <c r="B80" s="11">
        <v>1312500901</v>
      </c>
      <c r="C80" s="7" t="s">
        <v>70</v>
      </c>
      <c r="D80" s="11" t="s">
        <v>104</v>
      </c>
      <c r="E80" s="20"/>
      <c r="F80" s="20"/>
      <c r="G80" s="20"/>
      <c r="H80" s="109"/>
      <c r="I80" s="20"/>
      <c r="J80" s="8"/>
    </row>
    <row r="81" spans="1:10" ht="18" customHeight="1" x14ac:dyDescent="0.2">
      <c r="A81" s="6">
        <v>78</v>
      </c>
      <c r="B81" s="11">
        <v>1312500950</v>
      </c>
      <c r="C81" s="7" t="s">
        <v>837</v>
      </c>
      <c r="D81" s="11" t="s">
        <v>104</v>
      </c>
      <c r="E81" s="20"/>
      <c r="F81" s="20"/>
      <c r="G81" s="20"/>
      <c r="H81" s="109"/>
      <c r="I81" s="20"/>
      <c r="J81" s="8"/>
    </row>
    <row r="82" spans="1:10" ht="18" customHeight="1" x14ac:dyDescent="0.2">
      <c r="A82" s="6">
        <v>79</v>
      </c>
      <c r="B82" s="11">
        <v>1312600396</v>
      </c>
      <c r="C82" s="7" t="s">
        <v>71</v>
      </c>
      <c r="D82" s="11" t="s">
        <v>105</v>
      </c>
      <c r="E82" s="20"/>
      <c r="F82" s="20"/>
      <c r="G82" s="20"/>
      <c r="H82" s="109"/>
      <c r="I82" s="20"/>
      <c r="J82" s="8"/>
    </row>
    <row r="83" spans="1:10" ht="18" customHeight="1" x14ac:dyDescent="0.2">
      <c r="A83" s="6">
        <v>80</v>
      </c>
      <c r="B83" s="11">
        <v>1312700378</v>
      </c>
      <c r="C83" s="7" t="s">
        <v>72</v>
      </c>
      <c r="D83" s="11" t="s">
        <v>106</v>
      </c>
      <c r="E83" s="20">
        <v>9421258</v>
      </c>
      <c r="F83" s="20">
        <v>5312</v>
      </c>
      <c r="G83" s="20">
        <v>242</v>
      </c>
      <c r="H83" s="109">
        <v>22</v>
      </c>
      <c r="I83" s="20">
        <v>12</v>
      </c>
      <c r="J83" s="8">
        <v>35686.583333333336</v>
      </c>
    </row>
    <row r="84" spans="1:10" ht="18" customHeight="1" x14ac:dyDescent="0.2">
      <c r="A84" s="6">
        <v>81</v>
      </c>
      <c r="B84" s="11">
        <v>1312800798</v>
      </c>
      <c r="C84" s="7" t="s">
        <v>73</v>
      </c>
      <c r="D84" s="11" t="s">
        <v>107</v>
      </c>
      <c r="E84" s="20"/>
      <c r="F84" s="20"/>
      <c r="G84" s="20"/>
      <c r="H84" s="109"/>
      <c r="I84" s="20"/>
      <c r="J84" s="8"/>
    </row>
    <row r="85" spans="1:10" ht="18" customHeight="1" x14ac:dyDescent="0.2">
      <c r="A85" s="6">
        <v>82</v>
      </c>
      <c r="B85" s="11">
        <v>1313400754</v>
      </c>
      <c r="C85" s="7" t="s">
        <v>74</v>
      </c>
      <c r="D85" s="11" t="s">
        <v>109</v>
      </c>
      <c r="E85" s="20">
        <v>2926800</v>
      </c>
      <c r="F85" s="20">
        <v>1166</v>
      </c>
      <c r="G85" s="20">
        <v>243</v>
      </c>
      <c r="H85" s="109">
        <v>4.8</v>
      </c>
      <c r="I85" s="20">
        <v>12</v>
      </c>
      <c r="J85" s="8">
        <v>50812.5</v>
      </c>
    </row>
    <row r="86" spans="1:10" ht="18" customHeight="1" x14ac:dyDescent="0.2">
      <c r="A86" s="6">
        <v>83</v>
      </c>
      <c r="B86" s="11">
        <v>1313600346</v>
      </c>
      <c r="C86" s="7" t="s">
        <v>75</v>
      </c>
      <c r="D86" s="11" t="s">
        <v>110</v>
      </c>
      <c r="E86" s="20"/>
      <c r="F86" s="20"/>
      <c r="G86" s="20"/>
      <c r="H86" s="109"/>
      <c r="I86" s="20"/>
      <c r="J86" s="8"/>
    </row>
    <row r="87" spans="1:10" ht="18" customHeight="1" x14ac:dyDescent="0.2">
      <c r="A87" s="6">
        <v>84</v>
      </c>
      <c r="B87" s="62">
        <v>1313800334</v>
      </c>
      <c r="C87" s="7" t="s">
        <v>76</v>
      </c>
      <c r="D87" s="62" t="s">
        <v>111</v>
      </c>
      <c r="E87" s="20"/>
      <c r="F87" s="20"/>
      <c r="G87" s="20"/>
      <c r="H87" s="109"/>
      <c r="I87" s="20"/>
      <c r="J87" s="8"/>
    </row>
    <row r="88" spans="1:10" ht="18" customHeight="1" x14ac:dyDescent="0.2">
      <c r="A88" s="6">
        <v>85</v>
      </c>
      <c r="B88" s="11">
        <v>1313800508</v>
      </c>
      <c r="C88" s="7" t="s">
        <v>77</v>
      </c>
      <c r="D88" s="11" t="s">
        <v>111</v>
      </c>
      <c r="E88" s="20"/>
      <c r="F88" s="20"/>
      <c r="G88" s="20"/>
      <c r="H88" s="109"/>
      <c r="I88" s="20"/>
      <c r="J88" s="8"/>
    </row>
    <row r="89" spans="1:10" ht="18" customHeight="1" x14ac:dyDescent="0.2">
      <c r="A89" s="6">
        <v>86</v>
      </c>
      <c r="B89" s="62">
        <v>1314300573</v>
      </c>
      <c r="C89" s="7" t="s">
        <v>78</v>
      </c>
      <c r="D89" s="62" t="s">
        <v>112</v>
      </c>
      <c r="E89" s="20"/>
      <c r="F89" s="20"/>
      <c r="G89" s="20"/>
      <c r="H89" s="109"/>
      <c r="I89" s="20"/>
      <c r="J89" s="8"/>
    </row>
    <row r="90" spans="1:10" ht="18" customHeight="1" x14ac:dyDescent="0.2">
      <c r="A90" s="6">
        <v>87</v>
      </c>
      <c r="B90" s="11">
        <v>1314500271</v>
      </c>
      <c r="C90" s="7" t="s">
        <v>838</v>
      </c>
      <c r="D90" s="11" t="s">
        <v>113</v>
      </c>
      <c r="E90" s="20"/>
      <c r="F90" s="20"/>
      <c r="G90" s="20"/>
      <c r="H90" s="109"/>
      <c r="I90" s="20"/>
      <c r="J90" s="8"/>
    </row>
    <row r="91" spans="1:10" ht="18" customHeight="1" x14ac:dyDescent="0.2">
      <c r="A91" s="6">
        <v>88</v>
      </c>
      <c r="B91" s="11">
        <v>1314500610</v>
      </c>
      <c r="C91" s="7" t="s">
        <v>79</v>
      </c>
      <c r="D91" s="11" t="s">
        <v>113</v>
      </c>
      <c r="E91" s="20"/>
      <c r="F91" s="20"/>
      <c r="G91" s="20"/>
      <c r="H91" s="109"/>
      <c r="I91" s="20"/>
      <c r="J91" s="8"/>
    </row>
    <row r="92" spans="1:10" ht="18" customHeight="1" x14ac:dyDescent="0.2">
      <c r="A92" s="6">
        <v>89</v>
      </c>
      <c r="B92" s="11">
        <v>1314800192</v>
      </c>
      <c r="C92" s="7" t="s">
        <v>80</v>
      </c>
      <c r="D92" s="11" t="s">
        <v>114</v>
      </c>
      <c r="E92" s="20"/>
      <c r="F92" s="20"/>
      <c r="G92" s="20"/>
      <c r="H92" s="109"/>
      <c r="I92" s="20"/>
      <c r="J92" s="8"/>
    </row>
    <row r="93" spans="1:10" ht="18" customHeight="1" thickBot="1" x14ac:dyDescent="0.25">
      <c r="A93" s="6">
        <v>90</v>
      </c>
      <c r="B93" s="11">
        <v>1314900208</v>
      </c>
      <c r="C93" s="47" t="s">
        <v>81</v>
      </c>
      <c r="D93" s="11" t="s">
        <v>115</v>
      </c>
      <c r="E93" s="19"/>
      <c r="F93" s="19"/>
      <c r="G93" s="19"/>
      <c r="H93" s="8"/>
      <c r="I93" s="19"/>
      <c r="J93" s="8"/>
    </row>
    <row r="94" spans="1:10" ht="18" customHeight="1" thickTop="1" x14ac:dyDescent="0.2">
      <c r="A94" s="74"/>
      <c r="B94" s="75"/>
      <c r="C94" s="76"/>
      <c r="D94" s="75"/>
      <c r="E94" s="66">
        <f>SUM(E4:E93)</f>
        <v>23973045</v>
      </c>
      <c r="F94" s="66">
        <f>SUM(F4:F93)</f>
        <v>11566</v>
      </c>
      <c r="G94" s="93">
        <f>ROUND(AVERAGEIF(G4:G93,"&gt;0"),1)</f>
        <v>283.39999999999998</v>
      </c>
      <c r="H94" s="93">
        <f>ROUNDUP(F94/G94,1)</f>
        <v>40.9</v>
      </c>
      <c r="I94" s="93">
        <f>ROUND(AVERAGEIF(I4:I93,"&gt;0"),1)</f>
        <v>12</v>
      </c>
      <c r="J94" s="93">
        <f>IF(AND(E94&gt;0,H94&gt;0,I94&gt;0),E94/H94/I94,0)</f>
        <v>48844.834963325186</v>
      </c>
    </row>
    <row r="95" spans="1:10" ht="18" customHeight="1" x14ac:dyDescent="0.2">
      <c r="G95" s="92"/>
      <c r="I95" s="92"/>
    </row>
  </sheetData>
  <mergeCells count="5">
    <mergeCell ref="E2:J2"/>
    <mergeCell ref="A2:A3"/>
    <mergeCell ref="B2:B3"/>
    <mergeCell ref="C2:C3"/>
    <mergeCell ref="D2:D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FF"/>
    <pageSetUpPr fitToPage="1"/>
  </sheetPr>
  <dimension ref="A1:BR1020"/>
  <sheetViews>
    <sheetView showRuler="0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6" sqref="L16"/>
    </sheetView>
  </sheetViews>
  <sheetFormatPr defaultColWidth="9" defaultRowHeight="18" customHeight="1" x14ac:dyDescent="0.2"/>
  <cols>
    <col min="1" max="1" width="4.44140625" style="14" customWidth="1"/>
    <col min="2" max="2" width="15" style="33" bestFit="1" customWidth="1"/>
    <col min="3" max="3" width="32.77734375" style="15" customWidth="1"/>
    <col min="4" max="4" width="12.88671875" style="12" customWidth="1"/>
    <col min="5" max="5" width="7.5546875" style="60" customWidth="1"/>
    <col min="6" max="6" width="14.6640625" style="60" customWidth="1"/>
    <col min="7" max="7" width="11.44140625" style="60" customWidth="1"/>
    <col min="8" max="8" width="11.88671875" style="60" customWidth="1"/>
    <col min="9" max="9" width="12.5546875" style="60" customWidth="1"/>
    <col min="10" max="10" width="10.77734375" style="60" customWidth="1"/>
    <col min="11" max="11" width="12.44140625" style="88" customWidth="1"/>
    <col min="12" max="16384" width="9" style="1"/>
  </cols>
  <sheetData>
    <row r="1" spans="1:70" ht="18" customHeight="1" x14ac:dyDescent="0.2">
      <c r="A1" s="117" t="s">
        <v>11</v>
      </c>
      <c r="B1" s="12"/>
      <c r="E1" s="13"/>
      <c r="F1" s="13"/>
      <c r="G1" s="13"/>
      <c r="H1" s="13"/>
      <c r="I1" s="13"/>
      <c r="J1" s="13"/>
      <c r="K1" s="86"/>
    </row>
    <row r="2" spans="1:70" ht="18" customHeight="1" x14ac:dyDescent="0.2">
      <c r="A2" s="137"/>
      <c r="B2" s="139" t="s">
        <v>7</v>
      </c>
      <c r="C2" s="137" t="s">
        <v>2</v>
      </c>
      <c r="D2" s="139" t="s">
        <v>6</v>
      </c>
      <c r="E2" s="136" t="s">
        <v>841</v>
      </c>
      <c r="F2" s="136"/>
      <c r="G2" s="136"/>
      <c r="H2" s="136"/>
      <c r="I2" s="136"/>
      <c r="J2" s="136"/>
      <c r="K2" s="136"/>
      <c r="L2" s="89"/>
    </row>
    <row r="3" spans="1:70" ht="35.4" customHeight="1" x14ac:dyDescent="0.2">
      <c r="A3" s="138"/>
      <c r="B3" s="140"/>
      <c r="C3" s="138"/>
      <c r="D3" s="140"/>
      <c r="E3" s="82" t="s">
        <v>1</v>
      </c>
      <c r="F3" s="116" t="s">
        <v>1085</v>
      </c>
      <c r="G3" s="116" t="s">
        <v>1086</v>
      </c>
      <c r="H3" s="116" t="s">
        <v>1087</v>
      </c>
      <c r="I3" s="116" t="s">
        <v>1088</v>
      </c>
      <c r="J3" s="116" t="s">
        <v>1089</v>
      </c>
      <c r="K3" s="87" t="s">
        <v>840</v>
      </c>
      <c r="L3" s="89"/>
    </row>
    <row r="4" spans="1:70" s="2" customFormat="1" ht="18" customHeight="1" x14ac:dyDescent="0.2">
      <c r="A4" s="50">
        <v>1</v>
      </c>
      <c r="B4" s="51">
        <v>1310100092</v>
      </c>
      <c r="C4" s="34" t="s">
        <v>842</v>
      </c>
      <c r="D4" s="72" t="s">
        <v>116</v>
      </c>
      <c r="E4" s="20">
        <v>24</v>
      </c>
      <c r="F4" s="83">
        <v>5393400</v>
      </c>
      <c r="G4" s="83">
        <v>4284</v>
      </c>
      <c r="H4" s="83">
        <v>246</v>
      </c>
      <c r="I4" s="106">
        <v>17.5</v>
      </c>
      <c r="J4" s="83">
        <v>12</v>
      </c>
      <c r="K4" s="83">
        <v>25683</v>
      </c>
      <c r="L4" s="90"/>
    </row>
    <row r="5" spans="1:70" s="3" customFormat="1" ht="18" customHeight="1" x14ac:dyDescent="0.2">
      <c r="A5" s="50">
        <v>2</v>
      </c>
      <c r="B5" s="51">
        <v>1310100266</v>
      </c>
      <c r="C5" s="34" t="s">
        <v>132</v>
      </c>
      <c r="D5" s="72" t="s">
        <v>84</v>
      </c>
      <c r="E5" s="20">
        <v>20</v>
      </c>
      <c r="F5" s="83">
        <v>5122022</v>
      </c>
      <c r="G5" s="83">
        <v>5162</v>
      </c>
      <c r="H5" s="83">
        <v>294</v>
      </c>
      <c r="I5" s="106">
        <v>17.600000000000001</v>
      </c>
      <c r="J5" s="83">
        <v>12</v>
      </c>
      <c r="K5" s="83">
        <v>24252</v>
      </c>
      <c r="L5" s="8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s="3" customFormat="1" ht="18" customHeight="1" x14ac:dyDescent="0.2">
      <c r="A6" s="50">
        <v>3</v>
      </c>
      <c r="B6" s="51">
        <v>1310100522</v>
      </c>
      <c r="C6" s="34" t="s">
        <v>843</v>
      </c>
      <c r="D6" s="72" t="s">
        <v>116</v>
      </c>
      <c r="E6" s="20">
        <v>36</v>
      </c>
      <c r="F6" s="83">
        <v>6828016</v>
      </c>
      <c r="G6" s="83">
        <v>5685</v>
      </c>
      <c r="H6" s="83">
        <v>308</v>
      </c>
      <c r="I6" s="106">
        <v>18.5</v>
      </c>
      <c r="J6" s="83">
        <v>12</v>
      </c>
      <c r="K6" s="83">
        <v>30757</v>
      </c>
      <c r="L6" s="8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s="3" customFormat="1" ht="18" customHeight="1" x14ac:dyDescent="0.2">
      <c r="A7" s="50">
        <v>4</v>
      </c>
      <c r="B7" s="51">
        <v>1310100951</v>
      </c>
      <c r="C7" s="34" t="s">
        <v>844</v>
      </c>
      <c r="D7" s="72" t="s">
        <v>116</v>
      </c>
      <c r="E7" s="20">
        <v>20</v>
      </c>
      <c r="F7" s="83">
        <v>766080</v>
      </c>
      <c r="G7" s="83">
        <v>661</v>
      </c>
      <c r="H7" s="83">
        <v>47</v>
      </c>
      <c r="I7" s="106">
        <v>14.1</v>
      </c>
      <c r="J7" s="83">
        <v>2</v>
      </c>
      <c r="K7" s="83">
        <v>27166</v>
      </c>
      <c r="L7" s="8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s="3" customFormat="1" ht="18" customHeight="1" x14ac:dyDescent="0.2">
      <c r="A8" s="50">
        <v>5</v>
      </c>
      <c r="B8" s="51">
        <v>1310200017</v>
      </c>
      <c r="C8" s="34" t="s">
        <v>12</v>
      </c>
      <c r="D8" s="72" t="s">
        <v>82</v>
      </c>
      <c r="E8" s="20">
        <v>10</v>
      </c>
      <c r="F8" s="83">
        <v>1765900</v>
      </c>
      <c r="G8" s="83">
        <v>1384</v>
      </c>
      <c r="H8" s="83">
        <v>235</v>
      </c>
      <c r="I8" s="106">
        <v>5.8999999999999995</v>
      </c>
      <c r="J8" s="83">
        <v>12</v>
      </c>
      <c r="K8" s="83">
        <v>24942</v>
      </c>
      <c r="L8" s="8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3" customFormat="1" ht="18" customHeight="1" x14ac:dyDescent="0.2">
      <c r="A9" s="50">
        <v>6</v>
      </c>
      <c r="B9" s="51">
        <v>1310200173</v>
      </c>
      <c r="C9" s="34" t="s">
        <v>133</v>
      </c>
      <c r="D9" s="72" t="s">
        <v>82</v>
      </c>
      <c r="E9" s="20">
        <v>30</v>
      </c>
      <c r="F9" s="83">
        <v>3214984</v>
      </c>
      <c r="G9" s="83">
        <v>3919</v>
      </c>
      <c r="H9" s="83">
        <v>243</v>
      </c>
      <c r="I9" s="106">
        <v>16.200000000000003</v>
      </c>
      <c r="J9" s="83">
        <v>12</v>
      </c>
      <c r="K9" s="83">
        <v>16538</v>
      </c>
      <c r="L9" s="8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3" customFormat="1" ht="18" customHeight="1" x14ac:dyDescent="0.2">
      <c r="A10" s="50">
        <v>7</v>
      </c>
      <c r="B10" s="51">
        <v>1310200207</v>
      </c>
      <c r="C10" s="34" t="s">
        <v>134</v>
      </c>
      <c r="D10" s="72" t="s">
        <v>82</v>
      </c>
      <c r="E10" s="20">
        <v>20</v>
      </c>
      <c r="F10" s="83">
        <v>5954071</v>
      </c>
      <c r="G10" s="83">
        <v>3363</v>
      </c>
      <c r="H10" s="83">
        <v>242</v>
      </c>
      <c r="I10" s="106">
        <v>13.9</v>
      </c>
      <c r="J10" s="83">
        <v>12</v>
      </c>
      <c r="K10" s="83">
        <v>35696</v>
      </c>
      <c r="L10" s="8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3" customFormat="1" ht="18" customHeight="1" x14ac:dyDescent="0.2">
      <c r="A11" s="50">
        <v>8</v>
      </c>
      <c r="B11" s="51">
        <v>1310200223</v>
      </c>
      <c r="C11" s="34" t="s">
        <v>135</v>
      </c>
      <c r="D11" s="72" t="s">
        <v>82</v>
      </c>
      <c r="E11" s="20">
        <v>20</v>
      </c>
      <c r="F11" s="83">
        <v>4483330</v>
      </c>
      <c r="G11" s="83">
        <v>2409</v>
      </c>
      <c r="H11" s="83">
        <v>255</v>
      </c>
      <c r="I11" s="106">
        <v>9.5</v>
      </c>
      <c r="J11" s="83">
        <v>12</v>
      </c>
      <c r="K11" s="83">
        <v>39327</v>
      </c>
      <c r="L11" s="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3" customFormat="1" ht="18" customHeight="1" x14ac:dyDescent="0.2">
      <c r="A12" s="50">
        <v>9</v>
      </c>
      <c r="B12" s="51">
        <v>1310200652</v>
      </c>
      <c r="C12" s="34" t="s">
        <v>136</v>
      </c>
      <c r="D12" s="72" t="s">
        <v>82</v>
      </c>
      <c r="E12" s="20">
        <v>20</v>
      </c>
      <c r="F12" s="83">
        <v>6257408</v>
      </c>
      <c r="G12" s="83">
        <v>4634</v>
      </c>
      <c r="H12" s="83">
        <v>268</v>
      </c>
      <c r="I12" s="106">
        <v>17.3</v>
      </c>
      <c r="J12" s="83">
        <v>12</v>
      </c>
      <c r="K12" s="83">
        <v>30142</v>
      </c>
      <c r="L12" s="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3" customFormat="1" ht="18" customHeight="1" x14ac:dyDescent="0.2">
      <c r="A13" s="50">
        <v>10</v>
      </c>
      <c r="B13" s="51">
        <v>1310200686</v>
      </c>
      <c r="C13" s="34" t="s">
        <v>137</v>
      </c>
      <c r="D13" s="72" t="s">
        <v>82</v>
      </c>
      <c r="E13" s="20">
        <v>20</v>
      </c>
      <c r="F13" s="83">
        <v>3225704</v>
      </c>
      <c r="G13" s="83">
        <v>2516</v>
      </c>
      <c r="H13" s="83">
        <v>262</v>
      </c>
      <c r="I13" s="106">
        <v>9.6999999999999993</v>
      </c>
      <c r="J13" s="83">
        <v>12</v>
      </c>
      <c r="K13" s="83">
        <v>27712</v>
      </c>
      <c r="L13" s="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3" customFormat="1" ht="18" customHeight="1" x14ac:dyDescent="0.2">
      <c r="A14" s="50">
        <v>11</v>
      </c>
      <c r="B14" s="51">
        <v>1310200918</v>
      </c>
      <c r="C14" s="34" t="s">
        <v>845</v>
      </c>
      <c r="D14" s="72" t="s">
        <v>116</v>
      </c>
      <c r="E14" s="20">
        <v>20</v>
      </c>
      <c r="F14" s="83">
        <v>6344900</v>
      </c>
      <c r="G14" s="83">
        <v>7224</v>
      </c>
      <c r="H14" s="83">
        <v>212</v>
      </c>
      <c r="I14" s="106">
        <v>34.1</v>
      </c>
      <c r="J14" s="83">
        <v>12</v>
      </c>
      <c r="K14" s="83">
        <v>15506</v>
      </c>
      <c r="L14" s="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s="3" customFormat="1" ht="18" customHeight="1" x14ac:dyDescent="0.2">
      <c r="A15" s="50">
        <v>12</v>
      </c>
      <c r="B15" s="51">
        <v>1310300031</v>
      </c>
      <c r="C15" s="34" t="s">
        <v>138</v>
      </c>
      <c r="D15" s="72" t="s">
        <v>83</v>
      </c>
      <c r="E15" s="20">
        <v>28</v>
      </c>
      <c r="F15" s="83">
        <v>7566333</v>
      </c>
      <c r="G15" s="83">
        <v>5722</v>
      </c>
      <c r="H15" s="83">
        <v>264</v>
      </c>
      <c r="I15" s="106">
        <v>21.700000000000003</v>
      </c>
      <c r="J15" s="83">
        <v>12</v>
      </c>
      <c r="K15" s="83">
        <v>29057</v>
      </c>
      <c r="L15" s="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s="3" customFormat="1" ht="18" customHeight="1" x14ac:dyDescent="0.2">
      <c r="A16" s="50">
        <v>13</v>
      </c>
      <c r="B16" s="51">
        <v>1310300510</v>
      </c>
      <c r="C16" s="34" t="s">
        <v>846</v>
      </c>
      <c r="D16" s="72" t="s">
        <v>83</v>
      </c>
      <c r="E16" s="20">
        <v>40</v>
      </c>
      <c r="F16" s="83">
        <v>8039648</v>
      </c>
      <c r="G16" s="83">
        <v>7025</v>
      </c>
      <c r="H16" s="83">
        <v>243</v>
      </c>
      <c r="I16" s="106">
        <v>29</v>
      </c>
      <c r="J16" s="83">
        <v>12</v>
      </c>
      <c r="K16" s="83">
        <v>23102</v>
      </c>
      <c r="L16" s="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s="3" customFormat="1" ht="18" customHeight="1" x14ac:dyDescent="0.2">
      <c r="A17" s="50">
        <v>14</v>
      </c>
      <c r="B17" s="51">
        <v>1310300551</v>
      </c>
      <c r="C17" s="34" t="s">
        <v>847</v>
      </c>
      <c r="D17" s="72" t="s">
        <v>83</v>
      </c>
      <c r="E17" s="20">
        <v>20</v>
      </c>
      <c r="F17" s="83">
        <v>2083414</v>
      </c>
      <c r="G17" s="83">
        <v>2587</v>
      </c>
      <c r="H17" s="83">
        <v>241</v>
      </c>
      <c r="I17" s="106">
        <v>10.799999999999999</v>
      </c>
      <c r="J17" s="83">
        <v>12</v>
      </c>
      <c r="K17" s="83">
        <v>16076</v>
      </c>
      <c r="L17" s="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s="3" customFormat="1" ht="18" customHeight="1" x14ac:dyDescent="0.2">
      <c r="A18" s="50">
        <v>15</v>
      </c>
      <c r="B18" s="51">
        <v>1310300791</v>
      </c>
      <c r="C18" s="34" t="s">
        <v>139</v>
      </c>
      <c r="D18" s="72" t="s">
        <v>83</v>
      </c>
      <c r="E18" s="20">
        <v>20</v>
      </c>
      <c r="F18" s="83">
        <v>14535257</v>
      </c>
      <c r="G18" s="83">
        <v>5846</v>
      </c>
      <c r="H18" s="83">
        <v>274</v>
      </c>
      <c r="I18" s="106">
        <v>21.400000000000002</v>
      </c>
      <c r="J18" s="83">
        <v>12</v>
      </c>
      <c r="K18" s="83">
        <v>56601</v>
      </c>
      <c r="L18" s="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s="3" customFormat="1" ht="18" customHeight="1" x14ac:dyDescent="0.2">
      <c r="A19" s="50">
        <v>16</v>
      </c>
      <c r="B19" s="51">
        <v>1310300940</v>
      </c>
      <c r="C19" s="34" t="s">
        <v>140</v>
      </c>
      <c r="D19" s="72" t="s">
        <v>83</v>
      </c>
      <c r="E19" s="20">
        <v>40</v>
      </c>
      <c r="F19" s="83">
        <v>14251500</v>
      </c>
      <c r="G19" s="83">
        <v>7159</v>
      </c>
      <c r="H19" s="83">
        <v>261</v>
      </c>
      <c r="I19" s="106">
        <v>27.5</v>
      </c>
      <c r="J19" s="83">
        <v>12</v>
      </c>
      <c r="K19" s="83">
        <v>43186</v>
      </c>
      <c r="L19" s="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s="3" customFormat="1" ht="18" customHeight="1" x14ac:dyDescent="0.2">
      <c r="A20" s="50">
        <v>17</v>
      </c>
      <c r="B20" s="51">
        <v>1310301088</v>
      </c>
      <c r="C20" s="34" t="s">
        <v>141</v>
      </c>
      <c r="D20" s="72" t="s">
        <v>83</v>
      </c>
      <c r="E20" s="20">
        <v>20</v>
      </c>
      <c r="F20" s="83">
        <v>6214357</v>
      </c>
      <c r="G20" s="83">
        <v>3616</v>
      </c>
      <c r="H20" s="83">
        <v>246</v>
      </c>
      <c r="I20" s="106">
        <v>14.7</v>
      </c>
      <c r="J20" s="83">
        <v>12</v>
      </c>
      <c r="K20" s="83">
        <v>35229</v>
      </c>
      <c r="L20" s="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3" customFormat="1" ht="18" customHeight="1" x14ac:dyDescent="0.2">
      <c r="A21" s="50">
        <v>18</v>
      </c>
      <c r="B21" s="51">
        <v>1310301807</v>
      </c>
      <c r="C21" s="34" t="s">
        <v>848</v>
      </c>
      <c r="D21" s="72" t="s">
        <v>83</v>
      </c>
      <c r="E21" s="20">
        <v>20</v>
      </c>
      <c r="F21" s="83">
        <v>2261514</v>
      </c>
      <c r="G21" s="83">
        <v>2530</v>
      </c>
      <c r="H21" s="83">
        <v>312</v>
      </c>
      <c r="I21" s="106">
        <v>8.1999999999999993</v>
      </c>
      <c r="J21" s="83">
        <v>12</v>
      </c>
      <c r="K21" s="83">
        <v>22983</v>
      </c>
      <c r="L21" s="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s="3" customFormat="1" ht="18" customHeight="1" x14ac:dyDescent="0.2">
      <c r="A22" s="50">
        <v>19</v>
      </c>
      <c r="B22" s="51">
        <v>1310301898</v>
      </c>
      <c r="C22" s="34" t="s">
        <v>142</v>
      </c>
      <c r="D22" s="72" t="s">
        <v>83</v>
      </c>
      <c r="E22" s="20">
        <v>20</v>
      </c>
      <c r="F22" s="83">
        <v>5169183</v>
      </c>
      <c r="G22" s="83">
        <v>2512</v>
      </c>
      <c r="H22" s="83">
        <v>260</v>
      </c>
      <c r="I22" s="106">
        <v>9.6999999999999993</v>
      </c>
      <c r="J22" s="83">
        <v>12</v>
      </c>
      <c r="K22" s="83">
        <v>44409</v>
      </c>
      <c r="L22" s="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s="3" customFormat="1" ht="18" customHeight="1" x14ac:dyDescent="0.2">
      <c r="A23" s="50">
        <v>20</v>
      </c>
      <c r="B23" s="51">
        <v>1310302029</v>
      </c>
      <c r="C23" s="34" t="s">
        <v>849</v>
      </c>
      <c r="D23" s="72" t="s">
        <v>83</v>
      </c>
      <c r="E23" s="20">
        <v>20</v>
      </c>
      <c r="F23" s="83">
        <v>190950</v>
      </c>
      <c r="G23" s="83">
        <v>206</v>
      </c>
      <c r="H23" s="83">
        <v>138</v>
      </c>
      <c r="I23" s="106">
        <v>1.5</v>
      </c>
      <c r="J23" s="83">
        <v>7</v>
      </c>
      <c r="K23" s="83">
        <v>18186</v>
      </c>
      <c r="L23" s="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s="3" customFormat="1" ht="18" customHeight="1" x14ac:dyDescent="0.2">
      <c r="A24" s="50">
        <v>21</v>
      </c>
      <c r="B24" s="51">
        <v>1310400047</v>
      </c>
      <c r="C24" s="34" t="s">
        <v>143</v>
      </c>
      <c r="D24" s="72" t="s">
        <v>84</v>
      </c>
      <c r="E24" s="20">
        <v>30</v>
      </c>
      <c r="F24" s="83">
        <v>29638542</v>
      </c>
      <c r="G24" s="83">
        <v>7212</v>
      </c>
      <c r="H24" s="83">
        <v>323</v>
      </c>
      <c r="I24" s="106">
        <v>22.400000000000002</v>
      </c>
      <c r="J24" s="83">
        <v>12</v>
      </c>
      <c r="K24" s="83">
        <v>110262</v>
      </c>
      <c r="L24" s="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s="3" customFormat="1" ht="18" customHeight="1" x14ac:dyDescent="0.2">
      <c r="A25" s="50">
        <v>22</v>
      </c>
      <c r="B25" s="51">
        <v>1310400054</v>
      </c>
      <c r="C25" s="34" t="s">
        <v>144</v>
      </c>
      <c r="D25" s="72" t="s">
        <v>84</v>
      </c>
      <c r="E25" s="20">
        <v>50</v>
      </c>
      <c r="F25" s="83">
        <v>6941173</v>
      </c>
      <c r="G25" s="83">
        <v>8725</v>
      </c>
      <c r="H25" s="83">
        <v>243</v>
      </c>
      <c r="I25" s="106">
        <v>36</v>
      </c>
      <c r="J25" s="83">
        <v>12</v>
      </c>
      <c r="K25" s="83">
        <v>16068</v>
      </c>
      <c r="L25" s="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s="3" customFormat="1" ht="18" customHeight="1" x14ac:dyDescent="0.2">
      <c r="A26" s="50">
        <v>23</v>
      </c>
      <c r="B26" s="51">
        <v>1310400062</v>
      </c>
      <c r="C26" s="34" t="s">
        <v>145</v>
      </c>
      <c r="D26" s="72" t="s">
        <v>84</v>
      </c>
      <c r="E26" s="20">
        <v>50</v>
      </c>
      <c r="F26" s="83">
        <v>7815124</v>
      </c>
      <c r="G26" s="83">
        <v>9449</v>
      </c>
      <c r="H26" s="83">
        <v>243</v>
      </c>
      <c r="I26" s="106">
        <v>38.9</v>
      </c>
      <c r="J26" s="83">
        <v>12</v>
      </c>
      <c r="K26" s="83">
        <v>16742</v>
      </c>
      <c r="L26" s="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s="3" customFormat="1" ht="18" customHeight="1" x14ac:dyDescent="0.2">
      <c r="A27" s="50">
        <v>24</v>
      </c>
      <c r="B27" s="51">
        <v>1310400690</v>
      </c>
      <c r="C27" s="34" t="s">
        <v>146</v>
      </c>
      <c r="D27" s="72" t="s">
        <v>84</v>
      </c>
      <c r="E27" s="20">
        <v>20</v>
      </c>
      <c r="F27" s="83">
        <v>4339028</v>
      </c>
      <c r="G27" s="83">
        <v>3072</v>
      </c>
      <c r="H27" s="83">
        <v>270</v>
      </c>
      <c r="I27" s="106">
        <v>11.4</v>
      </c>
      <c r="J27" s="83">
        <v>12</v>
      </c>
      <c r="K27" s="83">
        <v>31718</v>
      </c>
      <c r="L27" s="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s="3" customFormat="1" ht="18" customHeight="1" x14ac:dyDescent="0.2">
      <c r="A28" s="50">
        <v>25</v>
      </c>
      <c r="B28" s="51">
        <v>1310400708</v>
      </c>
      <c r="C28" s="34" t="s">
        <v>147</v>
      </c>
      <c r="D28" s="72" t="s">
        <v>84</v>
      </c>
      <c r="E28" s="20">
        <v>20</v>
      </c>
      <c r="F28" s="83">
        <v>5858584</v>
      </c>
      <c r="G28" s="83">
        <v>4714</v>
      </c>
      <c r="H28" s="83">
        <v>244</v>
      </c>
      <c r="I28" s="106">
        <v>19.400000000000002</v>
      </c>
      <c r="J28" s="83">
        <v>12</v>
      </c>
      <c r="K28" s="83">
        <v>25166</v>
      </c>
      <c r="L28" s="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s="3" customFormat="1" ht="18" customHeight="1" x14ac:dyDescent="0.2">
      <c r="A29" s="50">
        <v>26</v>
      </c>
      <c r="B29" s="51">
        <v>1310400757</v>
      </c>
      <c r="C29" s="34" t="s">
        <v>850</v>
      </c>
      <c r="D29" s="72" t="s">
        <v>84</v>
      </c>
      <c r="E29" s="20">
        <v>10</v>
      </c>
      <c r="F29" s="83">
        <v>1710558</v>
      </c>
      <c r="G29" s="83">
        <v>2135</v>
      </c>
      <c r="H29" s="83">
        <v>243</v>
      </c>
      <c r="I29" s="106">
        <v>8.7999999999999989</v>
      </c>
      <c r="J29" s="83">
        <v>12</v>
      </c>
      <c r="K29" s="83">
        <v>16198</v>
      </c>
      <c r="L29" s="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s="3" customFormat="1" ht="18" customHeight="1" x14ac:dyDescent="0.2">
      <c r="A30" s="50">
        <v>27</v>
      </c>
      <c r="B30" s="51">
        <v>1310400765</v>
      </c>
      <c r="C30" s="34" t="s">
        <v>149</v>
      </c>
      <c r="D30" s="72" t="s">
        <v>84</v>
      </c>
      <c r="E30" s="20">
        <v>35</v>
      </c>
      <c r="F30" s="83">
        <v>9119287</v>
      </c>
      <c r="G30" s="83">
        <v>6451</v>
      </c>
      <c r="H30" s="83">
        <v>240</v>
      </c>
      <c r="I30" s="106">
        <v>26.900000000000002</v>
      </c>
      <c r="J30" s="83">
        <v>12</v>
      </c>
      <c r="K30" s="83">
        <v>28251</v>
      </c>
      <c r="L30" s="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s="3" customFormat="1" ht="18" customHeight="1" x14ac:dyDescent="0.2">
      <c r="A31" s="50">
        <v>28</v>
      </c>
      <c r="B31" s="51">
        <v>1310400823</v>
      </c>
      <c r="C31" s="34" t="s">
        <v>851</v>
      </c>
      <c r="D31" s="72" t="s">
        <v>84</v>
      </c>
      <c r="E31" s="20">
        <v>20</v>
      </c>
      <c r="F31" s="83">
        <v>6859427</v>
      </c>
      <c r="G31" s="83">
        <v>4380</v>
      </c>
      <c r="H31" s="83">
        <v>242</v>
      </c>
      <c r="I31" s="106">
        <v>18.100000000000001</v>
      </c>
      <c r="J31" s="83">
        <v>12</v>
      </c>
      <c r="K31" s="83">
        <v>31581</v>
      </c>
      <c r="L31" s="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s="3" customFormat="1" ht="18" customHeight="1" x14ac:dyDescent="0.2">
      <c r="A32" s="50">
        <v>29</v>
      </c>
      <c r="B32" s="51">
        <v>1310400864</v>
      </c>
      <c r="C32" s="34" t="s">
        <v>150</v>
      </c>
      <c r="D32" s="72" t="s">
        <v>84</v>
      </c>
      <c r="E32" s="20">
        <v>20</v>
      </c>
      <c r="F32" s="83">
        <v>6015844</v>
      </c>
      <c r="G32" s="83">
        <v>4024</v>
      </c>
      <c r="H32" s="83">
        <v>242</v>
      </c>
      <c r="I32" s="106">
        <v>16.700000000000003</v>
      </c>
      <c r="J32" s="83">
        <v>12</v>
      </c>
      <c r="K32" s="83">
        <v>30019</v>
      </c>
      <c r="L32" s="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s="3" customFormat="1" ht="18" customHeight="1" x14ac:dyDescent="0.2">
      <c r="A33" s="50">
        <v>30</v>
      </c>
      <c r="B33" s="51">
        <v>1310400880</v>
      </c>
      <c r="C33" s="34" t="s">
        <v>151</v>
      </c>
      <c r="D33" s="72" t="s">
        <v>84</v>
      </c>
      <c r="E33" s="20">
        <v>30</v>
      </c>
      <c r="F33" s="83">
        <v>6672360</v>
      </c>
      <c r="G33" s="83">
        <v>4438</v>
      </c>
      <c r="H33" s="83">
        <v>244</v>
      </c>
      <c r="I33" s="106">
        <v>18.200000000000003</v>
      </c>
      <c r="J33" s="83">
        <v>12</v>
      </c>
      <c r="K33" s="83">
        <v>30551</v>
      </c>
      <c r="L33" s="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s="3" customFormat="1" ht="18" customHeight="1" x14ac:dyDescent="0.2">
      <c r="A34" s="50">
        <v>31</v>
      </c>
      <c r="B34" s="51">
        <v>1310400906</v>
      </c>
      <c r="C34" s="34" t="s">
        <v>152</v>
      </c>
      <c r="D34" s="72" t="s">
        <v>84</v>
      </c>
      <c r="E34" s="20">
        <v>34</v>
      </c>
      <c r="F34" s="83">
        <v>6427939</v>
      </c>
      <c r="G34" s="83">
        <v>4316</v>
      </c>
      <c r="H34" s="83">
        <v>243</v>
      </c>
      <c r="I34" s="106">
        <v>17.8</v>
      </c>
      <c r="J34" s="83">
        <v>12</v>
      </c>
      <c r="K34" s="83">
        <v>30093</v>
      </c>
      <c r="L34" s="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s="3" customFormat="1" ht="18" customHeight="1" x14ac:dyDescent="0.2">
      <c r="A35" s="50">
        <v>32</v>
      </c>
      <c r="B35" s="51">
        <v>1310401060</v>
      </c>
      <c r="C35" s="34" t="s">
        <v>153</v>
      </c>
      <c r="D35" s="72" t="s">
        <v>84</v>
      </c>
      <c r="E35" s="20">
        <v>20</v>
      </c>
      <c r="F35" s="83">
        <v>4094314</v>
      </c>
      <c r="G35" s="83">
        <v>1996</v>
      </c>
      <c r="H35" s="83">
        <v>239</v>
      </c>
      <c r="I35" s="106">
        <v>8.4</v>
      </c>
      <c r="J35" s="83">
        <v>12</v>
      </c>
      <c r="K35" s="83">
        <v>40618</v>
      </c>
      <c r="L35" s="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s="3" customFormat="1" ht="18" customHeight="1" x14ac:dyDescent="0.2">
      <c r="A36" s="50">
        <v>33</v>
      </c>
      <c r="B36" s="51">
        <v>1310401078</v>
      </c>
      <c r="C36" s="34" t="s">
        <v>154</v>
      </c>
      <c r="D36" s="72" t="s">
        <v>84</v>
      </c>
      <c r="E36" s="20">
        <v>30</v>
      </c>
      <c r="F36" s="83">
        <v>9589175</v>
      </c>
      <c r="G36" s="83">
        <v>4776</v>
      </c>
      <c r="H36" s="83">
        <v>245</v>
      </c>
      <c r="I36" s="106">
        <v>19.5</v>
      </c>
      <c r="J36" s="83">
        <v>12</v>
      </c>
      <c r="K36" s="83">
        <v>40979</v>
      </c>
      <c r="L36" s="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s="3" customFormat="1" ht="18" customHeight="1" x14ac:dyDescent="0.2">
      <c r="A37" s="50">
        <v>34</v>
      </c>
      <c r="B37" s="51">
        <v>1310401540</v>
      </c>
      <c r="C37" s="34" t="s">
        <v>155</v>
      </c>
      <c r="D37" s="72" t="s">
        <v>84</v>
      </c>
      <c r="E37" s="20">
        <v>30</v>
      </c>
      <c r="F37" s="83">
        <v>11802173</v>
      </c>
      <c r="G37" s="83">
        <v>5944</v>
      </c>
      <c r="H37" s="83">
        <v>257</v>
      </c>
      <c r="I37" s="106">
        <v>23.200000000000003</v>
      </c>
      <c r="J37" s="83">
        <v>12</v>
      </c>
      <c r="K37" s="83">
        <v>42393</v>
      </c>
      <c r="L37" s="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s="3" customFormat="1" ht="18" customHeight="1" x14ac:dyDescent="0.2">
      <c r="A38" s="50">
        <v>35</v>
      </c>
      <c r="B38" s="51">
        <v>1310401680</v>
      </c>
      <c r="C38" s="34" t="s">
        <v>156</v>
      </c>
      <c r="D38" s="72" t="s">
        <v>84</v>
      </c>
      <c r="E38" s="20">
        <v>15</v>
      </c>
      <c r="F38" s="83">
        <v>5623168</v>
      </c>
      <c r="G38" s="83">
        <v>2800</v>
      </c>
      <c r="H38" s="83">
        <v>270</v>
      </c>
      <c r="I38" s="106">
        <v>10.4</v>
      </c>
      <c r="J38" s="83">
        <v>12</v>
      </c>
      <c r="K38" s="83">
        <v>45057</v>
      </c>
      <c r="L38" s="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s="3" customFormat="1" ht="18" customHeight="1" x14ac:dyDescent="0.2">
      <c r="A39" s="50">
        <v>36</v>
      </c>
      <c r="B39" s="51">
        <v>1310401771</v>
      </c>
      <c r="C39" s="34" t="s">
        <v>157</v>
      </c>
      <c r="D39" s="72" t="s">
        <v>84</v>
      </c>
      <c r="E39" s="20">
        <v>40</v>
      </c>
      <c r="F39" s="83">
        <v>1913298</v>
      </c>
      <c r="G39" s="83">
        <v>5464</v>
      </c>
      <c r="H39" s="83">
        <v>256</v>
      </c>
      <c r="I39" s="106">
        <v>21.400000000000002</v>
      </c>
      <c r="J39" s="83">
        <v>12</v>
      </c>
      <c r="K39" s="83">
        <v>7451</v>
      </c>
      <c r="L39" s="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s="3" customFormat="1" ht="18" customHeight="1" x14ac:dyDescent="0.2">
      <c r="A40" s="50">
        <v>37</v>
      </c>
      <c r="B40" s="51">
        <v>1310401797</v>
      </c>
      <c r="C40" s="34" t="s">
        <v>158</v>
      </c>
      <c r="D40" s="72" t="s">
        <v>84</v>
      </c>
      <c r="E40" s="20">
        <v>20</v>
      </c>
      <c r="F40" s="83">
        <v>2016147</v>
      </c>
      <c r="G40" s="83">
        <v>2270</v>
      </c>
      <c r="H40" s="83">
        <v>242</v>
      </c>
      <c r="I40" s="106">
        <v>9.4</v>
      </c>
      <c r="J40" s="83">
        <v>12</v>
      </c>
      <c r="K40" s="83">
        <v>17874</v>
      </c>
      <c r="L40" s="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s="3" customFormat="1" ht="18" customHeight="1" x14ac:dyDescent="0.2">
      <c r="A41" s="50">
        <v>38</v>
      </c>
      <c r="B41" s="51">
        <v>1310401847</v>
      </c>
      <c r="C41" s="34" t="s">
        <v>852</v>
      </c>
      <c r="D41" s="72" t="s">
        <v>84</v>
      </c>
      <c r="E41" s="20">
        <v>14</v>
      </c>
      <c r="F41" s="83">
        <v>1401576</v>
      </c>
      <c r="G41" s="83">
        <v>1456</v>
      </c>
      <c r="H41" s="83">
        <v>252</v>
      </c>
      <c r="I41" s="106">
        <v>5.8</v>
      </c>
      <c r="J41" s="83">
        <v>12</v>
      </c>
      <c r="K41" s="83">
        <v>20138</v>
      </c>
      <c r="L41" s="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s="3" customFormat="1" ht="18" customHeight="1" x14ac:dyDescent="0.2">
      <c r="A42" s="50">
        <v>39</v>
      </c>
      <c r="B42" s="51">
        <v>1310402084</v>
      </c>
      <c r="C42" s="34" t="s">
        <v>159</v>
      </c>
      <c r="D42" s="72" t="s">
        <v>84</v>
      </c>
      <c r="E42" s="20">
        <v>20</v>
      </c>
      <c r="F42" s="83">
        <v>6178370</v>
      </c>
      <c r="G42" s="83">
        <v>3417</v>
      </c>
      <c r="H42" s="83">
        <v>238</v>
      </c>
      <c r="I42" s="106">
        <v>14.4</v>
      </c>
      <c r="J42" s="83">
        <v>12</v>
      </c>
      <c r="K42" s="83">
        <v>35754</v>
      </c>
      <c r="L42" s="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s="3" customFormat="1" ht="18" customHeight="1" x14ac:dyDescent="0.2">
      <c r="A43" s="50">
        <v>40</v>
      </c>
      <c r="B43" s="51">
        <v>1310402340</v>
      </c>
      <c r="C43" s="34" t="s">
        <v>160</v>
      </c>
      <c r="D43" s="72" t="s">
        <v>84</v>
      </c>
      <c r="E43" s="20">
        <v>20</v>
      </c>
      <c r="F43" s="83">
        <v>6793600</v>
      </c>
      <c r="G43" s="83">
        <v>6305</v>
      </c>
      <c r="H43" s="83">
        <v>268</v>
      </c>
      <c r="I43" s="106">
        <v>23.6</v>
      </c>
      <c r="J43" s="83">
        <v>12</v>
      </c>
      <c r="K43" s="83">
        <v>23989</v>
      </c>
      <c r="L43" s="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s="3" customFormat="1" ht="18" customHeight="1" x14ac:dyDescent="0.2">
      <c r="A44" s="50">
        <v>41</v>
      </c>
      <c r="B44" s="51">
        <v>1310402449</v>
      </c>
      <c r="C44" s="34" t="s">
        <v>161</v>
      </c>
      <c r="D44" s="72" t="s">
        <v>84</v>
      </c>
      <c r="E44" s="20">
        <v>20</v>
      </c>
      <c r="F44" s="83">
        <v>12362301</v>
      </c>
      <c r="G44" s="83">
        <v>6690</v>
      </c>
      <c r="H44" s="83">
        <v>255</v>
      </c>
      <c r="I44" s="106">
        <v>26.3</v>
      </c>
      <c r="J44" s="83">
        <v>12</v>
      </c>
      <c r="K44" s="83">
        <v>39171</v>
      </c>
      <c r="L44" s="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s="3" customFormat="1" ht="18" customHeight="1" x14ac:dyDescent="0.2">
      <c r="A45" s="50">
        <v>42</v>
      </c>
      <c r="B45" s="51">
        <v>1310402621</v>
      </c>
      <c r="C45" s="34" t="s">
        <v>162</v>
      </c>
      <c r="D45" s="72" t="s">
        <v>84</v>
      </c>
      <c r="E45" s="20">
        <v>20</v>
      </c>
      <c r="F45" s="83">
        <v>795741</v>
      </c>
      <c r="G45" s="83">
        <v>3357</v>
      </c>
      <c r="H45" s="83">
        <v>243</v>
      </c>
      <c r="I45" s="106">
        <v>13.9</v>
      </c>
      <c r="J45" s="83">
        <v>12</v>
      </c>
      <c r="K45" s="83">
        <v>4771</v>
      </c>
      <c r="L45" s="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s="3" customFormat="1" ht="18" customHeight="1" x14ac:dyDescent="0.2">
      <c r="A46" s="50">
        <v>43</v>
      </c>
      <c r="B46" s="51">
        <v>1310402779</v>
      </c>
      <c r="C46" s="34" t="s">
        <v>853</v>
      </c>
      <c r="D46" s="72" t="s">
        <v>84</v>
      </c>
      <c r="E46" s="20">
        <v>20</v>
      </c>
      <c r="F46" s="83">
        <v>3251080</v>
      </c>
      <c r="G46" s="83">
        <v>1478</v>
      </c>
      <c r="H46" s="83">
        <v>286</v>
      </c>
      <c r="I46" s="106">
        <v>5.1999999999999993</v>
      </c>
      <c r="J46" s="83">
        <v>12</v>
      </c>
      <c r="K46" s="83">
        <v>52101</v>
      </c>
      <c r="L46" s="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s="3" customFormat="1" ht="18" customHeight="1" x14ac:dyDescent="0.2">
      <c r="A47" s="50">
        <v>44</v>
      </c>
      <c r="B47" s="51">
        <v>1310402902</v>
      </c>
      <c r="C47" s="34" t="s">
        <v>854</v>
      </c>
      <c r="D47" s="72" t="s">
        <v>84</v>
      </c>
      <c r="E47" s="20">
        <v>20</v>
      </c>
      <c r="F47" s="83">
        <v>477518</v>
      </c>
      <c r="G47" s="83">
        <v>658</v>
      </c>
      <c r="H47" s="83">
        <v>245</v>
      </c>
      <c r="I47" s="106">
        <v>2.7</v>
      </c>
      <c r="J47" s="83">
        <v>10</v>
      </c>
      <c r="K47" s="83">
        <v>17686</v>
      </c>
      <c r="L47" s="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s="3" customFormat="1" ht="18" customHeight="1" x14ac:dyDescent="0.2">
      <c r="A48" s="50">
        <v>45</v>
      </c>
      <c r="B48" s="51">
        <v>1310402936</v>
      </c>
      <c r="C48" s="34" t="s">
        <v>855</v>
      </c>
      <c r="D48" s="72" t="s">
        <v>84</v>
      </c>
      <c r="E48" s="20">
        <v>20</v>
      </c>
      <c r="F48" s="83">
        <v>584587</v>
      </c>
      <c r="G48" s="83">
        <v>669</v>
      </c>
      <c r="H48" s="83">
        <v>147</v>
      </c>
      <c r="I48" s="106">
        <v>4.5999999999999996</v>
      </c>
      <c r="J48" s="83">
        <v>7</v>
      </c>
      <c r="K48" s="83">
        <v>18155</v>
      </c>
      <c r="L48" s="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s="3" customFormat="1" ht="18" customHeight="1" x14ac:dyDescent="0.2">
      <c r="A49" s="50">
        <v>46</v>
      </c>
      <c r="B49" s="51">
        <v>1310500036</v>
      </c>
      <c r="C49" s="34" t="s">
        <v>163</v>
      </c>
      <c r="D49" s="72" t="s">
        <v>85</v>
      </c>
      <c r="E49" s="20">
        <v>54</v>
      </c>
      <c r="F49" s="83">
        <v>7550869</v>
      </c>
      <c r="G49" s="83">
        <v>8067</v>
      </c>
      <c r="H49" s="83">
        <v>243</v>
      </c>
      <c r="I49" s="106">
        <v>33.200000000000003</v>
      </c>
      <c r="J49" s="83">
        <v>12</v>
      </c>
      <c r="K49" s="83">
        <v>18953</v>
      </c>
      <c r="L49" s="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s="3" customFormat="1" ht="18" customHeight="1" x14ac:dyDescent="0.2">
      <c r="A50" s="50">
        <v>47</v>
      </c>
      <c r="B50" s="51">
        <v>1310500044</v>
      </c>
      <c r="C50" s="34" t="s">
        <v>856</v>
      </c>
      <c r="D50" s="72" t="s">
        <v>85</v>
      </c>
      <c r="E50" s="20">
        <v>25</v>
      </c>
      <c r="F50" s="83">
        <v>3873644</v>
      </c>
      <c r="G50" s="83">
        <v>4709</v>
      </c>
      <c r="H50" s="83">
        <v>243</v>
      </c>
      <c r="I50" s="106">
        <v>19.400000000000002</v>
      </c>
      <c r="J50" s="83">
        <v>12</v>
      </c>
      <c r="K50" s="83">
        <v>16639</v>
      </c>
      <c r="L50" s="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s="3" customFormat="1" ht="18" customHeight="1" x14ac:dyDescent="0.2">
      <c r="A51" s="50">
        <v>48</v>
      </c>
      <c r="B51" s="51">
        <v>1310500309</v>
      </c>
      <c r="C51" s="34" t="s">
        <v>164</v>
      </c>
      <c r="D51" s="72" t="s">
        <v>85</v>
      </c>
      <c r="E51" s="20">
        <v>20</v>
      </c>
      <c r="F51" s="83">
        <v>4090085</v>
      </c>
      <c r="G51" s="83">
        <v>4854</v>
      </c>
      <c r="H51" s="83">
        <v>313</v>
      </c>
      <c r="I51" s="106">
        <v>15.6</v>
      </c>
      <c r="J51" s="83">
        <v>12</v>
      </c>
      <c r="K51" s="83">
        <v>21849</v>
      </c>
      <c r="L51" s="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s="3" customFormat="1" ht="18" customHeight="1" x14ac:dyDescent="0.2">
      <c r="A52" s="50">
        <v>49</v>
      </c>
      <c r="B52" s="51">
        <v>1310500366</v>
      </c>
      <c r="C52" s="34" t="s">
        <v>165</v>
      </c>
      <c r="D52" s="72" t="s">
        <v>85</v>
      </c>
      <c r="E52" s="20">
        <v>39</v>
      </c>
      <c r="F52" s="83">
        <v>3343061</v>
      </c>
      <c r="G52" s="83">
        <v>4966</v>
      </c>
      <c r="H52" s="83">
        <v>237</v>
      </c>
      <c r="I52" s="106">
        <v>21</v>
      </c>
      <c r="J52" s="83">
        <v>12</v>
      </c>
      <c r="K52" s="83">
        <v>13266</v>
      </c>
      <c r="L52" s="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s="3" customFormat="1" ht="18" customHeight="1" x14ac:dyDescent="0.2">
      <c r="A53" s="50">
        <v>50</v>
      </c>
      <c r="B53" s="51">
        <v>1310500374</v>
      </c>
      <c r="C53" s="34" t="s">
        <v>166</v>
      </c>
      <c r="D53" s="72" t="s">
        <v>85</v>
      </c>
      <c r="E53" s="20">
        <v>33</v>
      </c>
      <c r="F53" s="83">
        <v>4251239</v>
      </c>
      <c r="G53" s="83">
        <v>5534</v>
      </c>
      <c r="H53" s="83">
        <v>266</v>
      </c>
      <c r="I53" s="106">
        <v>20.900000000000002</v>
      </c>
      <c r="J53" s="83">
        <v>12</v>
      </c>
      <c r="K53" s="83">
        <v>16951</v>
      </c>
      <c r="L53" s="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s="3" customFormat="1" ht="18" customHeight="1" x14ac:dyDescent="0.2">
      <c r="A54" s="50">
        <v>51</v>
      </c>
      <c r="B54" s="51">
        <v>1310500382</v>
      </c>
      <c r="C54" s="34" t="s">
        <v>167</v>
      </c>
      <c r="D54" s="72" t="s">
        <v>85</v>
      </c>
      <c r="E54" s="20">
        <v>23</v>
      </c>
      <c r="F54" s="83">
        <v>2749949</v>
      </c>
      <c r="G54" s="83">
        <v>4870</v>
      </c>
      <c r="H54" s="83">
        <v>285</v>
      </c>
      <c r="I54" s="106">
        <v>17.100000000000001</v>
      </c>
      <c r="J54" s="83">
        <v>12</v>
      </c>
      <c r="K54" s="83">
        <v>13401</v>
      </c>
      <c r="L54" s="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s="3" customFormat="1" ht="18" customHeight="1" x14ac:dyDescent="0.2">
      <c r="A55" s="50">
        <v>52</v>
      </c>
      <c r="B55" s="51">
        <v>1310500416</v>
      </c>
      <c r="C55" s="34" t="s">
        <v>168</v>
      </c>
      <c r="D55" s="72" t="s">
        <v>85</v>
      </c>
      <c r="E55" s="20">
        <v>20</v>
      </c>
      <c r="F55" s="83">
        <v>3887059</v>
      </c>
      <c r="G55" s="83">
        <v>3728</v>
      </c>
      <c r="H55" s="83">
        <v>242</v>
      </c>
      <c r="I55" s="106">
        <v>15.5</v>
      </c>
      <c r="J55" s="83">
        <v>12</v>
      </c>
      <c r="K55" s="83">
        <v>20898</v>
      </c>
      <c r="L55" s="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s="3" customFormat="1" ht="18" customHeight="1" x14ac:dyDescent="0.2">
      <c r="A56" s="50">
        <v>53</v>
      </c>
      <c r="B56" s="51">
        <v>1310500465</v>
      </c>
      <c r="C56" s="34" t="s">
        <v>169</v>
      </c>
      <c r="D56" s="72" t="s">
        <v>82</v>
      </c>
      <c r="E56" s="20">
        <v>40</v>
      </c>
      <c r="F56" s="83">
        <v>6793295</v>
      </c>
      <c r="G56" s="83">
        <v>5859</v>
      </c>
      <c r="H56" s="83">
        <v>257</v>
      </c>
      <c r="I56" s="106">
        <v>22.8</v>
      </c>
      <c r="J56" s="83">
        <v>12</v>
      </c>
      <c r="K56" s="83">
        <v>24829</v>
      </c>
      <c r="L56" s="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s="3" customFormat="1" ht="18" customHeight="1" x14ac:dyDescent="0.2">
      <c r="A57" s="50">
        <v>54</v>
      </c>
      <c r="B57" s="51">
        <v>1310500788</v>
      </c>
      <c r="C57" s="34" t="s">
        <v>18</v>
      </c>
      <c r="D57" s="72" t="s">
        <v>85</v>
      </c>
      <c r="E57" s="20">
        <v>10</v>
      </c>
      <c r="F57" s="83">
        <v>2496037</v>
      </c>
      <c r="G57" s="83">
        <v>2766</v>
      </c>
      <c r="H57" s="83">
        <v>265</v>
      </c>
      <c r="I57" s="106">
        <v>10.5</v>
      </c>
      <c r="J57" s="83">
        <v>12</v>
      </c>
      <c r="K57" s="83">
        <v>19810</v>
      </c>
      <c r="L57" s="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s="3" customFormat="1" ht="18" customHeight="1" x14ac:dyDescent="0.2">
      <c r="A58" s="50">
        <v>55</v>
      </c>
      <c r="B58" s="51">
        <v>1310500887</v>
      </c>
      <c r="C58" s="34" t="s">
        <v>170</v>
      </c>
      <c r="D58" s="72" t="s">
        <v>85</v>
      </c>
      <c r="E58" s="20">
        <v>20</v>
      </c>
      <c r="F58" s="83">
        <v>3377230</v>
      </c>
      <c r="G58" s="83">
        <v>4942</v>
      </c>
      <c r="H58" s="83">
        <v>246</v>
      </c>
      <c r="I58" s="106">
        <v>20.100000000000001</v>
      </c>
      <c r="J58" s="83">
        <v>12</v>
      </c>
      <c r="K58" s="83">
        <v>14002</v>
      </c>
      <c r="L58" s="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s="3" customFormat="1" ht="18" customHeight="1" x14ac:dyDescent="0.2">
      <c r="A59" s="50">
        <v>56</v>
      </c>
      <c r="B59" s="51">
        <v>1310500911</v>
      </c>
      <c r="C59" s="34" t="s">
        <v>171</v>
      </c>
      <c r="D59" s="72" t="s">
        <v>85</v>
      </c>
      <c r="E59" s="20">
        <v>40</v>
      </c>
      <c r="F59" s="83">
        <v>3407772</v>
      </c>
      <c r="G59" s="83">
        <v>3907</v>
      </c>
      <c r="H59" s="83">
        <v>255</v>
      </c>
      <c r="I59" s="106">
        <v>15.4</v>
      </c>
      <c r="J59" s="83">
        <v>12</v>
      </c>
      <c r="K59" s="83">
        <v>18440</v>
      </c>
      <c r="L59" s="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s="3" customFormat="1" ht="18" customHeight="1" x14ac:dyDescent="0.2">
      <c r="A60" s="50">
        <v>57</v>
      </c>
      <c r="B60" s="51">
        <v>1310500945</v>
      </c>
      <c r="C60" s="34" t="s">
        <v>172</v>
      </c>
      <c r="D60" s="72" t="s">
        <v>85</v>
      </c>
      <c r="E60" s="20">
        <v>20</v>
      </c>
      <c r="F60" s="83">
        <v>3751022</v>
      </c>
      <c r="G60" s="83">
        <v>4783</v>
      </c>
      <c r="H60" s="83">
        <v>237</v>
      </c>
      <c r="I60" s="106">
        <v>20.200000000000003</v>
      </c>
      <c r="J60" s="83">
        <v>12</v>
      </c>
      <c r="K60" s="83">
        <v>15475</v>
      </c>
      <c r="L60" s="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s="3" customFormat="1" ht="18" customHeight="1" x14ac:dyDescent="0.2">
      <c r="A61" s="50">
        <v>58</v>
      </c>
      <c r="B61" s="51">
        <v>1310600505</v>
      </c>
      <c r="C61" s="34" t="s">
        <v>173</v>
      </c>
      <c r="D61" s="72" t="s">
        <v>86</v>
      </c>
      <c r="E61" s="20">
        <v>20</v>
      </c>
      <c r="F61" s="83">
        <v>2820224</v>
      </c>
      <c r="G61" s="83">
        <v>1992</v>
      </c>
      <c r="H61" s="83">
        <v>240</v>
      </c>
      <c r="I61" s="106">
        <v>8.3000000000000007</v>
      </c>
      <c r="J61" s="83">
        <v>12</v>
      </c>
      <c r="K61" s="83">
        <v>28316</v>
      </c>
      <c r="L61" s="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s="3" customFormat="1" ht="18" customHeight="1" x14ac:dyDescent="0.2">
      <c r="A62" s="50">
        <v>59</v>
      </c>
      <c r="B62" s="51">
        <v>1310600547</v>
      </c>
      <c r="C62" s="34" t="s">
        <v>857</v>
      </c>
      <c r="D62" s="72" t="s">
        <v>86</v>
      </c>
      <c r="E62" s="20">
        <v>20</v>
      </c>
      <c r="F62" s="83">
        <v>3432000</v>
      </c>
      <c r="G62" s="83">
        <v>3123</v>
      </c>
      <c r="H62" s="83">
        <v>244</v>
      </c>
      <c r="I62" s="106">
        <v>12.799999999999999</v>
      </c>
      <c r="J62" s="83">
        <v>12</v>
      </c>
      <c r="K62" s="83">
        <v>22344</v>
      </c>
      <c r="L62" s="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s="3" customFormat="1" ht="18" customHeight="1" x14ac:dyDescent="0.2">
      <c r="A63" s="50">
        <v>60</v>
      </c>
      <c r="B63" s="51">
        <v>1310600554</v>
      </c>
      <c r="C63" s="34" t="s">
        <v>174</v>
      </c>
      <c r="D63" s="72" t="s">
        <v>86</v>
      </c>
      <c r="E63" s="20">
        <v>13</v>
      </c>
      <c r="F63" s="83">
        <v>6156049</v>
      </c>
      <c r="G63" s="83">
        <v>2995</v>
      </c>
      <c r="H63" s="83">
        <v>284</v>
      </c>
      <c r="I63" s="106">
        <v>10.6</v>
      </c>
      <c r="J63" s="83">
        <v>12</v>
      </c>
      <c r="K63" s="83">
        <v>48397</v>
      </c>
      <c r="L63" s="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s="3" customFormat="1" ht="18" customHeight="1" x14ac:dyDescent="0.2">
      <c r="A64" s="50">
        <v>61</v>
      </c>
      <c r="B64" s="51">
        <v>1310600562</v>
      </c>
      <c r="C64" s="34" t="s">
        <v>175</v>
      </c>
      <c r="D64" s="72" t="s">
        <v>86</v>
      </c>
      <c r="E64" s="20">
        <v>20</v>
      </c>
      <c r="F64" s="83">
        <v>7898741</v>
      </c>
      <c r="G64" s="83">
        <v>4340</v>
      </c>
      <c r="H64" s="83">
        <v>294</v>
      </c>
      <c r="I64" s="106">
        <v>14.799999999999999</v>
      </c>
      <c r="J64" s="83">
        <v>12</v>
      </c>
      <c r="K64" s="83">
        <v>44475</v>
      </c>
      <c r="L64" s="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s="3" customFormat="1" ht="18" customHeight="1" x14ac:dyDescent="0.2">
      <c r="A65" s="50">
        <v>62</v>
      </c>
      <c r="B65" s="51">
        <v>1310600570</v>
      </c>
      <c r="C65" s="34" t="s">
        <v>176</v>
      </c>
      <c r="D65" s="72" t="s">
        <v>86</v>
      </c>
      <c r="E65" s="20">
        <v>20</v>
      </c>
      <c r="F65" s="83">
        <v>9266031</v>
      </c>
      <c r="G65" s="83">
        <v>4256</v>
      </c>
      <c r="H65" s="83">
        <v>237</v>
      </c>
      <c r="I65" s="106">
        <v>18</v>
      </c>
      <c r="J65" s="83">
        <v>12</v>
      </c>
      <c r="K65" s="83">
        <v>42898</v>
      </c>
      <c r="L65" s="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s="3" customFormat="1" ht="18" customHeight="1" x14ac:dyDescent="0.2">
      <c r="A66" s="50">
        <v>63</v>
      </c>
      <c r="B66" s="51">
        <v>1310600588</v>
      </c>
      <c r="C66" s="34" t="s">
        <v>177</v>
      </c>
      <c r="D66" s="72" t="s">
        <v>86</v>
      </c>
      <c r="E66" s="20">
        <v>20</v>
      </c>
      <c r="F66" s="83">
        <v>8524010</v>
      </c>
      <c r="G66" s="83">
        <v>3873</v>
      </c>
      <c r="H66" s="83">
        <v>239</v>
      </c>
      <c r="I66" s="106">
        <v>16.3</v>
      </c>
      <c r="J66" s="83">
        <v>12</v>
      </c>
      <c r="K66" s="83">
        <v>43579</v>
      </c>
      <c r="L66" s="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s="3" customFormat="1" ht="18" customHeight="1" x14ac:dyDescent="0.2">
      <c r="A67" s="50">
        <v>64</v>
      </c>
      <c r="B67" s="51">
        <v>1310600976</v>
      </c>
      <c r="C67" s="34" t="s">
        <v>178</v>
      </c>
      <c r="D67" s="72" t="s">
        <v>86</v>
      </c>
      <c r="E67" s="20">
        <v>40</v>
      </c>
      <c r="F67" s="83">
        <v>3941816</v>
      </c>
      <c r="G67" s="83">
        <v>5424</v>
      </c>
      <c r="H67" s="83">
        <v>267</v>
      </c>
      <c r="I67" s="106">
        <v>20.400000000000002</v>
      </c>
      <c r="J67" s="83">
        <v>12</v>
      </c>
      <c r="K67" s="83">
        <v>16102</v>
      </c>
      <c r="L67" s="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s="3" customFormat="1" ht="18" customHeight="1" x14ac:dyDescent="0.2">
      <c r="A68" s="50">
        <v>65</v>
      </c>
      <c r="B68" s="51">
        <v>1310600992</v>
      </c>
      <c r="C68" s="34" t="s">
        <v>858</v>
      </c>
      <c r="D68" s="72" t="s">
        <v>86</v>
      </c>
      <c r="E68" s="20">
        <v>14</v>
      </c>
      <c r="F68" s="83">
        <v>2529750</v>
      </c>
      <c r="G68" s="83">
        <v>2056</v>
      </c>
      <c r="H68" s="83">
        <v>243</v>
      </c>
      <c r="I68" s="106">
        <v>8.5</v>
      </c>
      <c r="J68" s="83">
        <v>12</v>
      </c>
      <c r="K68" s="83">
        <v>24801</v>
      </c>
      <c r="L68" s="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s="3" customFormat="1" ht="18" customHeight="1" x14ac:dyDescent="0.2">
      <c r="A69" s="50">
        <v>66</v>
      </c>
      <c r="B69" s="51">
        <v>1310601040</v>
      </c>
      <c r="C69" s="34" t="s">
        <v>859</v>
      </c>
      <c r="D69" s="72" t="s">
        <v>86</v>
      </c>
      <c r="E69" s="20">
        <v>20</v>
      </c>
      <c r="F69" s="83">
        <v>2141600</v>
      </c>
      <c r="G69" s="83">
        <v>3547</v>
      </c>
      <c r="H69" s="83">
        <v>252</v>
      </c>
      <c r="I69" s="106">
        <v>14.1</v>
      </c>
      <c r="J69" s="83">
        <v>12</v>
      </c>
      <c r="K69" s="83">
        <v>12657</v>
      </c>
      <c r="L69" s="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s="3" customFormat="1" ht="18" customHeight="1" x14ac:dyDescent="0.2">
      <c r="A70" s="50">
        <v>67</v>
      </c>
      <c r="B70" s="51">
        <v>1310601057</v>
      </c>
      <c r="C70" s="34" t="s">
        <v>19</v>
      </c>
      <c r="D70" s="72" t="s">
        <v>86</v>
      </c>
      <c r="E70" s="20">
        <v>28</v>
      </c>
      <c r="F70" s="83">
        <v>4914996</v>
      </c>
      <c r="G70" s="83">
        <v>4407</v>
      </c>
      <c r="H70" s="83">
        <v>244</v>
      </c>
      <c r="I70" s="106">
        <v>18.100000000000001</v>
      </c>
      <c r="J70" s="83">
        <v>12</v>
      </c>
      <c r="K70" s="83">
        <v>22629</v>
      </c>
      <c r="L70" s="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s="3" customFormat="1" ht="18" customHeight="1" x14ac:dyDescent="0.2">
      <c r="A71" s="50">
        <v>68</v>
      </c>
      <c r="B71" s="51">
        <v>1310601065</v>
      </c>
      <c r="C71" s="34" t="s">
        <v>179</v>
      </c>
      <c r="D71" s="72" t="s">
        <v>86</v>
      </c>
      <c r="E71" s="20">
        <v>20</v>
      </c>
      <c r="F71" s="83">
        <v>2177090</v>
      </c>
      <c r="G71" s="83">
        <v>2989</v>
      </c>
      <c r="H71" s="83">
        <v>242</v>
      </c>
      <c r="I71" s="106">
        <v>12.4</v>
      </c>
      <c r="J71" s="83">
        <v>12</v>
      </c>
      <c r="K71" s="83">
        <v>14631</v>
      </c>
      <c r="L71" s="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s="3" customFormat="1" ht="18" customHeight="1" x14ac:dyDescent="0.2">
      <c r="A72" s="50">
        <v>69</v>
      </c>
      <c r="B72" s="51">
        <v>1310601099</v>
      </c>
      <c r="C72" s="34" t="s">
        <v>860</v>
      </c>
      <c r="D72" s="72" t="s">
        <v>86</v>
      </c>
      <c r="E72" s="20">
        <v>20</v>
      </c>
      <c r="F72" s="83">
        <v>2984100</v>
      </c>
      <c r="G72" s="83">
        <v>2811</v>
      </c>
      <c r="H72" s="83">
        <v>252</v>
      </c>
      <c r="I72" s="106">
        <v>11.2</v>
      </c>
      <c r="J72" s="83">
        <v>12</v>
      </c>
      <c r="K72" s="83">
        <v>22203</v>
      </c>
      <c r="L72" s="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s="3" customFormat="1" ht="18" customHeight="1" x14ac:dyDescent="0.2">
      <c r="A73" s="50">
        <v>70</v>
      </c>
      <c r="B73" s="51">
        <v>1310601297</v>
      </c>
      <c r="C73" s="34" t="s">
        <v>861</v>
      </c>
      <c r="D73" s="72" t="s">
        <v>101</v>
      </c>
      <c r="E73" s="20">
        <v>20</v>
      </c>
      <c r="F73" s="83">
        <v>531250</v>
      </c>
      <c r="G73" s="83">
        <v>3529</v>
      </c>
      <c r="H73" s="83">
        <v>288</v>
      </c>
      <c r="I73" s="106">
        <v>12.299999999999999</v>
      </c>
      <c r="J73" s="83">
        <v>11</v>
      </c>
      <c r="K73" s="83">
        <v>3926</v>
      </c>
      <c r="L73" s="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s="3" customFormat="1" ht="18" customHeight="1" x14ac:dyDescent="0.2">
      <c r="A74" s="50">
        <v>71</v>
      </c>
      <c r="B74" s="51">
        <v>1310601305</v>
      </c>
      <c r="C74" s="34" t="s">
        <v>180</v>
      </c>
      <c r="D74" s="72" t="s">
        <v>86</v>
      </c>
      <c r="E74" s="20">
        <v>20</v>
      </c>
      <c r="F74" s="83">
        <v>5103520</v>
      </c>
      <c r="G74" s="83">
        <v>4142</v>
      </c>
      <c r="H74" s="83">
        <v>257</v>
      </c>
      <c r="I74" s="106">
        <v>16.200000000000003</v>
      </c>
      <c r="J74" s="83">
        <v>12</v>
      </c>
      <c r="K74" s="83">
        <v>26253</v>
      </c>
      <c r="L74" s="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s="3" customFormat="1" ht="18" customHeight="1" x14ac:dyDescent="0.2">
      <c r="A75" s="50">
        <v>72</v>
      </c>
      <c r="B75" s="51">
        <v>1310700024</v>
      </c>
      <c r="C75" s="34" t="s">
        <v>181</v>
      </c>
      <c r="D75" s="72" t="s">
        <v>117</v>
      </c>
      <c r="E75" s="20">
        <v>60</v>
      </c>
      <c r="F75" s="83">
        <v>9420868</v>
      </c>
      <c r="G75" s="83">
        <v>10585</v>
      </c>
      <c r="H75" s="83">
        <v>243</v>
      </c>
      <c r="I75" s="106">
        <v>43.6</v>
      </c>
      <c r="J75" s="83">
        <v>12</v>
      </c>
      <c r="K75" s="83">
        <v>18006</v>
      </c>
      <c r="L75" s="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s="3" customFormat="1" ht="18" customHeight="1" x14ac:dyDescent="0.2">
      <c r="A76" s="50">
        <v>73</v>
      </c>
      <c r="B76" s="51">
        <v>1310700040</v>
      </c>
      <c r="C76" s="34" t="s">
        <v>182</v>
      </c>
      <c r="D76" s="72" t="s">
        <v>117</v>
      </c>
      <c r="E76" s="20">
        <v>60</v>
      </c>
      <c r="F76" s="83">
        <v>21392153</v>
      </c>
      <c r="G76" s="83">
        <v>12346</v>
      </c>
      <c r="H76" s="83">
        <v>239</v>
      </c>
      <c r="I76" s="106">
        <v>51.7</v>
      </c>
      <c r="J76" s="83">
        <v>12</v>
      </c>
      <c r="K76" s="83">
        <v>34481</v>
      </c>
      <c r="L76" s="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s="3" customFormat="1" ht="18" customHeight="1" x14ac:dyDescent="0.2">
      <c r="A77" s="50">
        <v>74</v>
      </c>
      <c r="B77" s="51">
        <v>1310700370</v>
      </c>
      <c r="C77" s="34" t="s">
        <v>183</v>
      </c>
      <c r="D77" s="72" t="s">
        <v>117</v>
      </c>
      <c r="E77" s="20">
        <v>33</v>
      </c>
      <c r="F77" s="83">
        <v>1755710</v>
      </c>
      <c r="G77" s="83">
        <v>3244</v>
      </c>
      <c r="H77" s="83">
        <v>243</v>
      </c>
      <c r="I77" s="106">
        <v>13.4</v>
      </c>
      <c r="J77" s="83">
        <v>12</v>
      </c>
      <c r="K77" s="83">
        <v>10919</v>
      </c>
      <c r="L77" s="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s="3" customFormat="1" ht="18" customHeight="1" x14ac:dyDescent="0.2">
      <c r="A78" s="50">
        <v>75</v>
      </c>
      <c r="B78" s="51">
        <v>1310700461</v>
      </c>
      <c r="C78" s="34" t="s">
        <v>184</v>
      </c>
      <c r="D78" s="72" t="s">
        <v>117</v>
      </c>
      <c r="E78" s="20">
        <v>20</v>
      </c>
      <c r="F78" s="83">
        <v>1824894</v>
      </c>
      <c r="G78" s="83">
        <v>4355</v>
      </c>
      <c r="H78" s="83">
        <v>263</v>
      </c>
      <c r="I78" s="106">
        <v>16.600000000000001</v>
      </c>
      <c r="J78" s="83">
        <v>12</v>
      </c>
      <c r="K78" s="83">
        <v>9161</v>
      </c>
      <c r="L78" s="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s="3" customFormat="1" ht="18" customHeight="1" x14ac:dyDescent="0.2">
      <c r="A79" s="50">
        <v>76</v>
      </c>
      <c r="B79" s="51">
        <v>1310700479</v>
      </c>
      <c r="C79" s="34" t="s">
        <v>185</v>
      </c>
      <c r="D79" s="72" t="s">
        <v>117</v>
      </c>
      <c r="E79" s="20">
        <v>36</v>
      </c>
      <c r="F79" s="83">
        <v>2292351</v>
      </c>
      <c r="G79" s="83">
        <v>3607</v>
      </c>
      <c r="H79" s="83">
        <v>245</v>
      </c>
      <c r="I79" s="106">
        <v>14.799999999999999</v>
      </c>
      <c r="J79" s="83">
        <v>12</v>
      </c>
      <c r="K79" s="83">
        <v>12907</v>
      </c>
      <c r="L79" s="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s="3" customFormat="1" ht="18" customHeight="1" x14ac:dyDescent="0.2">
      <c r="A80" s="50">
        <v>77</v>
      </c>
      <c r="B80" s="51">
        <v>1310700511</v>
      </c>
      <c r="C80" s="34" t="s">
        <v>862</v>
      </c>
      <c r="D80" s="72" t="s">
        <v>117</v>
      </c>
      <c r="E80" s="20">
        <v>20</v>
      </c>
      <c r="F80" s="83">
        <v>1441450</v>
      </c>
      <c r="G80" s="83">
        <v>2134</v>
      </c>
      <c r="H80" s="83">
        <v>233</v>
      </c>
      <c r="I80" s="106">
        <v>9.1999999999999993</v>
      </c>
      <c r="J80" s="83">
        <v>12</v>
      </c>
      <c r="K80" s="83">
        <v>13057</v>
      </c>
      <c r="L80" s="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s="3" customFormat="1" ht="18" customHeight="1" x14ac:dyDescent="0.2">
      <c r="A81" s="50">
        <v>78</v>
      </c>
      <c r="B81" s="51">
        <v>1310700545</v>
      </c>
      <c r="C81" s="35" t="s">
        <v>863</v>
      </c>
      <c r="D81" s="72" t="s">
        <v>117</v>
      </c>
      <c r="E81" s="20">
        <v>14</v>
      </c>
      <c r="F81" s="83">
        <v>2513874</v>
      </c>
      <c r="G81" s="83">
        <v>2062</v>
      </c>
      <c r="H81" s="83">
        <v>242</v>
      </c>
      <c r="I81" s="106">
        <v>8.6</v>
      </c>
      <c r="J81" s="83">
        <v>12</v>
      </c>
      <c r="K81" s="83">
        <v>24359</v>
      </c>
      <c r="L81" s="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s="3" customFormat="1" ht="18" customHeight="1" x14ac:dyDescent="0.2">
      <c r="A82" s="50">
        <v>79</v>
      </c>
      <c r="B82" s="51">
        <v>1310700651</v>
      </c>
      <c r="C82" s="35" t="s">
        <v>186</v>
      </c>
      <c r="D82" s="72" t="s">
        <v>117</v>
      </c>
      <c r="E82" s="20">
        <v>20</v>
      </c>
      <c r="F82" s="83">
        <v>1767735</v>
      </c>
      <c r="G82" s="83">
        <v>3157</v>
      </c>
      <c r="H82" s="83">
        <v>241</v>
      </c>
      <c r="I82" s="106">
        <v>13.1</v>
      </c>
      <c r="J82" s="83">
        <v>12</v>
      </c>
      <c r="K82" s="83">
        <v>11245</v>
      </c>
      <c r="L82" s="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s="3" customFormat="1" ht="18" customHeight="1" x14ac:dyDescent="0.2">
      <c r="A83" s="50">
        <v>80</v>
      </c>
      <c r="B83" s="51">
        <v>1310700669</v>
      </c>
      <c r="C83" s="35" t="s">
        <v>187</v>
      </c>
      <c r="D83" s="72" t="s">
        <v>117</v>
      </c>
      <c r="E83" s="20">
        <v>20</v>
      </c>
      <c r="F83" s="83">
        <v>6748025</v>
      </c>
      <c r="G83" s="83">
        <v>3796</v>
      </c>
      <c r="H83" s="83">
        <v>239</v>
      </c>
      <c r="I83" s="106">
        <v>15.9</v>
      </c>
      <c r="J83" s="83">
        <v>12</v>
      </c>
      <c r="K83" s="83">
        <v>35367</v>
      </c>
      <c r="L83" s="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s="3" customFormat="1" ht="18" customHeight="1" x14ac:dyDescent="0.2">
      <c r="A84" s="50">
        <v>81</v>
      </c>
      <c r="B84" s="51">
        <v>1310700677</v>
      </c>
      <c r="C84" s="35" t="s">
        <v>188</v>
      </c>
      <c r="D84" s="72" t="s">
        <v>117</v>
      </c>
      <c r="E84" s="20">
        <v>40</v>
      </c>
      <c r="F84" s="83">
        <v>10405265</v>
      </c>
      <c r="G84" s="83">
        <v>6818</v>
      </c>
      <c r="H84" s="83">
        <v>239</v>
      </c>
      <c r="I84" s="106">
        <v>28.6</v>
      </c>
      <c r="J84" s="83">
        <v>12</v>
      </c>
      <c r="K84" s="83">
        <v>30318</v>
      </c>
      <c r="L84" s="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s="3" customFormat="1" ht="18" customHeight="1" x14ac:dyDescent="0.2">
      <c r="A85" s="50">
        <v>82</v>
      </c>
      <c r="B85" s="51">
        <v>1310700842</v>
      </c>
      <c r="C85" s="35" t="s">
        <v>189</v>
      </c>
      <c r="D85" s="72" t="s">
        <v>117</v>
      </c>
      <c r="E85" s="20">
        <v>20</v>
      </c>
      <c r="F85" s="83">
        <v>645457</v>
      </c>
      <c r="G85" s="83">
        <v>2087</v>
      </c>
      <c r="H85" s="83">
        <v>231</v>
      </c>
      <c r="I85" s="106">
        <v>9.1</v>
      </c>
      <c r="J85" s="83">
        <v>12</v>
      </c>
      <c r="K85" s="83">
        <v>5911</v>
      </c>
      <c r="L85" s="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s="3" customFormat="1" ht="18" customHeight="1" x14ac:dyDescent="0.2">
      <c r="A86" s="50">
        <v>83</v>
      </c>
      <c r="B86" s="51">
        <v>1310701022</v>
      </c>
      <c r="C86" s="35" t="s">
        <v>864</v>
      </c>
      <c r="D86" s="72" t="s">
        <v>117</v>
      </c>
      <c r="E86" s="20">
        <v>26</v>
      </c>
      <c r="F86" s="83">
        <v>4340537</v>
      </c>
      <c r="G86" s="83">
        <v>5266</v>
      </c>
      <c r="H86" s="83">
        <v>243</v>
      </c>
      <c r="I86" s="106">
        <v>21.700000000000003</v>
      </c>
      <c r="J86" s="83">
        <v>12</v>
      </c>
      <c r="K86" s="83">
        <v>16669</v>
      </c>
      <c r="L86" s="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s="3" customFormat="1" ht="18" customHeight="1" x14ac:dyDescent="0.2">
      <c r="A87" s="50">
        <v>84</v>
      </c>
      <c r="B87" s="51">
        <v>1310701188</v>
      </c>
      <c r="C87" s="35" t="s">
        <v>190</v>
      </c>
      <c r="D87" s="72" t="s">
        <v>117</v>
      </c>
      <c r="E87" s="20">
        <v>20</v>
      </c>
      <c r="F87" s="83">
        <v>6050193</v>
      </c>
      <c r="G87" s="83">
        <v>4861</v>
      </c>
      <c r="H87" s="83">
        <v>260</v>
      </c>
      <c r="I87" s="106">
        <v>18.700000000000003</v>
      </c>
      <c r="J87" s="83">
        <v>12</v>
      </c>
      <c r="K87" s="83">
        <v>26962</v>
      </c>
      <c r="L87" s="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s="3" customFormat="1" ht="18" customHeight="1" x14ac:dyDescent="0.2">
      <c r="A88" s="50">
        <v>85</v>
      </c>
      <c r="B88" s="51">
        <v>1310701543</v>
      </c>
      <c r="C88" s="35" t="s">
        <v>191</v>
      </c>
      <c r="D88" s="72" t="s">
        <v>117</v>
      </c>
      <c r="E88" s="20">
        <v>60</v>
      </c>
      <c r="F88" s="83">
        <v>14819057</v>
      </c>
      <c r="G88" s="83">
        <v>10776</v>
      </c>
      <c r="H88" s="83">
        <v>239</v>
      </c>
      <c r="I88" s="106">
        <v>45.1</v>
      </c>
      <c r="J88" s="83">
        <v>12</v>
      </c>
      <c r="K88" s="83">
        <v>27382</v>
      </c>
      <c r="L88" s="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s="3" customFormat="1" ht="18" customHeight="1" x14ac:dyDescent="0.2">
      <c r="A89" s="50">
        <v>86</v>
      </c>
      <c r="B89" s="51">
        <v>1310701626</v>
      </c>
      <c r="C89" s="35" t="s">
        <v>192</v>
      </c>
      <c r="D89" s="72" t="s">
        <v>117</v>
      </c>
      <c r="E89" s="20">
        <v>20</v>
      </c>
      <c r="F89" s="83">
        <v>1851640</v>
      </c>
      <c r="G89" s="83">
        <v>2664</v>
      </c>
      <c r="H89" s="83">
        <v>265</v>
      </c>
      <c r="I89" s="106">
        <v>10.1</v>
      </c>
      <c r="J89" s="83">
        <v>12</v>
      </c>
      <c r="K89" s="83">
        <v>15278</v>
      </c>
      <c r="L89" s="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s="3" customFormat="1" ht="18" customHeight="1" x14ac:dyDescent="0.2">
      <c r="A90" s="50">
        <v>87</v>
      </c>
      <c r="B90" s="51">
        <v>1310800568</v>
      </c>
      <c r="C90" s="35" t="s">
        <v>193</v>
      </c>
      <c r="D90" s="72" t="s">
        <v>88</v>
      </c>
      <c r="E90" s="20">
        <v>35</v>
      </c>
      <c r="F90" s="83">
        <v>3617311</v>
      </c>
      <c r="G90" s="83">
        <v>6119</v>
      </c>
      <c r="H90" s="83">
        <v>237</v>
      </c>
      <c r="I90" s="106">
        <v>25.900000000000002</v>
      </c>
      <c r="J90" s="83">
        <v>12</v>
      </c>
      <c r="K90" s="83">
        <v>11639</v>
      </c>
      <c r="L90" s="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s="3" customFormat="1" ht="18" customHeight="1" x14ac:dyDescent="0.2">
      <c r="A91" s="50">
        <v>88</v>
      </c>
      <c r="B91" s="51">
        <v>1310800584</v>
      </c>
      <c r="C91" s="35" t="s">
        <v>194</v>
      </c>
      <c r="D91" s="72" t="s">
        <v>88</v>
      </c>
      <c r="E91" s="20">
        <v>20</v>
      </c>
      <c r="F91" s="83">
        <v>1974450</v>
      </c>
      <c r="G91" s="83">
        <v>3847</v>
      </c>
      <c r="H91" s="83">
        <v>238</v>
      </c>
      <c r="I91" s="106">
        <v>16.200000000000003</v>
      </c>
      <c r="J91" s="83">
        <v>12</v>
      </c>
      <c r="K91" s="83">
        <v>10157</v>
      </c>
      <c r="L91" s="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s="3" customFormat="1" ht="18" customHeight="1" x14ac:dyDescent="0.2">
      <c r="A92" s="50">
        <v>89</v>
      </c>
      <c r="B92" s="51">
        <v>1310800592</v>
      </c>
      <c r="C92" s="35" t="s">
        <v>195</v>
      </c>
      <c r="D92" s="72" t="s">
        <v>88</v>
      </c>
      <c r="E92" s="20">
        <v>25</v>
      </c>
      <c r="F92" s="83">
        <v>1871900</v>
      </c>
      <c r="G92" s="83">
        <v>5234</v>
      </c>
      <c r="H92" s="83">
        <v>254</v>
      </c>
      <c r="I92" s="106">
        <v>20.700000000000003</v>
      </c>
      <c r="J92" s="83">
        <v>12</v>
      </c>
      <c r="K92" s="83">
        <v>7536</v>
      </c>
      <c r="L92" s="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s="3" customFormat="1" ht="18" customHeight="1" x14ac:dyDescent="0.2">
      <c r="A93" s="50">
        <v>90</v>
      </c>
      <c r="B93" s="51">
        <v>1310800600</v>
      </c>
      <c r="C93" s="35" t="s">
        <v>196</v>
      </c>
      <c r="D93" s="72" t="s">
        <v>88</v>
      </c>
      <c r="E93" s="20">
        <v>14</v>
      </c>
      <c r="F93" s="83">
        <v>6164500</v>
      </c>
      <c r="G93" s="83">
        <v>3455</v>
      </c>
      <c r="H93" s="83">
        <v>238</v>
      </c>
      <c r="I93" s="106">
        <v>14.6</v>
      </c>
      <c r="J93" s="83">
        <v>12</v>
      </c>
      <c r="K93" s="83">
        <v>35186</v>
      </c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s="3" customFormat="1" ht="18" customHeight="1" x14ac:dyDescent="0.2">
      <c r="A94" s="50">
        <v>91</v>
      </c>
      <c r="B94" s="51">
        <v>1310800626</v>
      </c>
      <c r="C94" s="35" t="s">
        <v>197</v>
      </c>
      <c r="D94" s="72" t="s">
        <v>88</v>
      </c>
      <c r="E94" s="20">
        <v>60</v>
      </c>
      <c r="F94" s="83">
        <v>6422710</v>
      </c>
      <c r="G94" s="83">
        <v>9366</v>
      </c>
      <c r="H94" s="83">
        <v>239</v>
      </c>
      <c r="I94" s="106">
        <v>39.200000000000003</v>
      </c>
      <c r="J94" s="83">
        <v>12</v>
      </c>
      <c r="K94" s="83">
        <v>13654</v>
      </c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s="3" customFormat="1" ht="18" customHeight="1" x14ac:dyDescent="0.2">
      <c r="A95" s="50">
        <v>92</v>
      </c>
      <c r="B95" s="51">
        <v>1310800667</v>
      </c>
      <c r="C95" s="35" t="s">
        <v>198</v>
      </c>
      <c r="D95" s="72" t="s">
        <v>88</v>
      </c>
      <c r="E95" s="20">
        <v>42</v>
      </c>
      <c r="F95" s="83">
        <v>5740688</v>
      </c>
      <c r="G95" s="83">
        <v>7425</v>
      </c>
      <c r="H95" s="83">
        <v>240</v>
      </c>
      <c r="I95" s="106">
        <v>31</v>
      </c>
      <c r="J95" s="83">
        <v>12</v>
      </c>
      <c r="K95" s="83">
        <v>15432</v>
      </c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s="3" customFormat="1" ht="18" customHeight="1" x14ac:dyDescent="0.2">
      <c r="A96" s="50">
        <v>93</v>
      </c>
      <c r="B96" s="51">
        <v>1310800691</v>
      </c>
      <c r="C96" s="35" t="s">
        <v>199</v>
      </c>
      <c r="D96" s="72" t="s">
        <v>88</v>
      </c>
      <c r="E96" s="20">
        <v>52</v>
      </c>
      <c r="F96" s="83">
        <v>9100000</v>
      </c>
      <c r="G96" s="83">
        <v>8985</v>
      </c>
      <c r="H96" s="83">
        <v>237</v>
      </c>
      <c r="I96" s="106">
        <v>38</v>
      </c>
      <c r="J96" s="83">
        <v>12</v>
      </c>
      <c r="K96" s="83">
        <v>19956</v>
      </c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s="3" customFormat="1" ht="18" customHeight="1" x14ac:dyDescent="0.2">
      <c r="A97" s="50">
        <v>94</v>
      </c>
      <c r="B97" s="51">
        <v>1310800733</v>
      </c>
      <c r="C97" s="35" t="s">
        <v>200</v>
      </c>
      <c r="D97" s="72" t="s">
        <v>88</v>
      </c>
      <c r="E97" s="20">
        <v>20</v>
      </c>
      <c r="F97" s="83">
        <v>6463373</v>
      </c>
      <c r="G97" s="83">
        <v>3007</v>
      </c>
      <c r="H97" s="83">
        <v>281</v>
      </c>
      <c r="I97" s="106">
        <v>10.799999999999999</v>
      </c>
      <c r="J97" s="83">
        <v>12</v>
      </c>
      <c r="K97" s="83">
        <v>49872</v>
      </c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s="3" customFormat="1" ht="18" customHeight="1" x14ac:dyDescent="0.2">
      <c r="A98" s="50">
        <v>95</v>
      </c>
      <c r="B98" s="51">
        <v>1310800899</v>
      </c>
      <c r="C98" s="35" t="s">
        <v>201</v>
      </c>
      <c r="D98" s="72" t="s">
        <v>88</v>
      </c>
      <c r="E98" s="20">
        <v>20</v>
      </c>
      <c r="F98" s="83">
        <v>3225010</v>
      </c>
      <c r="G98" s="83">
        <v>6149</v>
      </c>
      <c r="H98" s="83">
        <v>307</v>
      </c>
      <c r="I98" s="106">
        <v>20.100000000000001</v>
      </c>
      <c r="J98" s="83">
        <v>12</v>
      </c>
      <c r="K98" s="83">
        <v>13371</v>
      </c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s="3" customFormat="1" ht="18" customHeight="1" x14ac:dyDescent="0.2">
      <c r="A99" s="50">
        <v>96</v>
      </c>
      <c r="B99" s="51">
        <v>1310800907</v>
      </c>
      <c r="C99" s="35" t="s">
        <v>202</v>
      </c>
      <c r="D99" s="72" t="s">
        <v>88</v>
      </c>
      <c r="E99" s="20">
        <v>20</v>
      </c>
      <c r="F99" s="83">
        <v>1232970</v>
      </c>
      <c r="G99" s="83">
        <v>3485</v>
      </c>
      <c r="H99" s="83">
        <v>245</v>
      </c>
      <c r="I99" s="106">
        <v>14.299999999999999</v>
      </c>
      <c r="J99" s="83">
        <v>12</v>
      </c>
      <c r="K99" s="83">
        <v>7185</v>
      </c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s="3" customFormat="1" ht="18" customHeight="1" x14ac:dyDescent="0.2">
      <c r="A100" s="50">
        <v>97</v>
      </c>
      <c r="B100" s="51">
        <v>1310800923</v>
      </c>
      <c r="C100" s="35" t="s">
        <v>203</v>
      </c>
      <c r="D100" s="72" t="s">
        <v>88</v>
      </c>
      <c r="E100" s="20">
        <v>60</v>
      </c>
      <c r="F100" s="83">
        <v>5064675</v>
      </c>
      <c r="G100" s="83">
        <v>8387</v>
      </c>
      <c r="H100" s="83">
        <v>237</v>
      </c>
      <c r="I100" s="106">
        <v>35.4</v>
      </c>
      <c r="J100" s="83">
        <v>12</v>
      </c>
      <c r="K100" s="83">
        <v>11922</v>
      </c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s="3" customFormat="1" ht="18" customHeight="1" x14ac:dyDescent="0.2">
      <c r="A101" s="50">
        <v>98</v>
      </c>
      <c r="B101" s="51">
        <v>1310800972</v>
      </c>
      <c r="C101" s="35" t="s">
        <v>204</v>
      </c>
      <c r="D101" s="72" t="s">
        <v>88</v>
      </c>
      <c r="E101" s="20">
        <v>10</v>
      </c>
      <c r="F101" s="83">
        <v>475300</v>
      </c>
      <c r="G101" s="83">
        <v>821</v>
      </c>
      <c r="H101" s="83">
        <v>238</v>
      </c>
      <c r="I101" s="106">
        <v>3.5</v>
      </c>
      <c r="J101" s="83">
        <v>12</v>
      </c>
      <c r="K101" s="83">
        <v>11317</v>
      </c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s="3" customFormat="1" ht="18" customHeight="1" x14ac:dyDescent="0.2">
      <c r="A102" s="50">
        <v>99</v>
      </c>
      <c r="B102" s="51">
        <v>1310801004</v>
      </c>
      <c r="C102" s="35" t="s">
        <v>205</v>
      </c>
      <c r="D102" s="72" t="s">
        <v>88</v>
      </c>
      <c r="E102" s="20">
        <v>20</v>
      </c>
      <c r="F102" s="83">
        <v>3215217</v>
      </c>
      <c r="G102" s="83">
        <v>3221</v>
      </c>
      <c r="H102" s="83">
        <v>302</v>
      </c>
      <c r="I102" s="106">
        <v>10.7</v>
      </c>
      <c r="J102" s="83">
        <v>12</v>
      </c>
      <c r="K102" s="83">
        <v>25041</v>
      </c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s="3" customFormat="1" ht="18" customHeight="1" x14ac:dyDescent="0.2">
      <c r="A103" s="50">
        <v>100</v>
      </c>
      <c r="B103" s="51">
        <v>1310801012</v>
      </c>
      <c r="C103" s="35" t="s">
        <v>206</v>
      </c>
      <c r="D103" s="72" t="s">
        <v>88</v>
      </c>
      <c r="E103" s="20">
        <v>20</v>
      </c>
      <c r="F103" s="83">
        <v>2073350</v>
      </c>
      <c r="G103" s="83">
        <v>2605</v>
      </c>
      <c r="H103" s="83">
        <v>236</v>
      </c>
      <c r="I103" s="106">
        <v>11.1</v>
      </c>
      <c r="J103" s="83">
        <v>12</v>
      </c>
      <c r="K103" s="83">
        <v>15566</v>
      </c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s="3" customFormat="1" ht="18" customHeight="1" x14ac:dyDescent="0.2">
      <c r="A104" s="50">
        <v>101</v>
      </c>
      <c r="B104" s="51">
        <v>1310801087</v>
      </c>
      <c r="C104" s="35" t="s">
        <v>207</v>
      </c>
      <c r="D104" s="72" t="s">
        <v>88</v>
      </c>
      <c r="E104" s="20">
        <v>40</v>
      </c>
      <c r="F104" s="83">
        <v>9511265</v>
      </c>
      <c r="G104" s="83">
        <v>9844</v>
      </c>
      <c r="H104" s="83">
        <v>242</v>
      </c>
      <c r="I104" s="106">
        <v>40.700000000000003</v>
      </c>
      <c r="J104" s="83">
        <v>12</v>
      </c>
      <c r="K104" s="83">
        <v>19474</v>
      </c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s="3" customFormat="1" ht="18" customHeight="1" x14ac:dyDescent="0.2">
      <c r="A105" s="50">
        <v>102</v>
      </c>
      <c r="B105" s="51">
        <v>1310801103</v>
      </c>
      <c r="C105" s="35" t="s">
        <v>208</v>
      </c>
      <c r="D105" s="72" t="s">
        <v>88</v>
      </c>
      <c r="E105" s="20">
        <v>10</v>
      </c>
      <c r="F105" s="83">
        <v>1477560</v>
      </c>
      <c r="G105" s="83">
        <v>2044</v>
      </c>
      <c r="H105" s="83">
        <v>239</v>
      </c>
      <c r="I105" s="106">
        <v>8.6</v>
      </c>
      <c r="J105" s="83">
        <v>12</v>
      </c>
      <c r="K105" s="83">
        <v>14317</v>
      </c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s="3" customFormat="1" ht="18" customHeight="1" x14ac:dyDescent="0.2">
      <c r="A106" s="50">
        <v>103</v>
      </c>
      <c r="B106" s="51">
        <v>1310801129</v>
      </c>
      <c r="C106" s="35" t="s">
        <v>865</v>
      </c>
      <c r="D106" s="72" t="s">
        <v>88</v>
      </c>
      <c r="E106" s="20">
        <v>20</v>
      </c>
      <c r="F106" s="83">
        <v>301312</v>
      </c>
      <c r="G106" s="83">
        <v>1914</v>
      </c>
      <c r="H106" s="83">
        <v>240</v>
      </c>
      <c r="I106" s="106">
        <v>8</v>
      </c>
      <c r="J106" s="83">
        <v>12</v>
      </c>
      <c r="K106" s="83">
        <v>3139</v>
      </c>
      <c r="L106" s="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s="3" customFormat="1" ht="18" customHeight="1" x14ac:dyDescent="0.2">
      <c r="A107" s="50">
        <v>104</v>
      </c>
      <c r="B107" s="51">
        <v>1310801178</v>
      </c>
      <c r="C107" s="35" t="s">
        <v>209</v>
      </c>
      <c r="D107" s="72" t="s">
        <v>88</v>
      </c>
      <c r="E107" s="20">
        <v>20</v>
      </c>
      <c r="F107" s="83">
        <v>4175599</v>
      </c>
      <c r="G107" s="83">
        <v>4013</v>
      </c>
      <c r="H107" s="83">
        <v>289</v>
      </c>
      <c r="I107" s="106">
        <v>13.9</v>
      </c>
      <c r="J107" s="83">
        <v>12</v>
      </c>
      <c r="K107" s="83">
        <v>25034</v>
      </c>
      <c r="L107" s="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s="3" customFormat="1" ht="18" customHeight="1" x14ac:dyDescent="0.2">
      <c r="A108" s="50">
        <v>105</v>
      </c>
      <c r="B108" s="51">
        <v>1310801186</v>
      </c>
      <c r="C108" s="35" t="s">
        <v>210</v>
      </c>
      <c r="D108" s="72" t="s">
        <v>88</v>
      </c>
      <c r="E108" s="20">
        <v>20</v>
      </c>
      <c r="F108" s="83">
        <v>437020</v>
      </c>
      <c r="G108" s="83">
        <v>1726</v>
      </c>
      <c r="H108" s="83">
        <v>245</v>
      </c>
      <c r="I108" s="106">
        <v>7.1</v>
      </c>
      <c r="J108" s="83">
        <v>12</v>
      </c>
      <c r="K108" s="83">
        <v>5129</v>
      </c>
      <c r="L108" s="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s="3" customFormat="1" ht="18" customHeight="1" x14ac:dyDescent="0.2">
      <c r="A109" s="50">
        <v>106</v>
      </c>
      <c r="B109" s="51">
        <v>1310801327</v>
      </c>
      <c r="C109" s="35" t="s">
        <v>211</v>
      </c>
      <c r="D109" s="72" t="s">
        <v>88</v>
      </c>
      <c r="E109" s="20">
        <v>20</v>
      </c>
      <c r="F109" s="83">
        <v>7371806</v>
      </c>
      <c r="G109" s="83">
        <v>3647</v>
      </c>
      <c r="H109" s="83">
        <v>248</v>
      </c>
      <c r="I109" s="106">
        <v>14.799999999999999</v>
      </c>
      <c r="J109" s="83">
        <v>12</v>
      </c>
      <c r="K109" s="83">
        <v>41508</v>
      </c>
      <c r="L109" s="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s="3" customFormat="1" ht="18" customHeight="1" x14ac:dyDescent="0.2">
      <c r="A110" s="50">
        <v>107</v>
      </c>
      <c r="B110" s="51">
        <v>1310801335</v>
      </c>
      <c r="C110" s="35" t="s">
        <v>212</v>
      </c>
      <c r="D110" s="72" t="s">
        <v>88</v>
      </c>
      <c r="E110" s="20">
        <v>20</v>
      </c>
      <c r="F110" s="83">
        <v>1890485</v>
      </c>
      <c r="G110" s="83">
        <v>2111</v>
      </c>
      <c r="H110" s="83">
        <v>243</v>
      </c>
      <c r="I110" s="106">
        <v>8.6999999999999993</v>
      </c>
      <c r="J110" s="83">
        <v>12</v>
      </c>
      <c r="K110" s="83">
        <v>18108</v>
      </c>
      <c r="L110" s="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s="3" customFormat="1" ht="18" customHeight="1" x14ac:dyDescent="0.2">
      <c r="A111" s="50">
        <v>108</v>
      </c>
      <c r="B111" s="51">
        <v>1310801343</v>
      </c>
      <c r="C111" s="35" t="s">
        <v>213</v>
      </c>
      <c r="D111" s="72" t="s">
        <v>88</v>
      </c>
      <c r="E111" s="20">
        <v>26</v>
      </c>
      <c r="F111" s="83">
        <v>2649466</v>
      </c>
      <c r="G111" s="83">
        <v>2450</v>
      </c>
      <c r="H111" s="83">
        <v>242</v>
      </c>
      <c r="I111" s="106">
        <v>10.199999999999999</v>
      </c>
      <c r="J111" s="83">
        <v>12</v>
      </c>
      <c r="K111" s="83">
        <v>21646</v>
      </c>
      <c r="L111" s="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s="3" customFormat="1" ht="18" customHeight="1" x14ac:dyDescent="0.2">
      <c r="A112" s="50">
        <v>109</v>
      </c>
      <c r="B112" s="51">
        <v>1310801426</v>
      </c>
      <c r="C112" s="35" t="s">
        <v>214</v>
      </c>
      <c r="D112" s="72" t="s">
        <v>88</v>
      </c>
      <c r="E112" s="20">
        <v>14</v>
      </c>
      <c r="F112" s="83">
        <v>2693420</v>
      </c>
      <c r="G112" s="83">
        <v>2050</v>
      </c>
      <c r="H112" s="83">
        <v>238</v>
      </c>
      <c r="I112" s="106">
        <v>8.6999999999999993</v>
      </c>
      <c r="J112" s="83">
        <v>12</v>
      </c>
      <c r="K112" s="83">
        <v>25799</v>
      </c>
      <c r="L112" s="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s="3" customFormat="1" ht="18" customHeight="1" x14ac:dyDescent="0.2">
      <c r="A113" s="50">
        <v>110</v>
      </c>
      <c r="B113" s="51">
        <v>1310801434</v>
      </c>
      <c r="C113" s="35" t="s">
        <v>215</v>
      </c>
      <c r="D113" s="72" t="s">
        <v>88</v>
      </c>
      <c r="E113" s="20">
        <v>15</v>
      </c>
      <c r="F113" s="83">
        <v>1966550</v>
      </c>
      <c r="G113" s="83">
        <v>2973</v>
      </c>
      <c r="H113" s="83">
        <v>240</v>
      </c>
      <c r="I113" s="106">
        <v>12.4</v>
      </c>
      <c r="J113" s="83">
        <v>12</v>
      </c>
      <c r="K113" s="83">
        <v>13216</v>
      </c>
      <c r="L113" s="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s="3" customFormat="1" ht="18" customHeight="1" x14ac:dyDescent="0.2">
      <c r="A114" s="50">
        <v>111</v>
      </c>
      <c r="B114" s="51">
        <v>1310801830</v>
      </c>
      <c r="C114" s="35" t="s">
        <v>216</v>
      </c>
      <c r="D114" s="72" t="s">
        <v>88</v>
      </c>
      <c r="E114" s="20">
        <v>20</v>
      </c>
      <c r="F114" s="83">
        <v>3514100</v>
      </c>
      <c r="G114" s="83">
        <v>4709</v>
      </c>
      <c r="H114" s="83">
        <v>246</v>
      </c>
      <c r="I114" s="106">
        <v>19.200000000000003</v>
      </c>
      <c r="J114" s="83">
        <v>12</v>
      </c>
      <c r="K114" s="83">
        <v>15252</v>
      </c>
      <c r="L114" s="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s="3" customFormat="1" ht="18" customHeight="1" x14ac:dyDescent="0.2">
      <c r="A115" s="50">
        <v>112</v>
      </c>
      <c r="B115" s="51">
        <v>1310802077</v>
      </c>
      <c r="C115" s="35" t="s">
        <v>866</v>
      </c>
      <c r="D115" s="72" t="s">
        <v>88</v>
      </c>
      <c r="E115" s="20">
        <v>40</v>
      </c>
      <c r="F115" s="83">
        <v>8701700</v>
      </c>
      <c r="G115" s="83">
        <v>10412</v>
      </c>
      <c r="H115" s="83">
        <v>278</v>
      </c>
      <c r="I115" s="106">
        <v>37.5</v>
      </c>
      <c r="J115" s="83">
        <v>12</v>
      </c>
      <c r="K115" s="83">
        <v>19337</v>
      </c>
      <c r="L115" s="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s="3" customFormat="1" ht="18" customHeight="1" x14ac:dyDescent="0.2">
      <c r="A116" s="50">
        <v>113</v>
      </c>
      <c r="B116" s="51">
        <v>1310802382</v>
      </c>
      <c r="C116" s="35" t="s">
        <v>217</v>
      </c>
      <c r="D116" s="72" t="s">
        <v>88</v>
      </c>
      <c r="E116" s="20">
        <v>20</v>
      </c>
      <c r="F116" s="83">
        <v>7453522</v>
      </c>
      <c r="G116" s="83">
        <v>3154</v>
      </c>
      <c r="H116" s="83">
        <v>257</v>
      </c>
      <c r="I116" s="106">
        <v>12.299999999999999</v>
      </c>
      <c r="J116" s="83">
        <v>12</v>
      </c>
      <c r="K116" s="83">
        <v>50498</v>
      </c>
      <c r="L116" s="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s="3" customFormat="1" ht="18" customHeight="1" x14ac:dyDescent="0.2">
      <c r="A117" s="50">
        <v>114</v>
      </c>
      <c r="B117" s="51">
        <v>1310802507</v>
      </c>
      <c r="C117" s="35" t="s">
        <v>867</v>
      </c>
      <c r="D117" s="72" t="s">
        <v>88</v>
      </c>
      <c r="E117" s="20">
        <v>20</v>
      </c>
      <c r="F117" s="83">
        <v>72375</v>
      </c>
      <c r="G117" s="83">
        <v>66</v>
      </c>
      <c r="H117" s="83">
        <v>81</v>
      </c>
      <c r="I117" s="106">
        <v>0.9</v>
      </c>
      <c r="J117" s="83">
        <v>4</v>
      </c>
      <c r="K117" s="83">
        <v>20104</v>
      </c>
      <c r="L117" s="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s="3" customFormat="1" ht="18" customHeight="1" x14ac:dyDescent="0.2">
      <c r="A118" s="50">
        <v>115</v>
      </c>
      <c r="B118" s="51">
        <v>1310802515</v>
      </c>
      <c r="C118" s="35" t="s">
        <v>868</v>
      </c>
      <c r="D118" s="72" t="s">
        <v>88</v>
      </c>
      <c r="E118" s="20">
        <v>20</v>
      </c>
      <c r="F118" s="83">
        <v>163438</v>
      </c>
      <c r="G118" s="83">
        <v>202</v>
      </c>
      <c r="H118" s="83">
        <v>58</v>
      </c>
      <c r="I118" s="106">
        <v>3.5</v>
      </c>
      <c r="J118" s="83">
        <v>3</v>
      </c>
      <c r="K118" s="83">
        <v>15566</v>
      </c>
      <c r="L118" s="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s="3" customFormat="1" ht="18" customHeight="1" x14ac:dyDescent="0.2">
      <c r="A119" s="50">
        <v>116</v>
      </c>
      <c r="B119" s="51">
        <v>1310900012</v>
      </c>
      <c r="C119" s="35" t="s">
        <v>218</v>
      </c>
      <c r="D119" s="72" t="s">
        <v>89</v>
      </c>
      <c r="E119" s="20">
        <v>10</v>
      </c>
      <c r="F119" s="83">
        <v>2336700</v>
      </c>
      <c r="G119" s="83">
        <v>2229</v>
      </c>
      <c r="H119" s="83">
        <v>256</v>
      </c>
      <c r="I119" s="106">
        <v>8.7999999999999989</v>
      </c>
      <c r="J119" s="83">
        <v>12</v>
      </c>
      <c r="K119" s="83">
        <v>22128</v>
      </c>
      <c r="L119" s="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s="3" customFormat="1" ht="18" customHeight="1" x14ac:dyDescent="0.2">
      <c r="A120" s="50">
        <v>117</v>
      </c>
      <c r="B120" s="51">
        <v>1310900079</v>
      </c>
      <c r="C120" s="35" t="s">
        <v>219</v>
      </c>
      <c r="D120" s="72" t="s">
        <v>89</v>
      </c>
      <c r="E120" s="20">
        <v>40</v>
      </c>
      <c r="F120" s="83">
        <v>16726878</v>
      </c>
      <c r="G120" s="83">
        <v>10188</v>
      </c>
      <c r="H120" s="83">
        <v>250</v>
      </c>
      <c r="I120" s="106">
        <v>40.800000000000004</v>
      </c>
      <c r="J120" s="83">
        <v>12</v>
      </c>
      <c r="K120" s="83">
        <v>34164</v>
      </c>
      <c r="L120" s="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s="3" customFormat="1" ht="18" customHeight="1" x14ac:dyDescent="0.2">
      <c r="A121" s="50">
        <v>118</v>
      </c>
      <c r="B121" s="52">
        <v>1310900087</v>
      </c>
      <c r="C121" s="35" t="s">
        <v>220</v>
      </c>
      <c r="D121" s="72" t="s">
        <v>89</v>
      </c>
      <c r="E121" s="20">
        <v>20</v>
      </c>
      <c r="F121" s="83">
        <v>3249990</v>
      </c>
      <c r="G121" s="83">
        <v>4182</v>
      </c>
      <c r="H121" s="83">
        <v>236</v>
      </c>
      <c r="I121" s="106">
        <v>17.8</v>
      </c>
      <c r="J121" s="83">
        <v>12</v>
      </c>
      <c r="K121" s="83">
        <v>15215</v>
      </c>
      <c r="L121" s="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s="3" customFormat="1" ht="18" customHeight="1" x14ac:dyDescent="0.2">
      <c r="A122" s="50">
        <v>119</v>
      </c>
      <c r="B122" s="52">
        <v>1310900517</v>
      </c>
      <c r="C122" s="22" t="s">
        <v>221</v>
      </c>
      <c r="D122" s="72" t="s">
        <v>89</v>
      </c>
      <c r="E122" s="20">
        <v>60</v>
      </c>
      <c r="F122" s="83">
        <v>12049700</v>
      </c>
      <c r="G122" s="83">
        <v>9987</v>
      </c>
      <c r="H122" s="83">
        <v>258</v>
      </c>
      <c r="I122" s="106">
        <v>38.800000000000004</v>
      </c>
      <c r="J122" s="83">
        <v>12</v>
      </c>
      <c r="K122" s="83">
        <v>25880</v>
      </c>
      <c r="L122" s="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s="3" customFormat="1" ht="18" customHeight="1" x14ac:dyDescent="0.2">
      <c r="A123" s="50">
        <v>120</v>
      </c>
      <c r="B123" s="52">
        <v>1310900582</v>
      </c>
      <c r="C123" s="22" t="s">
        <v>222</v>
      </c>
      <c r="D123" s="72" t="s">
        <v>89</v>
      </c>
      <c r="E123" s="20">
        <v>25</v>
      </c>
      <c r="F123" s="83">
        <v>3875439</v>
      </c>
      <c r="G123" s="83">
        <v>3399</v>
      </c>
      <c r="H123" s="83">
        <v>244</v>
      </c>
      <c r="I123" s="106">
        <v>14</v>
      </c>
      <c r="J123" s="83">
        <v>12</v>
      </c>
      <c r="K123" s="83">
        <v>23068</v>
      </c>
      <c r="L123" s="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s="3" customFormat="1" ht="18" customHeight="1" x14ac:dyDescent="0.2">
      <c r="A124" s="50">
        <v>121</v>
      </c>
      <c r="B124" s="52">
        <v>1310900707</v>
      </c>
      <c r="C124" s="22" t="s">
        <v>223</v>
      </c>
      <c r="D124" s="72" t="s">
        <v>89</v>
      </c>
      <c r="E124" s="20">
        <v>20</v>
      </c>
      <c r="F124" s="83">
        <v>4357941</v>
      </c>
      <c r="G124" s="83">
        <v>3344</v>
      </c>
      <c r="H124" s="83">
        <v>244</v>
      </c>
      <c r="I124" s="106">
        <v>13.799999999999999</v>
      </c>
      <c r="J124" s="83">
        <v>12</v>
      </c>
      <c r="K124" s="83">
        <v>26316</v>
      </c>
      <c r="L124" s="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s="3" customFormat="1" ht="18" customHeight="1" x14ac:dyDescent="0.2">
      <c r="A125" s="50">
        <v>122</v>
      </c>
      <c r="B125" s="52">
        <v>1310900715</v>
      </c>
      <c r="C125" s="22" t="s">
        <v>224</v>
      </c>
      <c r="D125" s="72" t="s">
        <v>89</v>
      </c>
      <c r="E125" s="20">
        <v>20</v>
      </c>
      <c r="F125" s="83">
        <v>3308114</v>
      </c>
      <c r="G125" s="83">
        <v>3151</v>
      </c>
      <c r="H125" s="83">
        <v>247</v>
      </c>
      <c r="I125" s="106">
        <v>12.799999999999999</v>
      </c>
      <c r="J125" s="83">
        <v>12</v>
      </c>
      <c r="K125" s="83">
        <v>21537</v>
      </c>
      <c r="L125" s="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s="3" customFormat="1" ht="18" customHeight="1" x14ac:dyDescent="0.2">
      <c r="A126" s="50">
        <v>123</v>
      </c>
      <c r="B126" s="52">
        <v>1310900962</v>
      </c>
      <c r="C126" s="22" t="s">
        <v>869</v>
      </c>
      <c r="D126" s="72" t="s">
        <v>89</v>
      </c>
      <c r="E126" s="20">
        <v>20</v>
      </c>
      <c r="F126" s="83">
        <v>1718199</v>
      </c>
      <c r="G126" s="83">
        <v>1687</v>
      </c>
      <c r="H126" s="83">
        <v>241</v>
      </c>
      <c r="I126" s="106">
        <v>7</v>
      </c>
      <c r="J126" s="83">
        <v>12</v>
      </c>
      <c r="K126" s="83">
        <v>20455</v>
      </c>
      <c r="L126" s="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s="3" customFormat="1" ht="18" customHeight="1" x14ac:dyDescent="0.2">
      <c r="A127" s="50">
        <v>124</v>
      </c>
      <c r="B127" s="52">
        <v>1310901077</v>
      </c>
      <c r="C127" s="22" t="s">
        <v>225</v>
      </c>
      <c r="D127" s="72" t="s">
        <v>89</v>
      </c>
      <c r="E127" s="20">
        <v>30</v>
      </c>
      <c r="F127" s="83">
        <v>16711586</v>
      </c>
      <c r="G127" s="83">
        <v>6061</v>
      </c>
      <c r="H127" s="83">
        <v>242</v>
      </c>
      <c r="I127" s="106">
        <v>25.1</v>
      </c>
      <c r="J127" s="83">
        <v>12</v>
      </c>
      <c r="K127" s="83">
        <v>55483</v>
      </c>
      <c r="L127" s="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s="3" customFormat="1" ht="18" customHeight="1" x14ac:dyDescent="0.2">
      <c r="A128" s="50">
        <v>125</v>
      </c>
      <c r="B128" s="52">
        <v>1310901085</v>
      </c>
      <c r="C128" s="22" t="s">
        <v>226</v>
      </c>
      <c r="D128" s="72" t="s">
        <v>89</v>
      </c>
      <c r="E128" s="20">
        <v>20</v>
      </c>
      <c r="F128" s="83">
        <v>10208318</v>
      </c>
      <c r="G128" s="83">
        <v>3804</v>
      </c>
      <c r="H128" s="83">
        <v>242</v>
      </c>
      <c r="I128" s="106">
        <v>15.799999999999999</v>
      </c>
      <c r="J128" s="83">
        <v>12</v>
      </c>
      <c r="K128" s="83">
        <v>53841</v>
      </c>
      <c r="L128" s="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s="3" customFormat="1" ht="18" customHeight="1" x14ac:dyDescent="0.2">
      <c r="A129" s="50">
        <v>126</v>
      </c>
      <c r="B129" s="52">
        <v>1310901341</v>
      </c>
      <c r="C129" s="22" t="s">
        <v>870</v>
      </c>
      <c r="D129" s="72" t="s">
        <v>89</v>
      </c>
      <c r="E129" s="20">
        <v>20</v>
      </c>
      <c r="F129" s="83">
        <v>4568960</v>
      </c>
      <c r="G129" s="83">
        <v>5708</v>
      </c>
      <c r="H129" s="83">
        <v>257</v>
      </c>
      <c r="I129" s="106">
        <v>22.3</v>
      </c>
      <c r="J129" s="83">
        <v>12</v>
      </c>
      <c r="K129" s="83">
        <v>17074</v>
      </c>
      <c r="L129" s="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s="3" customFormat="1" ht="18" customHeight="1" x14ac:dyDescent="0.2">
      <c r="A130" s="50">
        <v>127</v>
      </c>
      <c r="B130" s="52">
        <v>1310901457</v>
      </c>
      <c r="C130" s="22" t="s">
        <v>227</v>
      </c>
      <c r="D130" s="72" t="s">
        <v>89</v>
      </c>
      <c r="E130" s="20">
        <v>10</v>
      </c>
      <c r="F130" s="83">
        <v>1596488</v>
      </c>
      <c r="G130" s="83">
        <v>1434</v>
      </c>
      <c r="H130" s="83">
        <v>243</v>
      </c>
      <c r="I130" s="106">
        <v>6</v>
      </c>
      <c r="J130" s="83">
        <v>12</v>
      </c>
      <c r="K130" s="83">
        <v>22173</v>
      </c>
      <c r="L130" s="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s="3" customFormat="1" ht="18" customHeight="1" x14ac:dyDescent="0.2">
      <c r="A131" s="50">
        <v>128</v>
      </c>
      <c r="B131" s="52">
        <v>1310901515</v>
      </c>
      <c r="C131" s="22" t="s">
        <v>871</v>
      </c>
      <c r="D131" s="72" t="s">
        <v>89</v>
      </c>
      <c r="E131" s="20">
        <v>10</v>
      </c>
      <c r="F131" s="83">
        <v>78095</v>
      </c>
      <c r="G131" s="83">
        <v>443</v>
      </c>
      <c r="H131" s="83">
        <v>139</v>
      </c>
      <c r="I131" s="106">
        <v>3.2</v>
      </c>
      <c r="J131" s="83">
        <v>7</v>
      </c>
      <c r="K131" s="83">
        <v>3486</v>
      </c>
      <c r="L131" s="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s="3" customFormat="1" ht="18" customHeight="1" x14ac:dyDescent="0.2">
      <c r="A132" s="50">
        <v>129</v>
      </c>
      <c r="B132" s="52">
        <v>1311000051</v>
      </c>
      <c r="C132" s="22" t="s">
        <v>228</v>
      </c>
      <c r="D132" s="72" t="s">
        <v>90</v>
      </c>
      <c r="E132" s="20">
        <v>10</v>
      </c>
      <c r="F132" s="83">
        <v>2617810</v>
      </c>
      <c r="G132" s="83">
        <v>2006</v>
      </c>
      <c r="H132" s="83">
        <v>242</v>
      </c>
      <c r="I132" s="106">
        <v>8.2999999999999989</v>
      </c>
      <c r="J132" s="83">
        <v>12</v>
      </c>
      <c r="K132" s="83">
        <v>26283</v>
      </c>
      <c r="L132" s="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s="3" customFormat="1" ht="18" customHeight="1" x14ac:dyDescent="0.2">
      <c r="A133" s="50">
        <v>130</v>
      </c>
      <c r="B133" s="52">
        <v>1311000606</v>
      </c>
      <c r="C133" s="22" t="s">
        <v>229</v>
      </c>
      <c r="D133" s="72" t="s">
        <v>90</v>
      </c>
      <c r="E133" s="20">
        <v>40</v>
      </c>
      <c r="F133" s="83">
        <v>9704302</v>
      </c>
      <c r="G133" s="83">
        <v>6789</v>
      </c>
      <c r="H133" s="83">
        <v>241</v>
      </c>
      <c r="I133" s="106">
        <v>28.200000000000003</v>
      </c>
      <c r="J133" s="83">
        <v>12</v>
      </c>
      <c r="K133" s="83">
        <v>28677</v>
      </c>
      <c r="L133" s="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s="3" customFormat="1" ht="18" customHeight="1" x14ac:dyDescent="0.2">
      <c r="A134" s="50">
        <v>131</v>
      </c>
      <c r="B134" s="52">
        <v>1311000630</v>
      </c>
      <c r="C134" s="22" t="s">
        <v>230</v>
      </c>
      <c r="D134" s="72" t="s">
        <v>90</v>
      </c>
      <c r="E134" s="20">
        <v>40</v>
      </c>
      <c r="F134" s="83">
        <v>4800780</v>
      </c>
      <c r="G134" s="83">
        <v>8233</v>
      </c>
      <c r="H134" s="83">
        <v>241</v>
      </c>
      <c r="I134" s="106">
        <v>34.200000000000003</v>
      </c>
      <c r="J134" s="83">
        <v>12</v>
      </c>
      <c r="K134" s="83">
        <v>11698</v>
      </c>
      <c r="L134" s="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s="3" customFormat="1" ht="18" customHeight="1" x14ac:dyDescent="0.2">
      <c r="A135" s="50">
        <v>132</v>
      </c>
      <c r="B135" s="52">
        <v>1311000648</v>
      </c>
      <c r="C135" s="22" t="s">
        <v>231</v>
      </c>
      <c r="D135" s="72" t="s">
        <v>90</v>
      </c>
      <c r="E135" s="20">
        <v>50</v>
      </c>
      <c r="F135" s="83">
        <v>6529051</v>
      </c>
      <c r="G135" s="83">
        <v>9511</v>
      </c>
      <c r="H135" s="83">
        <v>242</v>
      </c>
      <c r="I135" s="106">
        <v>39.4</v>
      </c>
      <c r="J135" s="83">
        <v>12</v>
      </c>
      <c r="K135" s="83">
        <v>13809</v>
      </c>
      <c r="L135" s="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s="3" customFormat="1" ht="18" customHeight="1" x14ac:dyDescent="0.2">
      <c r="A136" s="50">
        <v>133</v>
      </c>
      <c r="B136" s="52">
        <v>1311000721</v>
      </c>
      <c r="C136" s="36" t="s">
        <v>872</v>
      </c>
      <c r="D136" s="72" t="s">
        <v>90</v>
      </c>
      <c r="E136" s="20">
        <v>28</v>
      </c>
      <c r="F136" s="83">
        <v>2292312</v>
      </c>
      <c r="G136" s="83">
        <v>3735</v>
      </c>
      <c r="H136" s="83">
        <v>244</v>
      </c>
      <c r="I136" s="106">
        <v>15.4</v>
      </c>
      <c r="J136" s="83">
        <v>12</v>
      </c>
      <c r="K136" s="83">
        <v>12404</v>
      </c>
      <c r="L136" s="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s="3" customFormat="1" ht="18" customHeight="1" x14ac:dyDescent="0.2">
      <c r="A137" s="50">
        <v>134</v>
      </c>
      <c r="B137" s="52">
        <v>1311000812</v>
      </c>
      <c r="C137" s="22" t="s">
        <v>873</v>
      </c>
      <c r="D137" s="72" t="s">
        <v>90</v>
      </c>
      <c r="E137" s="20">
        <v>16</v>
      </c>
      <c r="F137" s="83">
        <v>6140889</v>
      </c>
      <c r="G137" s="83">
        <v>5944</v>
      </c>
      <c r="H137" s="83">
        <v>310</v>
      </c>
      <c r="I137" s="106">
        <v>19.200000000000003</v>
      </c>
      <c r="J137" s="83">
        <v>12</v>
      </c>
      <c r="K137" s="83">
        <v>26653</v>
      </c>
      <c r="L137" s="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s="3" customFormat="1" ht="18" customHeight="1" x14ac:dyDescent="0.2">
      <c r="A138" s="50">
        <v>135</v>
      </c>
      <c r="B138" s="52">
        <v>1311000838</v>
      </c>
      <c r="C138" s="22" t="s">
        <v>874</v>
      </c>
      <c r="D138" s="72" t="s">
        <v>90</v>
      </c>
      <c r="E138" s="20">
        <v>15</v>
      </c>
      <c r="F138" s="83">
        <v>517900</v>
      </c>
      <c r="G138" s="83">
        <v>1764</v>
      </c>
      <c r="H138" s="83">
        <v>242</v>
      </c>
      <c r="I138" s="106">
        <v>7.3</v>
      </c>
      <c r="J138" s="83">
        <v>12</v>
      </c>
      <c r="K138" s="83">
        <v>5912</v>
      </c>
      <c r="L138" s="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s="3" customFormat="1" ht="18" customHeight="1" x14ac:dyDescent="0.2">
      <c r="A139" s="50">
        <v>136</v>
      </c>
      <c r="B139" s="52">
        <v>1311000846</v>
      </c>
      <c r="C139" s="22" t="s">
        <v>232</v>
      </c>
      <c r="D139" s="72" t="s">
        <v>90</v>
      </c>
      <c r="E139" s="20">
        <v>24</v>
      </c>
      <c r="F139" s="83">
        <v>5473897</v>
      </c>
      <c r="G139" s="83">
        <v>3780</v>
      </c>
      <c r="H139" s="83">
        <v>252</v>
      </c>
      <c r="I139" s="106">
        <v>15</v>
      </c>
      <c r="J139" s="83">
        <v>12</v>
      </c>
      <c r="K139" s="83">
        <v>30411</v>
      </c>
      <c r="L139" s="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s="3" customFormat="1" ht="18" customHeight="1" x14ac:dyDescent="0.2">
      <c r="A140" s="50">
        <v>137</v>
      </c>
      <c r="B140" s="52">
        <v>1311000861</v>
      </c>
      <c r="C140" s="22" t="s">
        <v>233</v>
      </c>
      <c r="D140" s="72" t="s">
        <v>90</v>
      </c>
      <c r="E140" s="20">
        <v>30</v>
      </c>
      <c r="F140" s="83">
        <v>2908300</v>
      </c>
      <c r="G140" s="83">
        <v>4337</v>
      </c>
      <c r="H140" s="83">
        <v>242</v>
      </c>
      <c r="I140" s="106">
        <v>18</v>
      </c>
      <c r="J140" s="83">
        <v>12</v>
      </c>
      <c r="K140" s="83">
        <v>13464</v>
      </c>
      <c r="L140" s="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s="3" customFormat="1" ht="18" customHeight="1" x14ac:dyDescent="0.2">
      <c r="A141" s="50">
        <v>138</v>
      </c>
      <c r="B141" s="52">
        <v>1311000929</v>
      </c>
      <c r="C141" s="22" t="s">
        <v>234</v>
      </c>
      <c r="D141" s="72" t="s">
        <v>90</v>
      </c>
      <c r="E141" s="20">
        <v>20</v>
      </c>
      <c r="F141" s="83">
        <v>2928745</v>
      </c>
      <c r="G141" s="83">
        <v>2830</v>
      </c>
      <c r="H141" s="83">
        <v>241</v>
      </c>
      <c r="I141" s="106">
        <v>11.799999999999999</v>
      </c>
      <c r="J141" s="83">
        <v>12</v>
      </c>
      <c r="K141" s="83">
        <v>20683</v>
      </c>
      <c r="L141" s="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s="3" customFormat="1" ht="18" customHeight="1" x14ac:dyDescent="0.2">
      <c r="A142" s="50">
        <v>139</v>
      </c>
      <c r="B142" s="52">
        <v>1311001042</v>
      </c>
      <c r="C142" s="22" t="s">
        <v>235</v>
      </c>
      <c r="D142" s="72" t="s">
        <v>90</v>
      </c>
      <c r="E142" s="20">
        <v>40</v>
      </c>
      <c r="F142" s="83">
        <v>1052300</v>
      </c>
      <c r="G142" s="83">
        <v>2210</v>
      </c>
      <c r="H142" s="83">
        <v>244</v>
      </c>
      <c r="I142" s="106">
        <v>9.1</v>
      </c>
      <c r="J142" s="83">
        <v>12</v>
      </c>
      <c r="K142" s="83">
        <v>9636</v>
      </c>
      <c r="L142" s="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s="3" customFormat="1" ht="18" customHeight="1" x14ac:dyDescent="0.2">
      <c r="A143" s="50">
        <v>140</v>
      </c>
      <c r="B143" s="52">
        <v>1311001083</v>
      </c>
      <c r="C143" s="22" t="s">
        <v>875</v>
      </c>
      <c r="D143" s="72" t="s">
        <v>90</v>
      </c>
      <c r="E143" s="20">
        <v>20</v>
      </c>
      <c r="F143" s="83">
        <v>4397450</v>
      </c>
      <c r="G143" s="83">
        <v>3438</v>
      </c>
      <c r="H143" s="83">
        <v>242</v>
      </c>
      <c r="I143" s="106">
        <v>14.299999999999999</v>
      </c>
      <c r="J143" s="83">
        <v>12</v>
      </c>
      <c r="K143" s="83">
        <v>25626</v>
      </c>
      <c r="L143" s="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s="3" customFormat="1" ht="18" customHeight="1" x14ac:dyDescent="0.2">
      <c r="A144" s="50">
        <v>141</v>
      </c>
      <c r="B144" s="52">
        <v>1311100117</v>
      </c>
      <c r="C144" s="22" t="s">
        <v>236</v>
      </c>
      <c r="D144" s="72" t="s">
        <v>91</v>
      </c>
      <c r="E144" s="20">
        <v>37</v>
      </c>
      <c r="F144" s="83">
        <v>10917000</v>
      </c>
      <c r="G144" s="83">
        <v>7869</v>
      </c>
      <c r="H144" s="83">
        <v>238</v>
      </c>
      <c r="I144" s="106">
        <v>33.1</v>
      </c>
      <c r="J144" s="83">
        <v>12</v>
      </c>
      <c r="K144" s="83">
        <v>27485</v>
      </c>
      <c r="L144" s="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s="3" customFormat="1" ht="18" customHeight="1" x14ac:dyDescent="0.2">
      <c r="A145" s="50">
        <v>142</v>
      </c>
      <c r="B145" s="52">
        <v>1311100125</v>
      </c>
      <c r="C145" s="22" t="s">
        <v>237</v>
      </c>
      <c r="D145" s="72" t="s">
        <v>91</v>
      </c>
      <c r="E145" s="20">
        <v>50</v>
      </c>
      <c r="F145" s="83">
        <v>33529580</v>
      </c>
      <c r="G145" s="83">
        <v>12602</v>
      </c>
      <c r="H145" s="83">
        <v>242</v>
      </c>
      <c r="I145" s="106">
        <v>52.1</v>
      </c>
      <c r="J145" s="83">
        <v>12</v>
      </c>
      <c r="K145" s="83">
        <v>53630</v>
      </c>
      <c r="L145" s="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s="3" customFormat="1" ht="18" customHeight="1" x14ac:dyDescent="0.2">
      <c r="A146" s="50">
        <v>143</v>
      </c>
      <c r="B146" s="52">
        <v>1311100133</v>
      </c>
      <c r="C146" s="22" t="s">
        <v>238</v>
      </c>
      <c r="D146" s="72" t="s">
        <v>91</v>
      </c>
      <c r="E146" s="20">
        <v>90</v>
      </c>
      <c r="F146" s="83">
        <v>20547804</v>
      </c>
      <c r="G146" s="83">
        <v>15048</v>
      </c>
      <c r="H146" s="83">
        <v>243</v>
      </c>
      <c r="I146" s="106">
        <v>62</v>
      </c>
      <c r="J146" s="83">
        <v>12</v>
      </c>
      <c r="K146" s="83">
        <v>27618</v>
      </c>
      <c r="L146" s="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s="3" customFormat="1" ht="18" customHeight="1" x14ac:dyDescent="0.2">
      <c r="A147" s="50">
        <v>144</v>
      </c>
      <c r="B147" s="52">
        <v>1311100141</v>
      </c>
      <c r="C147" s="22" t="s">
        <v>239</v>
      </c>
      <c r="D147" s="72" t="s">
        <v>91</v>
      </c>
      <c r="E147" s="20">
        <v>70</v>
      </c>
      <c r="F147" s="83">
        <v>22122600</v>
      </c>
      <c r="G147" s="83">
        <v>14136</v>
      </c>
      <c r="H147" s="83">
        <v>236</v>
      </c>
      <c r="I147" s="106">
        <v>59.9</v>
      </c>
      <c r="J147" s="83">
        <v>12</v>
      </c>
      <c r="K147" s="83">
        <v>30777</v>
      </c>
      <c r="L147" s="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s="3" customFormat="1" ht="18" customHeight="1" x14ac:dyDescent="0.2">
      <c r="A148" s="50">
        <v>145</v>
      </c>
      <c r="B148" s="52">
        <v>1311100158</v>
      </c>
      <c r="C148" s="22" t="s">
        <v>240</v>
      </c>
      <c r="D148" s="72" t="s">
        <v>91</v>
      </c>
      <c r="E148" s="20">
        <v>59</v>
      </c>
      <c r="F148" s="83">
        <v>20642866</v>
      </c>
      <c r="G148" s="83">
        <v>11193</v>
      </c>
      <c r="H148" s="83">
        <v>240</v>
      </c>
      <c r="I148" s="106">
        <v>46.7</v>
      </c>
      <c r="J148" s="83">
        <v>12</v>
      </c>
      <c r="K148" s="83">
        <v>36836</v>
      </c>
      <c r="L148" s="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s="3" customFormat="1" ht="18" customHeight="1" x14ac:dyDescent="0.2">
      <c r="A149" s="50">
        <v>146</v>
      </c>
      <c r="B149" s="52">
        <v>1311100166</v>
      </c>
      <c r="C149" s="22" t="s">
        <v>241</v>
      </c>
      <c r="D149" s="72" t="s">
        <v>91</v>
      </c>
      <c r="E149" s="20">
        <v>60</v>
      </c>
      <c r="F149" s="83">
        <v>20723830</v>
      </c>
      <c r="G149" s="83">
        <v>11942</v>
      </c>
      <c r="H149" s="83">
        <v>245</v>
      </c>
      <c r="I149" s="106">
        <v>48.800000000000004</v>
      </c>
      <c r="J149" s="83">
        <v>12</v>
      </c>
      <c r="K149" s="83">
        <v>35389</v>
      </c>
      <c r="L149" s="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s="3" customFormat="1" ht="18" customHeight="1" x14ac:dyDescent="0.2">
      <c r="A150" s="50">
        <v>147</v>
      </c>
      <c r="B150" s="52">
        <v>1311100174</v>
      </c>
      <c r="C150" s="22" t="s">
        <v>242</v>
      </c>
      <c r="D150" s="72" t="s">
        <v>91</v>
      </c>
      <c r="E150" s="20">
        <v>60</v>
      </c>
      <c r="F150" s="83">
        <v>8622709</v>
      </c>
      <c r="G150" s="83">
        <v>11784</v>
      </c>
      <c r="H150" s="83">
        <v>240</v>
      </c>
      <c r="I150" s="106">
        <v>49.1</v>
      </c>
      <c r="J150" s="83">
        <v>12</v>
      </c>
      <c r="K150" s="83">
        <v>14635</v>
      </c>
      <c r="L150" s="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s="3" customFormat="1" ht="18" customHeight="1" x14ac:dyDescent="0.2">
      <c r="A151" s="50">
        <v>148</v>
      </c>
      <c r="B151" s="52">
        <v>1311101081</v>
      </c>
      <c r="C151" s="22" t="s">
        <v>243</v>
      </c>
      <c r="D151" s="72" t="s">
        <v>91</v>
      </c>
      <c r="E151" s="20">
        <v>24</v>
      </c>
      <c r="F151" s="83">
        <v>8357090</v>
      </c>
      <c r="G151" s="83">
        <v>4454</v>
      </c>
      <c r="H151" s="83">
        <v>243</v>
      </c>
      <c r="I151" s="106">
        <v>18.400000000000002</v>
      </c>
      <c r="J151" s="83">
        <v>12</v>
      </c>
      <c r="K151" s="83">
        <v>37849</v>
      </c>
      <c r="L151" s="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s="3" customFormat="1" ht="18" customHeight="1" x14ac:dyDescent="0.2">
      <c r="A152" s="50">
        <v>149</v>
      </c>
      <c r="B152" s="52">
        <v>1311101099</v>
      </c>
      <c r="C152" s="22" t="s">
        <v>876</v>
      </c>
      <c r="D152" s="72" t="s">
        <v>91</v>
      </c>
      <c r="E152" s="20">
        <v>20</v>
      </c>
      <c r="F152" s="83">
        <v>7402311</v>
      </c>
      <c r="G152" s="83">
        <v>3521</v>
      </c>
      <c r="H152" s="83">
        <v>241</v>
      </c>
      <c r="I152" s="106">
        <v>14.7</v>
      </c>
      <c r="J152" s="83">
        <v>12</v>
      </c>
      <c r="K152" s="83">
        <v>41963</v>
      </c>
      <c r="L152" s="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s="3" customFormat="1" ht="18" customHeight="1" x14ac:dyDescent="0.2">
      <c r="A153" s="50">
        <v>150</v>
      </c>
      <c r="B153" s="52">
        <v>1311101107</v>
      </c>
      <c r="C153" s="22" t="s">
        <v>244</v>
      </c>
      <c r="D153" s="72" t="s">
        <v>91</v>
      </c>
      <c r="E153" s="20">
        <v>34</v>
      </c>
      <c r="F153" s="83">
        <v>17426912</v>
      </c>
      <c r="G153" s="83">
        <v>6880</v>
      </c>
      <c r="H153" s="83">
        <v>246</v>
      </c>
      <c r="I153" s="106">
        <v>28</v>
      </c>
      <c r="J153" s="83">
        <v>12</v>
      </c>
      <c r="K153" s="83">
        <v>51866</v>
      </c>
      <c r="L153" s="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s="3" customFormat="1" ht="18" customHeight="1" x14ac:dyDescent="0.2">
      <c r="A154" s="50">
        <v>151</v>
      </c>
      <c r="B154" s="52">
        <v>1311101156</v>
      </c>
      <c r="C154" s="22" t="s">
        <v>245</v>
      </c>
      <c r="D154" s="72" t="s">
        <v>91</v>
      </c>
      <c r="E154" s="20">
        <v>62</v>
      </c>
      <c r="F154" s="83">
        <v>11772700</v>
      </c>
      <c r="G154" s="83">
        <v>10499</v>
      </c>
      <c r="H154" s="83">
        <v>239</v>
      </c>
      <c r="I154" s="106">
        <v>44</v>
      </c>
      <c r="J154" s="83">
        <v>12</v>
      </c>
      <c r="K154" s="83">
        <v>22297</v>
      </c>
      <c r="L154" s="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s="3" customFormat="1" ht="18" customHeight="1" x14ac:dyDescent="0.2">
      <c r="A155" s="50">
        <v>152</v>
      </c>
      <c r="B155" s="52">
        <v>1311101248</v>
      </c>
      <c r="C155" s="22" t="s">
        <v>877</v>
      </c>
      <c r="D155" s="72" t="s">
        <v>91</v>
      </c>
      <c r="E155" s="20">
        <v>79</v>
      </c>
      <c r="F155" s="83">
        <v>7735406</v>
      </c>
      <c r="G155" s="83">
        <v>10489</v>
      </c>
      <c r="H155" s="83">
        <v>238</v>
      </c>
      <c r="I155" s="106">
        <v>44.1</v>
      </c>
      <c r="J155" s="83">
        <v>12</v>
      </c>
      <c r="K155" s="83">
        <v>14617</v>
      </c>
      <c r="L155" s="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s="3" customFormat="1" ht="18" customHeight="1" x14ac:dyDescent="0.2">
      <c r="A156" s="50">
        <v>153</v>
      </c>
      <c r="B156" s="52">
        <v>1311101297</v>
      </c>
      <c r="C156" s="22" t="s">
        <v>246</v>
      </c>
      <c r="D156" s="72" t="s">
        <v>91</v>
      </c>
      <c r="E156" s="20">
        <v>20</v>
      </c>
      <c r="F156" s="83">
        <v>3628532</v>
      </c>
      <c r="G156" s="83">
        <v>2825</v>
      </c>
      <c r="H156" s="83">
        <v>243</v>
      </c>
      <c r="I156" s="106">
        <v>11.7</v>
      </c>
      <c r="J156" s="83">
        <v>12</v>
      </c>
      <c r="K156" s="83">
        <v>25844</v>
      </c>
      <c r="L156" s="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s="3" customFormat="1" ht="18" customHeight="1" x14ac:dyDescent="0.2">
      <c r="A157" s="50">
        <v>154</v>
      </c>
      <c r="B157" s="52">
        <v>1311101321</v>
      </c>
      <c r="C157" s="22" t="s">
        <v>247</v>
      </c>
      <c r="D157" s="72" t="s">
        <v>91</v>
      </c>
      <c r="E157" s="20">
        <v>20</v>
      </c>
      <c r="F157" s="83">
        <v>10269655</v>
      </c>
      <c r="G157" s="83">
        <v>3272</v>
      </c>
      <c r="H157" s="83">
        <v>238</v>
      </c>
      <c r="I157" s="106">
        <v>13.799999999999999</v>
      </c>
      <c r="J157" s="83">
        <v>12</v>
      </c>
      <c r="K157" s="83">
        <v>62015</v>
      </c>
      <c r="L157" s="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s="3" customFormat="1" ht="18" customHeight="1" x14ac:dyDescent="0.2">
      <c r="A158" s="50">
        <v>155</v>
      </c>
      <c r="B158" s="52">
        <v>1311101669</v>
      </c>
      <c r="C158" s="22" t="s">
        <v>248</v>
      </c>
      <c r="D158" s="72" t="s">
        <v>91</v>
      </c>
      <c r="E158" s="20">
        <v>20</v>
      </c>
      <c r="F158" s="83">
        <v>3607000</v>
      </c>
      <c r="G158" s="83">
        <v>3997</v>
      </c>
      <c r="H158" s="83">
        <v>243</v>
      </c>
      <c r="I158" s="106">
        <v>16.5</v>
      </c>
      <c r="J158" s="83">
        <v>12</v>
      </c>
      <c r="K158" s="83">
        <v>18217</v>
      </c>
      <c r="L158" s="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s="3" customFormat="1" ht="18" customHeight="1" x14ac:dyDescent="0.2">
      <c r="A159" s="50">
        <v>156</v>
      </c>
      <c r="B159" s="52">
        <v>1311101677</v>
      </c>
      <c r="C159" s="22" t="s">
        <v>249</v>
      </c>
      <c r="D159" s="72" t="s">
        <v>91</v>
      </c>
      <c r="E159" s="20">
        <v>20</v>
      </c>
      <c r="F159" s="83">
        <v>1024250</v>
      </c>
      <c r="G159" s="83">
        <v>2089</v>
      </c>
      <c r="H159" s="83">
        <v>235</v>
      </c>
      <c r="I159" s="106">
        <v>8.9</v>
      </c>
      <c r="J159" s="83">
        <v>12</v>
      </c>
      <c r="K159" s="83">
        <v>9590</v>
      </c>
      <c r="L159" s="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s="3" customFormat="1" ht="18" customHeight="1" x14ac:dyDescent="0.2">
      <c r="A160" s="50">
        <v>157</v>
      </c>
      <c r="B160" s="52">
        <v>1311101719</v>
      </c>
      <c r="C160" s="22" t="s">
        <v>250</v>
      </c>
      <c r="D160" s="72" t="s">
        <v>91</v>
      </c>
      <c r="E160" s="20">
        <v>20</v>
      </c>
      <c r="F160" s="83">
        <v>12638068</v>
      </c>
      <c r="G160" s="83">
        <v>5639</v>
      </c>
      <c r="H160" s="83">
        <v>312</v>
      </c>
      <c r="I160" s="106">
        <v>18.100000000000001</v>
      </c>
      <c r="J160" s="83">
        <v>12</v>
      </c>
      <c r="K160" s="83">
        <v>58186</v>
      </c>
      <c r="L160" s="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s="3" customFormat="1" ht="18" customHeight="1" x14ac:dyDescent="0.2">
      <c r="A161" s="50">
        <v>158</v>
      </c>
      <c r="B161" s="52">
        <v>1311101727</v>
      </c>
      <c r="C161" s="22" t="s">
        <v>251</v>
      </c>
      <c r="D161" s="72" t="s">
        <v>91</v>
      </c>
      <c r="E161" s="20">
        <v>20</v>
      </c>
      <c r="F161" s="83">
        <v>1571042</v>
      </c>
      <c r="G161" s="83">
        <v>2666</v>
      </c>
      <c r="H161" s="83">
        <v>238</v>
      </c>
      <c r="I161" s="106">
        <v>11.299999999999999</v>
      </c>
      <c r="J161" s="83">
        <v>12</v>
      </c>
      <c r="K161" s="83">
        <v>11586</v>
      </c>
      <c r="L161" s="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s="3" customFormat="1" ht="18" customHeight="1" x14ac:dyDescent="0.2">
      <c r="A162" s="50">
        <v>159</v>
      </c>
      <c r="B162" s="52">
        <v>1311101735</v>
      </c>
      <c r="C162" s="22" t="s">
        <v>821</v>
      </c>
      <c r="D162" s="72" t="s">
        <v>91</v>
      </c>
      <c r="E162" s="20">
        <v>42</v>
      </c>
      <c r="F162" s="83">
        <v>20520019</v>
      </c>
      <c r="G162" s="83">
        <v>7665</v>
      </c>
      <c r="H162" s="83">
        <v>241</v>
      </c>
      <c r="I162" s="106">
        <v>31.900000000000002</v>
      </c>
      <c r="J162" s="83">
        <v>12</v>
      </c>
      <c r="K162" s="83">
        <v>53605</v>
      </c>
      <c r="L162" s="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s="3" customFormat="1" ht="18" customHeight="1" x14ac:dyDescent="0.2">
      <c r="A163" s="50">
        <v>160</v>
      </c>
      <c r="B163" s="52">
        <v>1311101743</v>
      </c>
      <c r="C163" s="22" t="s">
        <v>878</v>
      </c>
      <c r="D163" s="72" t="s">
        <v>91</v>
      </c>
      <c r="E163" s="20">
        <v>20</v>
      </c>
      <c r="F163" s="83">
        <v>3673500</v>
      </c>
      <c r="G163" s="83">
        <v>2838</v>
      </c>
      <c r="H163" s="83">
        <v>244</v>
      </c>
      <c r="I163" s="106">
        <v>11.7</v>
      </c>
      <c r="J163" s="83">
        <v>12</v>
      </c>
      <c r="K163" s="83">
        <v>26165</v>
      </c>
      <c r="L163" s="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s="3" customFormat="1" ht="18" customHeight="1" x14ac:dyDescent="0.2">
      <c r="A164" s="50">
        <v>161</v>
      </c>
      <c r="B164" s="52">
        <v>1311101750</v>
      </c>
      <c r="C164" s="22" t="s">
        <v>252</v>
      </c>
      <c r="D164" s="72" t="s">
        <v>91</v>
      </c>
      <c r="E164" s="20">
        <v>25</v>
      </c>
      <c r="F164" s="83">
        <v>3086650</v>
      </c>
      <c r="G164" s="83">
        <v>3480</v>
      </c>
      <c r="H164" s="83">
        <v>236</v>
      </c>
      <c r="I164" s="106">
        <v>14.799999999999999</v>
      </c>
      <c r="J164" s="83">
        <v>12</v>
      </c>
      <c r="K164" s="83">
        <v>17380</v>
      </c>
      <c r="L164" s="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s="3" customFormat="1" ht="18" customHeight="1" x14ac:dyDescent="0.2">
      <c r="A165" s="50">
        <v>162</v>
      </c>
      <c r="B165" s="52">
        <v>1311101800</v>
      </c>
      <c r="C165" s="22" t="s">
        <v>253</v>
      </c>
      <c r="D165" s="72" t="s">
        <v>91</v>
      </c>
      <c r="E165" s="20">
        <v>20</v>
      </c>
      <c r="F165" s="83">
        <v>3290950</v>
      </c>
      <c r="G165" s="83">
        <v>2763</v>
      </c>
      <c r="H165" s="83">
        <v>237</v>
      </c>
      <c r="I165" s="106">
        <v>11.7</v>
      </c>
      <c r="J165" s="83">
        <v>12</v>
      </c>
      <c r="K165" s="83">
        <v>23440</v>
      </c>
      <c r="L165" s="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s="3" customFormat="1" ht="18" customHeight="1" x14ac:dyDescent="0.2">
      <c r="A166" s="50">
        <v>163</v>
      </c>
      <c r="B166" s="52">
        <v>1311101867</v>
      </c>
      <c r="C166" s="22" t="s">
        <v>254</v>
      </c>
      <c r="D166" s="72" t="s">
        <v>91</v>
      </c>
      <c r="E166" s="20">
        <v>20</v>
      </c>
      <c r="F166" s="83">
        <v>2808257</v>
      </c>
      <c r="G166" s="83">
        <v>2822</v>
      </c>
      <c r="H166" s="83">
        <v>270</v>
      </c>
      <c r="I166" s="106">
        <v>10.5</v>
      </c>
      <c r="J166" s="83">
        <v>12</v>
      </c>
      <c r="K166" s="83">
        <v>22288</v>
      </c>
      <c r="L166" s="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s="3" customFormat="1" ht="18" customHeight="1" x14ac:dyDescent="0.2">
      <c r="A167" s="50">
        <v>164</v>
      </c>
      <c r="B167" s="52">
        <v>1311101883</v>
      </c>
      <c r="C167" s="22" t="s">
        <v>255</v>
      </c>
      <c r="D167" s="72" t="s">
        <v>91</v>
      </c>
      <c r="E167" s="20">
        <v>20</v>
      </c>
      <c r="F167" s="83">
        <v>2900100</v>
      </c>
      <c r="G167" s="83">
        <v>2705</v>
      </c>
      <c r="H167" s="83">
        <v>235</v>
      </c>
      <c r="I167" s="106">
        <v>11.6</v>
      </c>
      <c r="J167" s="83">
        <v>12</v>
      </c>
      <c r="K167" s="83">
        <v>20834</v>
      </c>
      <c r="L167" s="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s="3" customFormat="1" ht="18" customHeight="1" x14ac:dyDescent="0.2">
      <c r="A168" s="50">
        <v>165</v>
      </c>
      <c r="B168" s="52">
        <v>1311101958</v>
      </c>
      <c r="C168" s="22" t="s">
        <v>256</v>
      </c>
      <c r="D168" s="72" t="s">
        <v>91</v>
      </c>
      <c r="E168" s="20">
        <v>20</v>
      </c>
      <c r="F168" s="83">
        <v>2729840</v>
      </c>
      <c r="G168" s="83">
        <v>2306</v>
      </c>
      <c r="H168" s="83">
        <v>235</v>
      </c>
      <c r="I168" s="106">
        <v>9.9</v>
      </c>
      <c r="J168" s="83">
        <v>12</v>
      </c>
      <c r="K168" s="83">
        <v>22978</v>
      </c>
      <c r="L168" s="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s="3" customFormat="1" ht="18" customHeight="1" x14ac:dyDescent="0.2">
      <c r="A169" s="50">
        <v>166</v>
      </c>
      <c r="B169" s="52">
        <v>1311102238</v>
      </c>
      <c r="C169" s="22" t="s">
        <v>879</v>
      </c>
      <c r="D169" s="72" t="s">
        <v>91</v>
      </c>
      <c r="E169" s="20">
        <v>10</v>
      </c>
      <c r="F169" s="83">
        <v>259754</v>
      </c>
      <c r="G169" s="83">
        <v>400</v>
      </c>
      <c r="H169" s="83">
        <v>191</v>
      </c>
      <c r="I169" s="106">
        <v>2.1</v>
      </c>
      <c r="J169" s="83">
        <v>10</v>
      </c>
      <c r="K169" s="83">
        <v>12369</v>
      </c>
      <c r="L169" s="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s="3" customFormat="1" ht="18" customHeight="1" x14ac:dyDescent="0.2">
      <c r="A170" s="50">
        <v>167</v>
      </c>
      <c r="B170" s="52">
        <v>1311102402</v>
      </c>
      <c r="C170" s="22" t="s">
        <v>257</v>
      </c>
      <c r="D170" s="72" t="s">
        <v>91</v>
      </c>
      <c r="E170" s="20">
        <v>20</v>
      </c>
      <c r="F170" s="83">
        <v>2007904</v>
      </c>
      <c r="G170" s="83">
        <v>2358</v>
      </c>
      <c r="H170" s="83">
        <v>238</v>
      </c>
      <c r="I170" s="106">
        <v>10</v>
      </c>
      <c r="J170" s="83">
        <v>12</v>
      </c>
      <c r="K170" s="83">
        <v>16733</v>
      </c>
      <c r="L170" s="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s="3" customFormat="1" ht="18" customHeight="1" x14ac:dyDescent="0.2">
      <c r="A171" s="50">
        <v>168</v>
      </c>
      <c r="B171" s="52">
        <v>1311102600</v>
      </c>
      <c r="C171" s="22" t="s">
        <v>258</v>
      </c>
      <c r="D171" s="72" t="s">
        <v>91</v>
      </c>
      <c r="E171" s="20">
        <v>20</v>
      </c>
      <c r="F171" s="83">
        <v>923253</v>
      </c>
      <c r="G171" s="83">
        <v>2109</v>
      </c>
      <c r="H171" s="83">
        <v>241</v>
      </c>
      <c r="I171" s="106">
        <v>8.7999999999999989</v>
      </c>
      <c r="J171" s="83">
        <v>12</v>
      </c>
      <c r="K171" s="83">
        <v>8743</v>
      </c>
      <c r="L171" s="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s="3" customFormat="1" ht="18" customHeight="1" x14ac:dyDescent="0.2">
      <c r="A172" s="50">
        <v>169</v>
      </c>
      <c r="B172" s="52">
        <v>1311102808</v>
      </c>
      <c r="C172" s="22" t="s">
        <v>259</v>
      </c>
      <c r="D172" s="72" t="s">
        <v>91</v>
      </c>
      <c r="E172" s="20">
        <v>20</v>
      </c>
      <c r="F172" s="83">
        <v>2732962</v>
      </c>
      <c r="G172" s="83">
        <v>3861</v>
      </c>
      <c r="H172" s="83">
        <v>245</v>
      </c>
      <c r="I172" s="106">
        <v>15.799999999999999</v>
      </c>
      <c r="J172" s="83">
        <v>12</v>
      </c>
      <c r="K172" s="83">
        <v>14414</v>
      </c>
      <c r="L172" s="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s="3" customFormat="1" ht="18" customHeight="1" x14ac:dyDescent="0.2">
      <c r="A173" s="50">
        <v>170</v>
      </c>
      <c r="B173" s="52">
        <v>1311103780</v>
      </c>
      <c r="C173" s="22" t="s">
        <v>880</v>
      </c>
      <c r="D173" s="72" t="s">
        <v>91</v>
      </c>
      <c r="E173" s="20">
        <v>20</v>
      </c>
      <c r="F173" s="83">
        <v>2975357</v>
      </c>
      <c r="G173" s="83">
        <v>2884</v>
      </c>
      <c r="H173" s="83">
        <v>308</v>
      </c>
      <c r="I173" s="106">
        <v>9.4</v>
      </c>
      <c r="J173" s="83">
        <v>12</v>
      </c>
      <c r="K173" s="83">
        <v>26377</v>
      </c>
      <c r="L173" s="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s="3" customFormat="1" ht="18" customHeight="1" x14ac:dyDescent="0.2">
      <c r="A174" s="50">
        <v>171</v>
      </c>
      <c r="B174" s="52">
        <v>1311103897</v>
      </c>
      <c r="C174" s="22" t="s">
        <v>260</v>
      </c>
      <c r="D174" s="72" t="s">
        <v>91</v>
      </c>
      <c r="E174" s="20">
        <v>20</v>
      </c>
      <c r="F174" s="83">
        <v>1358686</v>
      </c>
      <c r="G174" s="83">
        <v>2654</v>
      </c>
      <c r="H174" s="83">
        <v>241</v>
      </c>
      <c r="I174" s="106">
        <v>11.1</v>
      </c>
      <c r="J174" s="83">
        <v>12</v>
      </c>
      <c r="K174" s="83">
        <v>10200</v>
      </c>
      <c r="L174" s="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s="3" customFormat="1" ht="18" customHeight="1" x14ac:dyDescent="0.2">
      <c r="A175" s="50">
        <v>172</v>
      </c>
      <c r="B175" s="52">
        <v>1311104010</v>
      </c>
      <c r="C175" s="22" t="s">
        <v>881</v>
      </c>
      <c r="D175" s="72" t="s">
        <v>91</v>
      </c>
      <c r="E175" s="20">
        <v>20</v>
      </c>
      <c r="F175" s="83">
        <v>32500</v>
      </c>
      <c r="G175" s="83">
        <v>15</v>
      </c>
      <c r="H175" s="83">
        <v>136</v>
      </c>
      <c r="I175" s="106">
        <v>0.2</v>
      </c>
      <c r="J175" s="83">
        <v>7</v>
      </c>
      <c r="K175" s="83">
        <v>23214</v>
      </c>
      <c r="L175" s="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s="3" customFormat="1" ht="18" customHeight="1" x14ac:dyDescent="0.2">
      <c r="A176" s="50">
        <v>173</v>
      </c>
      <c r="B176" s="52">
        <v>1311200016</v>
      </c>
      <c r="C176" s="22" t="s">
        <v>261</v>
      </c>
      <c r="D176" s="72" t="s">
        <v>92</v>
      </c>
      <c r="E176" s="20">
        <v>54</v>
      </c>
      <c r="F176" s="83">
        <v>19167694</v>
      </c>
      <c r="G176" s="83">
        <v>9352</v>
      </c>
      <c r="H176" s="83">
        <v>243</v>
      </c>
      <c r="I176" s="106">
        <v>38.5</v>
      </c>
      <c r="J176" s="83">
        <v>12</v>
      </c>
      <c r="K176" s="83">
        <v>41489</v>
      </c>
      <c r="L176" s="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s="3" customFormat="1" ht="18" customHeight="1" x14ac:dyDescent="0.2">
      <c r="A177" s="50">
        <v>174</v>
      </c>
      <c r="B177" s="52">
        <v>1311200024</v>
      </c>
      <c r="C177" s="22" t="s">
        <v>262</v>
      </c>
      <c r="D177" s="72" t="s">
        <v>92</v>
      </c>
      <c r="E177" s="20">
        <v>25</v>
      </c>
      <c r="F177" s="83">
        <v>4449077</v>
      </c>
      <c r="G177" s="83">
        <v>4474</v>
      </c>
      <c r="H177" s="83">
        <v>255</v>
      </c>
      <c r="I177" s="106">
        <v>17.600000000000001</v>
      </c>
      <c r="J177" s="83">
        <v>12</v>
      </c>
      <c r="K177" s="83">
        <v>21066</v>
      </c>
      <c r="L177" s="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s="3" customFormat="1" ht="18" customHeight="1" x14ac:dyDescent="0.2">
      <c r="A178" s="50">
        <v>175</v>
      </c>
      <c r="B178" s="52">
        <v>1311200107</v>
      </c>
      <c r="C178" s="22" t="s">
        <v>263</v>
      </c>
      <c r="D178" s="72" t="s">
        <v>92</v>
      </c>
      <c r="E178" s="20">
        <v>23</v>
      </c>
      <c r="F178" s="83">
        <v>3601964</v>
      </c>
      <c r="G178" s="83">
        <v>4716</v>
      </c>
      <c r="H178" s="83">
        <v>243</v>
      </c>
      <c r="I178" s="106">
        <v>19.5</v>
      </c>
      <c r="J178" s="83">
        <v>12</v>
      </c>
      <c r="K178" s="83">
        <v>15393</v>
      </c>
      <c r="L178" s="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s="3" customFormat="1" ht="18" customHeight="1" x14ac:dyDescent="0.2">
      <c r="A179" s="50">
        <v>176</v>
      </c>
      <c r="B179" s="52">
        <v>1311200115</v>
      </c>
      <c r="C179" s="22" t="s">
        <v>264</v>
      </c>
      <c r="D179" s="72" t="s">
        <v>92</v>
      </c>
      <c r="E179" s="20">
        <v>37</v>
      </c>
      <c r="F179" s="83">
        <v>13701804</v>
      </c>
      <c r="G179" s="83">
        <v>5831</v>
      </c>
      <c r="H179" s="83">
        <v>243</v>
      </c>
      <c r="I179" s="106">
        <v>24</v>
      </c>
      <c r="J179" s="83">
        <v>12</v>
      </c>
      <c r="K179" s="83">
        <v>47576</v>
      </c>
      <c r="L179" s="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s="3" customFormat="1" ht="18" customHeight="1" x14ac:dyDescent="0.2">
      <c r="A180" s="50">
        <v>177</v>
      </c>
      <c r="B180" s="52">
        <v>1311200131</v>
      </c>
      <c r="C180" s="22" t="s">
        <v>265</v>
      </c>
      <c r="D180" s="72" t="s">
        <v>92</v>
      </c>
      <c r="E180" s="20">
        <v>35</v>
      </c>
      <c r="F180" s="83">
        <v>8266890</v>
      </c>
      <c r="G180" s="83">
        <v>6887</v>
      </c>
      <c r="H180" s="83">
        <v>243</v>
      </c>
      <c r="I180" s="106">
        <v>28.400000000000002</v>
      </c>
      <c r="J180" s="83">
        <v>12</v>
      </c>
      <c r="K180" s="83">
        <v>24257</v>
      </c>
      <c r="L180" s="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s="3" customFormat="1" ht="18" customHeight="1" x14ac:dyDescent="0.2">
      <c r="A181" s="50">
        <v>178</v>
      </c>
      <c r="B181" s="52">
        <v>1311200149</v>
      </c>
      <c r="C181" s="22" t="s">
        <v>266</v>
      </c>
      <c r="D181" s="72" t="s">
        <v>92</v>
      </c>
      <c r="E181" s="20">
        <v>66</v>
      </c>
      <c r="F181" s="83">
        <v>7027934</v>
      </c>
      <c r="G181" s="83">
        <v>9331</v>
      </c>
      <c r="H181" s="83">
        <v>243</v>
      </c>
      <c r="I181" s="106">
        <v>38.4</v>
      </c>
      <c r="J181" s="83">
        <v>12</v>
      </c>
      <c r="K181" s="83">
        <v>15252</v>
      </c>
      <c r="L181" s="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s="3" customFormat="1" ht="18" customHeight="1" x14ac:dyDescent="0.2">
      <c r="A182" s="50">
        <v>179</v>
      </c>
      <c r="B182" s="52">
        <v>1311200156</v>
      </c>
      <c r="C182" s="22" t="s">
        <v>267</v>
      </c>
      <c r="D182" s="72" t="s">
        <v>92</v>
      </c>
      <c r="E182" s="20">
        <v>64</v>
      </c>
      <c r="F182" s="83">
        <v>10502401</v>
      </c>
      <c r="G182" s="83">
        <v>11905</v>
      </c>
      <c r="H182" s="83">
        <v>242</v>
      </c>
      <c r="I182" s="106">
        <v>49.2</v>
      </c>
      <c r="J182" s="83">
        <v>12</v>
      </c>
      <c r="K182" s="83">
        <v>17789</v>
      </c>
      <c r="L182" s="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s="3" customFormat="1" ht="18" customHeight="1" x14ac:dyDescent="0.2">
      <c r="A183" s="50">
        <v>180</v>
      </c>
      <c r="B183" s="53">
        <v>1311200164</v>
      </c>
      <c r="C183" s="22" t="s">
        <v>268</v>
      </c>
      <c r="D183" s="72" t="s">
        <v>92</v>
      </c>
      <c r="E183" s="20">
        <v>45</v>
      </c>
      <c r="F183" s="83">
        <v>6427540</v>
      </c>
      <c r="G183" s="83">
        <v>8531</v>
      </c>
      <c r="H183" s="83">
        <v>243</v>
      </c>
      <c r="I183" s="106">
        <v>35.200000000000003</v>
      </c>
      <c r="J183" s="83">
        <v>12</v>
      </c>
      <c r="K183" s="83">
        <v>15217</v>
      </c>
      <c r="L183" s="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s="3" customFormat="1" ht="18" customHeight="1" x14ac:dyDescent="0.2">
      <c r="A184" s="50">
        <v>181</v>
      </c>
      <c r="B184" s="53">
        <v>1311201386</v>
      </c>
      <c r="C184" s="37" t="s">
        <v>269</v>
      </c>
      <c r="D184" s="72" t="s">
        <v>92</v>
      </c>
      <c r="E184" s="20">
        <v>40</v>
      </c>
      <c r="F184" s="83">
        <v>7571308</v>
      </c>
      <c r="G184" s="83">
        <v>6701</v>
      </c>
      <c r="H184" s="83">
        <v>242</v>
      </c>
      <c r="I184" s="106">
        <v>27.700000000000003</v>
      </c>
      <c r="J184" s="83">
        <v>12</v>
      </c>
      <c r="K184" s="83">
        <v>22778</v>
      </c>
      <c r="L184" s="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s="3" customFormat="1" ht="18" customHeight="1" x14ac:dyDescent="0.2">
      <c r="A185" s="50">
        <v>182</v>
      </c>
      <c r="B185" s="53">
        <v>1311201626</v>
      </c>
      <c r="C185" s="37" t="s">
        <v>882</v>
      </c>
      <c r="D185" s="72" t="s">
        <v>92</v>
      </c>
      <c r="E185" s="20">
        <v>20</v>
      </c>
      <c r="F185" s="83">
        <v>4632744</v>
      </c>
      <c r="G185" s="83">
        <v>3331</v>
      </c>
      <c r="H185" s="83">
        <v>237</v>
      </c>
      <c r="I185" s="106">
        <v>14.1</v>
      </c>
      <c r="J185" s="83">
        <v>12</v>
      </c>
      <c r="K185" s="83">
        <v>27380</v>
      </c>
      <c r="L185" s="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s="3" customFormat="1" ht="18" customHeight="1" x14ac:dyDescent="0.2">
      <c r="A186" s="50">
        <v>183</v>
      </c>
      <c r="B186" s="53">
        <v>1311201634</v>
      </c>
      <c r="C186" s="37" t="s">
        <v>883</v>
      </c>
      <c r="D186" s="72" t="s">
        <v>92</v>
      </c>
      <c r="E186" s="20">
        <v>40</v>
      </c>
      <c r="F186" s="83">
        <v>8227199</v>
      </c>
      <c r="G186" s="83">
        <v>5694</v>
      </c>
      <c r="H186" s="83">
        <v>241</v>
      </c>
      <c r="I186" s="106">
        <v>23.700000000000003</v>
      </c>
      <c r="J186" s="83">
        <v>12</v>
      </c>
      <c r="K186" s="83">
        <v>28928</v>
      </c>
      <c r="L186" s="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s="3" customFormat="1" ht="18" customHeight="1" x14ac:dyDescent="0.2">
      <c r="A187" s="50">
        <v>184</v>
      </c>
      <c r="B187" s="53">
        <v>1311201642</v>
      </c>
      <c r="C187" s="37" t="s">
        <v>270</v>
      </c>
      <c r="D187" s="72" t="s">
        <v>92</v>
      </c>
      <c r="E187" s="20">
        <v>40</v>
      </c>
      <c r="F187" s="83">
        <v>10701611</v>
      </c>
      <c r="G187" s="83">
        <v>6780</v>
      </c>
      <c r="H187" s="83">
        <v>243</v>
      </c>
      <c r="I187" s="106">
        <v>28</v>
      </c>
      <c r="J187" s="83">
        <v>12</v>
      </c>
      <c r="K187" s="83">
        <v>31850</v>
      </c>
      <c r="L187" s="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s="3" customFormat="1" ht="18" customHeight="1" x14ac:dyDescent="0.2">
      <c r="A188" s="50">
        <v>185</v>
      </c>
      <c r="B188" s="53">
        <v>1311201659</v>
      </c>
      <c r="C188" s="37" t="s">
        <v>271</v>
      </c>
      <c r="D188" s="72" t="s">
        <v>92</v>
      </c>
      <c r="E188" s="20">
        <v>25</v>
      </c>
      <c r="F188" s="83">
        <v>6730818</v>
      </c>
      <c r="G188" s="83">
        <v>5092</v>
      </c>
      <c r="H188" s="83">
        <v>243</v>
      </c>
      <c r="I188" s="106">
        <v>21</v>
      </c>
      <c r="J188" s="83">
        <v>12</v>
      </c>
      <c r="K188" s="83">
        <v>26710</v>
      </c>
      <c r="L188" s="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s="3" customFormat="1" ht="18" customHeight="1" x14ac:dyDescent="0.2">
      <c r="A189" s="50">
        <v>186</v>
      </c>
      <c r="B189" s="53">
        <v>1311201667</v>
      </c>
      <c r="C189" s="37" t="s">
        <v>272</v>
      </c>
      <c r="D189" s="72" t="s">
        <v>92</v>
      </c>
      <c r="E189" s="20">
        <v>22</v>
      </c>
      <c r="F189" s="83">
        <v>5576423</v>
      </c>
      <c r="G189" s="83">
        <v>4397</v>
      </c>
      <c r="H189" s="83">
        <v>243</v>
      </c>
      <c r="I189" s="106">
        <v>18.100000000000001</v>
      </c>
      <c r="J189" s="83">
        <v>12</v>
      </c>
      <c r="K189" s="83">
        <v>25674</v>
      </c>
      <c r="L189" s="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s="3" customFormat="1" ht="18" customHeight="1" x14ac:dyDescent="0.2">
      <c r="A190" s="50">
        <v>187</v>
      </c>
      <c r="B190" s="53">
        <v>1311201675</v>
      </c>
      <c r="C190" s="37" t="s">
        <v>237</v>
      </c>
      <c r="D190" s="72" t="s">
        <v>92</v>
      </c>
      <c r="E190" s="20">
        <v>20</v>
      </c>
      <c r="F190" s="83">
        <v>6027260</v>
      </c>
      <c r="G190" s="83">
        <v>2965</v>
      </c>
      <c r="H190" s="83">
        <v>285</v>
      </c>
      <c r="I190" s="106">
        <v>10.5</v>
      </c>
      <c r="J190" s="83">
        <v>12</v>
      </c>
      <c r="K190" s="83">
        <v>47835</v>
      </c>
      <c r="L190" s="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s="3" customFormat="1" ht="18" customHeight="1" x14ac:dyDescent="0.2">
      <c r="A191" s="50">
        <v>188</v>
      </c>
      <c r="B191" s="53">
        <v>1311201717</v>
      </c>
      <c r="C191" s="37" t="s">
        <v>273</v>
      </c>
      <c r="D191" s="72" t="s">
        <v>92</v>
      </c>
      <c r="E191" s="20">
        <v>40</v>
      </c>
      <c r="F191" s="83">
        <v>12150136</v>
      </c>
      <c r="G191" s="83">
        <v>8375</v>
      </c>
      <c r="H191" s="83">
        <v>246</v>
      </c>
      <c r="I191" s="106">
        <v>34.1</v>
      </c>
      <c r="J191" s="83">
        <v>12</v>
      </c>
      <c r="K191" s="83">
        <v>29692</v>
      </c>
      <c r="L191" s="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s="3" customFormat="1" ht="18" customHeight="1" x14ac:dyDescent="0.2">
      <c r="A192" s="50">
        <v>189</v>
      </c>
      <c r="B192" s="53">
        <v>1311201766</v>
      </c>
      <c r="C192" s="37" t="s">
        <v>274</v>
      </c>
      <c r="D192" s="72" t="s">
        <v>92</v>
      </c>
      <c r="E192" s="20">
        <v>40</v>
      </c>
      <c r="F192" s="83">
        <v>4730700</v>
      </c>
      <c r="G192" s="83">
        <v>6313</v>
      </c>
      <c r="H192" s="83">
        <v>247</v>
      </c>
      <c r="I192" s="106">
        <v>25.6</v>
      </c>
      <c r="J192" s="83">
        <v>12</v>
      </c>
      <c r="K192" s="83">
        <v>15399</v>
      </c>
      <c r="L192" s="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s="3" customFormat="1" ht="18" customHeight="1" x14ac:dyDescent="0.2">
      <c r="A193" s="50">
        <v>190</v>
      </c>
      <c r="B193" s="53">
        <v>1311201782</v>
      </c>
      <c r="C193" s="37" t="s">
        <v>275</v>
      </c>
      <c r="D193" s="72" t="s">
        <v>92</v>
      </c>
      <c r="E193" s="20">
        <v>10</v>
      </c>
      <c r="F193" s="83">
        <v>7454611</v>
      </c>
      <c r="G193" s="83">
        <v>3806</v>
      </c>
      <c r="H193" s="83">
        <v>319</v>
      </c>
      <c r="I193" s="106">
        <v>12</v>
      </c>
      <c r="J193" s="83">
        <v>12</v>
      </c>
      <c r="K193" s="83">
        <v>51768</v>
      </c>
      <c r="L193" s="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s="3" customFormat="1" ht="18" customHeight="1" x14ac:dyDescent="0.2">
      <c r="A194" s="50">
        <v>191</v>
      </c>
      <c r="B194" s="53">
        <v>1311201790</v>
      </c>
      <c r="C194" s="37" t="s">
        <v>276</v>
      </c>
      <c r="D194" s="72" t="s">
        <v>92</v>
      </c>
      <c r="E194" s="20">
        <v>20</v>
      </c>
      <c r="F194" s="83">
        <v>6098477</v>
      </c>
      <c r="G194" s="83">
        <v>3462</v>
      </c>
      <c r="H194" s="83">
        <v>244</v>
      </c>
      <c r="I194" s="106">
        <v>14.2</v>
      </c>
      <c r="J194" s="83">
        <v>12</v>
      </c>
      <c r="K194" s="83">
        <v>35789</v>
      </c>
      <c r="L194" s="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s="3" customFormat="1" ht="18" customHeight="1" x14ac:dyDescent="0.2">
      <c r="A195" s="50">
        <v>192</v>
      </c>
      <c r="B195" s="53">
        <v>1311201832</v>
      </c>
      <c r="C195" s="37" t="s">
        <v>277</v>
      </c>
      <c r="D195" s="72" t="s">
        <v>92</v>
      </c>
      <c r="E195" s="20">
        <v>20</v>
      </c>
      <c r="F195" s="83">
        <v>2083387</v>
      </c>
      <c r="G195" s="83">
        <v>4033</v>
      </c>
      <c r="H195" s="83">
        <v>243</v>
      </c>
      <c r="I195" s="106">
        <v>16.600000000000001</v>
      </c>
      <c r="J195" s="83">
        <v>12</v>
      </c>
      <c r="K195" s="83">
        <v>10459</v>
      </c>
      <c r="L195" s="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s="3" customFormat="1" ht="18" customHeight="1" x14ac:dyDescent="0.2">
      <c r="A196" s="50">
        <v>193</v>
      </c>
      <c r="B196" s="54">
        <v>1311201956</v>
      </c>
      <c r="C196" s="37" t="s">
        <v>278</v>
      </c>
      <c r="D196" s="72" t="s">
        <v>92</v>
      </c>
      <c r="E196" s="20">
        <v>40</v>
      </c>
      <c r="F196" s="83">
        <v>8964500</v>
      </c>
      <c r="G196" s="83">
        <v>7544</v>
      </c>
      <c r="H196" s="83">
        <v>243</v>
      </c>
      <c r="I196" s="106">
        <v>31.1</v>
      </c>
      <c r="J196" s="83">
        <v>12</v>
      </c>
      <c r="K196" s="83">
        <v>24021</v>
      </c>
      <c r="L196" s="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s="3" customFormat="1" ht="18" customHeight="1" x14ac:dyDescent="0.2">
      <c r="A197" s="50">
        <v>194</v>
      </c>
      <c r="B197" s="54">
        <v>1311201998</v>
      </c>
      <c r="C197" s="38" t="s">
        <v>279</v>
      </c>
      <c r="D197" s="72" t="s">
        <v>92</v>
      </c>
      <c r="E197" s="20">
        <v>20</v>
      </c>
      <c r="F197" s="83">
        <v>3737994</v>
      </c>
      <c r="G197" s="83">
        <v>3463</v>
      </c>
      <c r="H197" s="83">
        <v>296</v>
      </c>
      <c r="I197" s="106">
        <v>11.7</v>
      </c>
      <c r="J197" s="83">
        <v>12</v>
      </c>
      <c r="K197" s="83">
        <v>26624</v>
      </c>
      <c r="L197" s="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s="3" customFormat="1" ht="18" customHeight="1" x14ac:dyDescent="0.2">
      <c r="A198" s="50">
        <v>195</v>
      </c>
      <c r="B198" s="55">
        <v>1311202145</v>
      </c>
      <c r="C198" s="38" t="s">
        <v>280</v>
      </c>
      <c r="D198" s="72" t="s">
        <v>92</v>
      </c>
      <c r="E198" s="20">
        <v>20</v>
      </c>
      <c r="F198" s="83">
        <v>869150</v>
      </c>
      <c r="G198" s="83">
        <v>2325</v>
      </c>
      <c r="H198" s="83">
        <v>240</v>
      </c>
      <c r="I198" s="106">
        <v>9.6999999999999993</v>
      </c>
      <c r="J198" s="83">
        <v>12</v>
      </c>
      <c r="K198" s="83">
        <v>7467</v>
      </c>
      <c r="L198" s="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s="3" customFormat="1" ht="18" customHeight="1" x14ac:dyDescent="0.2">
      <c r="A199" s="50">
        <v>196</v>
      </c>
      <c r="B199" s="51">
        <v>1311202152</v>
      </c>
      <c r="C199" s="39" t="s">
        <v>281</v>
      </c>
      <c r="D199" s="72" t="s">
        <v>92</v>
      </c>
      <c r="E199" s="20">
        <v>20</v>
      </c>
      <c r="F199" s="83">
        <v>2040065</v>
      </c>
      <c r="G199" s="83">
        <v>3737</v>
      </c>
      <c r="H199" s="83">
        <v>262</v>
      </c>
      <c r="I199" s="106">
        <v>14.299999999999999</v>
      </c>
      <c r="J199" s="83">
        <v>12</v>
      </c>
      <c r="K199" s="83">
        <v>11888</v>
      </c>
      <c r="L199" s="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s="3" customFormat="1" ht="18" customHeight="1" x14ac:dyDescent="0.2">
      <c r="A200" s="50">
        <v>197</v>
      </c>
      <c r="B200" s="56">
        <v>1311202186</v>
      </c>
      <c r="C200" s="35" t="s">
        <v>884</v>
      </c>
      <c r="D200" s="72" t="s">
        <v>92</v>
      </c>
      <c r="E200" s="20">
        <v>14</v>
      </c>
      <c r="F200" s="83">
        <v>2348819</v>
      </c>
      <c r="G200" s="83">
        <v>2511</v>
      </c>
      <c r="H200" s="83">
        <v>293</v>
      </c>
      <c r="I200" s="106">
        <v>8.6</v>
      </c>
      <c r="J200" s="83">
        <v>12</v>
      </c>
      <c r="K200" s="83">
        <v>22760</v>
      </c>
      <c r="L200" s="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s="3" customFormat="1" ht="18" customHeight="1" x14ac:dyDescent="0.2">
      <c r="A201" s="50">
        <v>198</v>
      </c>
      <c r="B201" s="56">
        <v>1311202194</v>
      </c>
      <c r="C201" s="40" t="s">
        <v>282</v>
      </c>
      <c r="D201" s="72" t="s">
        <v>92</v>
      </c>
      <c r="E201" s="20">
        <v>20</v>
      </c>
      <c r="F201" s="83">
        <v>597062</v>
      </c>
      <c r="G201" s="83">
        <v>2126</v>
      </c>
      <c r="H201" s="83">
        <v>241</v>
      </c>
      <c r="I201" s="106">
        <v>8.9</v>
      </c>
      <c r="J201" s="83">
        <v>12</v>
      </c>
      <c r="K201" s="83">
        <v>5590</v>
      </c>
      <c r="L201" s="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s="3" customFormat="1" ht="18" customHeight="1" x14ac:dyDescent="0.2">
      <c r="A202" s="50">
        <v>199</v>
      </c>
      <c r="B202" s="51">
        <v>1311202202</v>
      </c>
      <c r="C202" s="40" t="s">
        <v>885</v>
      </c>
      <c r="D202" s="72" t="s">
        <v>92</v>
      </c>
      <c r="E202" s="20">
        <v>20</v>
      </c>
      <c r="F202" s="83">
        <v>1072846</v>
      </c>
      <c r="G202" s="83">
        <v>3680</v>
      </c>
      <c r="H202" s="83">
        <v>253</v>
      </c>
      <c r="I202" s="106">
        <v>14.6</v>
      </c>
      <c r="J202" s="83">
        <v>12</v>
      </c>
      <c r="K202" s="83">
        <v>6124</v>
      </c>
      <c r="L202" s="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s="3" customFormat="1" ht="18" customHeight="1" x14ac:dyDescent="0.2">
      <c r="A203" s="50">
        <v>200</v>
      </c>
      <c r="B203" s="51">
        <v>1311202210</v>
      </c>
      <c r="C203" s="23" t="s">
        <v>283</v>
      </c>
      <c r="D203" s="72" t="s">
        <v>92</v>
      </c>
      <c r="E203" s="20">
        <v>14</v>
      </c>
      <c r="F203" s="83">
        <v>1009547</v>
      </c>
      <c r="G203" s="83">
        <v>2693</v>
      </c>
      <c r="H203" s="83">
        <v>294</v>
      </c>
      <c r="I203" s="106">
        <v>9.1999999999999993</v>
      </c>
      <c r="J203" s="83">
        <v>12</v>
      </c>
      <c r="K203" s="83">
        <v>9144</v>
      </c>
      <c r="L203" s="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s="3" customFormat="1" ht="18" customHeight="1" x14ac:dyDescent="0.2">
      <c r="A204" s="50">
        <v>201</v>
      </c>
      <c r="B204" s="51">
        <v>1311202863</v>
      </c>
      <c r="C204" s="23" t="s">
        <v>284</v>
      </c>
      <c r="D204" s="72" t="s">
        <v>92</v>
      </c>
      <c r="E204" s="20">
        <v>20</v>
      </c>
      <c r="F204" s="83">
        <v>1306781</v>
      </c>
      <c r="G204" s="83">
        <v>2322</v>
      </c>
      <c r="H204" s="83">
        <v>244</v>
      </c>
      <c r="I204" s="106">
        <v>9.6</v>
      </c>
      <c r="J204" s="83">
        <v>12</v>
      </c>
      <c r="K204" s="83">
        <v>11344</v>
      </c>
      <c r="L204" s="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s="3" customFormat="1" ht="18" customHeight="1" x14ac:dyDescent="0.2">
      <c r="A205" s="50">
        <v>202</v>
      </c>
      <c r="B205" s="51">
        <v>1311202962</v>
      </c>
      <c r="C205" s="23" t="s">
        <v>285</v>
      </c>
      <c r="D205" s="72" t="s">
        <v>92</v>
      </c>
      <c r="E205" s="20">
        <v>20</v>
      </c>
      <c r="F205" s="83">
        <v>1793350</v>
      </c>
      <c r="G205" s="83">
        <v>3047</v>
      </c>
      <c r="H205" s="83">
        <v>243</v>
      </c>
      <c r="I205" s="106">
        <v>12.6</v>
      </c>
      <c r="J205" s="83">
        <v>12</v>
      </c>
      <c r="K205" s="83">
        <v>11861</v>
      </c>
      <c r="L205" s="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s="3" customFormat="1" ht="18" customHeight="1" x14ac:dyDescent="0.2">
      <c r="A206" s="50">
        <v>203</v>
      </c>
      <c r="B206" s="51">
        <v>1311203374</v>
      </c>
      <c r="C206" s="23" t="s">
        <v>286</v>
      </c>
      <c r="D206" s="72" t="s">
        <v>92</v>
      </c>
      <c r="E206" s="20">
        <v>20</v>
      </c>
      <c r="F206" s="83">
        <v>384104</v>
      </c>
      <c r="G206" s="83">
        <v>1209</v>
      </c>
      <c r="H206" s="83">
        <v>242</v>
      </c>
      <c r="I206" s="106">
        <v>5</v>
      </c>
      <c r="J206" s="83">
        <v>12</v>
      </c>
      <c r="K206" s="83">
        <v>6402</v>
      </c>
      <c r="L206" s="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s="3" customFormat="1" ht="18" customHeight="1" x14ac:dyDescent="0.2">
      <c r="A207" s="50">
        <v>204</v>
      </c>
      <c r="B207" s="51">
        <v>1311203408</v>
      </c>
      <c r="C207" s="23" t="s">
        <v>886</v>
      </c>
      <c r="D207" s="72" t="s">
        <v>92</v>
      </c>
      <c r="E207" s="20">
        <v>20</v>
      </c>
      <c r="F207" s="83">
        <v>3937598</v>
      </c>
      <c r="G207" s="83">
        <v>3579</v>
      </c>
      <c r="H207" s="83">
        <v>243</v>
      </c>
      <c r="I207" s="106">
        <v>14.799999999999999</v>
      </c>
      <c r="J207" s="83">
        <v>12</v>
      </c>
      <c r="K207" s="83">
        <v>22171</v>
      </c>
      <c r="L207" s="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s="3" customFormat="1" ht="18" customHeight="1" x14ac:dyDescent="0.2">
      <c r="A208" s="50">
        <v>205</v>
      </c>
      <c r="B208" s="51">
        <v>1311203655</v>
      </c>
      <c r="C208" s="23" t="s">
        <v>287</v>
      </c>
      <c r="D208" s="72" t="s">
        <v>92</v>
      </c>
      <c r="E208" s="20">
        <v>20</v>
      </c>
      <c r="F208" s="83">
        <v>1537940</v>
      </c>
      <c r="G208" s="83">
        <v>3335</v>
      </c>
      <c r="H208" s="83">
        <v>300</v>
      </c>
      <c r="I208" s="106">
        <v>11.2</v>
      </c>
      <c r="J208" s="83">
        <v>12</v>
      </c>
      <c r="K208" s="83">
        <v>11443</v>
      </c>
      <c r="L208" s="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s="3" customFormat="1" ht="18" customHeight="1" x14ac:dyDescent="0.2">
      <c r="A209" s="50">
        <v>206</v>
      </c>
      <c r="B209" s="51">
        <v>1311203978</v>
      </c>
      <c r="C209" s="23" t="s">
        <v>288</v>
      </c>
      <c r="D209" s="72" t="s">
        <v>92</v>
      </c>
      <c r="E209" s="20">
        <v>25</v>
      </c>
      <c r="F209" s="83">
        <v>5805474</v>
      </c>
      <c r="G209" s="83">
        <v>4285</v>
      </c>
      <c r="H209" s="83">
        <v>243</v>
      </c>
      <c r="I209" s="106">
        <v>17.700000000000003</v>
      </c>
      <c r="J209" s="83">
        <v>12</v>
      </c>
      <c r="K209" s="83">
        <v>27333</v>
      </c>
      <c r="L209" s="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s="3" customFormat="1" ht="18" customHeight="1" x14ac:dyDescent="0.2">
      <c r="A210" s="50">
        <v>207</v>
      </c>
      <c r="B210" s="51">
        <v>1311204083</v>
      </c>
      <c r="C210" s="23" t="s">
        <v>887</v>
      </c>
      <c r="D210" s="72" t="s">
        <v>92</v>
      </c>
      <c r="E210" s="20">
        <v>20</v>
      </c>
      <c r="F210" s="83">
        <v>3152057</v>
      </c>
      <c r="G210" s="83">
        <v>5860</v>
      </c>
      <c r="H210" s="83">
        <v>312</v>
      </c>
      <c r="I210" s="106">
        <v>18.8</v>
      </c>
      <c r="J210" s="83">
        <v>12</v>
      </c>
      <c r="K210" s="83">
        <v>13972</v>
      </c>
      <c r="L210" s="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s="3" customFormat="1" ht="18" customHeight="1" x14ac:dyDescent="0.2">
      <c r="A211" s="50">
        <v>208</v>
      </c>
      <c r="B211" s="51">
        <v>1311204539</v>
      </c>
      <c r="C211" s="23" t="s">
        <v>289</v>
      </c>
      <c r="D211" s="72" t="s">
        <v>92</v>
      </c>
      <c r="E211" s="20">
        <v>30</v>
      </c>
      <c r="F211" s="83">
        <v>5220155</v>
      </c>
      <c r="G211" s="83">
        <v>4408</v>
      </c>
      <c r="H211" s="83">
        <v>254</v>
      </c>
      <c r="I211" s="106">
        <v>17.400000000000002</v>
      </c>
      <c r="J211" s="83">
        <v>12</v>
      </c>
      <c r="K211" s="83">
        <v>25001</v>
      </c>
      <c r="L211" s="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s="3" customFormat="1" ht="18" customHeight="1" x14ac:dyDescent="0.2">
      <c r="A212" s="50">
        <v>209</v>
      </c>
      <c r="B212" s="51">
        <v>1311204737</v>
      </c>
      <c r="C212" s="23" t="s">
        <v>888</v>
      </c>
      <c r="D212" s="72" t="s">
        <v>92</v>
      </c>
      <c r="E212" s="20">
        <v>44</v>
      </c>
      <c r="F212" s="83">
        <v>8144186</v>
      </c>
      <c r="G212" s="83">
        <v>10249</v>
      </c>
      <c r="H212" s="83">
        <v>257</v>
      </c>
      <c r="I212" s="106">
        <v>39.9</v>
      </c>
      <c r="J212" s="83">
        <v>12</v>
      </c>
      <c r="K212" s="83">
        <v>17010</v>
      </c>
      <c r="L212" s="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s="3" customFormat="1" ht="18" customHeight="1" x14ac:dyDescent="0.2">
      <c r="A213" s="50">
        <v>210</v>
      </c>
      <c r="B213" s="51">
        <v>1311205031</v>
      </c>
      <c r="C213" s="23" t="s">
        <v>290</v>
      </c>
      <c r="D213" s="72" t="s">
        <v>92</v>
      </c>
      <c r="E213" s="20">
        <v>20</v>
      </c>
      <c r="F213" s="83">
        <v>3550021</v>
      </c>
      <c r="G213" s="83">
        <v>3537</v>
      </c>
      <c r="H213" s="83">
        <v>260</v>
      </c>
      <c r="I213" s="106">
        <v>13.7</v>
      </c>
      <c r="J213" s="83">
        <v>12</v>
      </c>
      <c r="K213" s="83">
        <v>21594</v>
      </c>
      <c r="L213" s="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s="3" customFormat="1" ht="18" customHeight="1" x14ac:dyDescent="0.2">
      <c r="A214" s="50">
        <v>211</v>
      </c>
      <c r="B214" s="51">
        <v>1311205460</v>
      </c>
      <c r="C214" s="23" t="s">
        <v>889</v>
      </c>
      <c r="D214" s="72" t="s">
        <v>92</v>
      </c>
      <c r="E214" s="20">
        <v>20</v>
      </c>
      <c r="F214" s="83">
        <v>347430</v>
      </c>
      <c r="G214" s="83">
        <v>221</v>
      </c>
      <c r="H214" s="83">
        <v>88</v>
      </c>
      <c r="I214" s="106">
        <v>2.6</v>
      </c>
      <c r="J214" s="83">
        <v>3</v>
      </c>
      <c r="K214" s="83">
        <v>44542</v>
      </c>
      <c r="L214" s="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s="3" customFormat="1" ht="18" customHeight="1" x14ac:dyDescent="0.2">
      <c r="A215" s="50">
        <v>212</v>
      </c>
      <c r="B215" s="51">
        <v>1311300451</v>
      </c>
      <c r="C215" s="23" t="s">
        <v>291</v>
      </c>
      <c r="D215" s="72" t="s">
        <v>93</v>
      </c>
      <c r="E215" s="20">
        <v>20</v>
      </c>
      <c r="F215" s="83">
        <v>2336074</v>
      </c>
      <c r="G215" s="83">
        <v>4707</v>
      </c>
      <c r="H215" s="83">
        <v>242</v>
      </c>
      <c r="I215" s="106">
        <v>19.5</v>
      </c>
      <c r="J215" s="83">
        <v>12</v>
      </c>
      <c r="K215" s="83">
        <v>9983</v>
      </c>
      <c r="L215" s="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s="3" customFormat="1" ht="18" customHeight="1" x14ac:dyDescent="0.2">
      <c r="A216" s="50">
        <v>213</v>
      </c>
      <c r="B216" s="51">
        <v>1311300469</v>
      </c>
      <c r="C216" s="23" t="s">
        <v>292</v>
      </c>
      <c r="D216" s="72" t="s">
        <v>93</v>
      </c>
      <c r="E216" s="20">
        <v>34</v>
      </c>
      <c r="F216" s="83">
        <v>18331725</v>
      </c>
      <c r="G216" s="83">
        <v>8858</v>
      </c>
      <c r="H216" s="83">
        <v>246</v>
      </c>
      <c r="I216" s="106">
        <v>36.1</v>
      </c>
      <c r="J216" s="83">
        <v>12</v>
      </c>
      <c r="K216" s="83">
        <v>42317</v>
      </c>
      <c r="L216" s="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s="3" customFormat="1" ht="18" customHeight="1" x14ac:dyDescent="0.2">
      <c r="A217" s="50">
        <v>214</v>
      </c>
      <c r="B217" s="51">
        <v>1311300477</v>
      </c>
      <c r="C217" s="23" t="s">
        <v>293</v>
      </c>
      <c r="D217" s="72" t="s">
        <v>93</v>
      </c>
      <c r="E217" s="20">
        <v>20</v>
      </c>
      <c r="F217" s="83">
        <v>1649330</v>
      </c>
      <c r="G217" s="83">
        <v>5471</v>
      </c>
      <c r="H217" s="83">
        <v>238</v>
      </c>
      <c r="I217" s="106">
        <v>23</v>
      </c>
      <c r="J217" s="83">
        <v>12</v>
      </c>
      <c r="K217" s="83">
        <v>5976</v>
      </c>
      <c r="L217" s="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s="3" customFormat="1" ht="18" customHeight="1" x14ac:dyDescent="0.2">
      <c r="A218" s="50">
        <v>215</v>
      </c>
      <c r="B218" s="51">
        <v>1311300543</v>
      </c>
      <c r="C218" s="23" t="s">
        <v>294</v>
      </c>
      <c r="D218" s="72" t="s">
        <v>93</v>
      </c>
      <c r="E218" s="20">
        <v>20</v>
      </c>
      <c r="F218" s="83">
        <v>2879444</v>
      </c>
      <c r="G218" s="83">
        <v>3739</v>
      </c>
      <c r="H218" s="83">
        <v>237</v>
      </c>
      <c r="I218" s="106">
        <v>15.799999999999999</v>
      </c>
      <c r="J218" s="83">
        <v>12</v>
      </c>
      <c r="K218" s="83">
        <v>15187</v>
      </c>
      <c r="L218" s="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s="3" customFormat="1" ht="18" customHeight="1" x14ac:dyDescent="0.2">
      <c r="A219" s="50">
        <v>216</v>
      </c>
      <c r="B219" s="51">
        <v>1311300550</v>
      </c>
      <c r="C219" s="23" t="s">
        <v>295</v>
      </c>
      <c r="D219" s="72" t="s">
        <v>93</v>
      </c>
      <c r="E219" s="20">
        <v>20</v>
      </c>
      <c r="F219" s="83">
        <v>5600809</v>
      </c>
      <c r="G219" s="83">
        <v>3413</v>
      </c>
      <c r="H219" s="83">
        <v>238</v>
      </c>
      <c r="I219" s="106">
        <v>14.4</v>
      </c>
      <c r="J219" s="83">
        <v>12</v>
      </c>
      <c r="K219" s="83">
        <v>32412</v>
      </c>
      <c r="L219" s="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s="3" customFormat="1" ht="18" customHeight="1" x14ac:dyDescent="0.2">
      <c r="A220" s="50">
        <v>217</v>
      </c>
      <c r="B220" s="51">
        <v>1311300568</v>
      </c>
      <c r="C220" s="23" t="s">
        <v>296</v>
      </c>
      <c r="D220" s="72" t="s">
        <v>93</v>
      </c>
      <c r="E220" s="20">
        <v>25</v>
      </c>
      <c r="F220" s="83">
        <v>8818877</v>
      </c>
      <c r="G220" s="83">
        <v>3900</v>
      </c>
      <c r="H220" s="83">
        <v>238</v>
      </c>
      <c r="I220" s="106">
        <v>16.400000000000002</v>
      </c>
      <c r="J220" s="83">
        <v>12</v>
      </c>
      <c r="K220" s="83">
        <v>44811</v>
      </c>
      <c r="L220" s="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s="3" customFormat="1" ht="18" customHeight="1" x14ac:dyDescent="0.2">
      <c r="A221" s="50">
        <v>218</v>
      </c>
      <c r="B221" s="51">
        <v>1311300600</v>
      </c>
      <c r="C221" s="23" t="s">
        <v>297</v>
      </c>
      <c r="D221" s="72" t="s">
        <v>93</v>
      </c>
      <c r="E221" s="20">
        <v>20</v>
      </c>
      <c r="F221" s="83">
        <v>1589362</v>
      </c>
      <c r="G221" s="83">
        <v>1745</v>
      </c>
      <c r="H221" s="83">
        <v>251</v>
      </c>
      <c r="I221" s="106">
        <v>7</v>
      </c>
      <c r="J221" s="83">
        <v>12</v>
      </c>
      <c r="K221" s="83">
        <v>18921</v>
      </c>
      <c r="L221" s="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s="3" customFormat="1" ht="18" customHeight="1" x14ac:dyDescent="0.2">
      <c r="A222" s="50">
        <v>219</v>
      </c>
      <c r="B222" s="51">
        <v>1311300618</v>
      </c>
      <c r="C222" s="23" t="s">
        <v>298</v>
      </c>
      <c r="D222" s="72" t="s">
        <v>93</v>
      </c>
      <c r="E222" s="20">
        <v>20</v>
      </c>
      <c r="F222" s="83">
        <v>4556057</v>
      </c>
      <c r="G222" s="83">
        <v>3096</v>
      </c>
      <c r="H222" s="83">
        <v>246</v>
      </c>
      <c r="I222" s="106">
        <v>12.6</v>
      </c>
      <c r="J222" s="83">
        <v>12</v>
      </c>
      <c r="K222" s="83">
        <v>30133</v>
      </c>
      <c r="L222" s="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s="3" customFormat="1" ht="18" customHeight="1" x14ac:dyDescent="0.2">
      <c r="A223" s="50">
        <v>220</v>
      </c>
      <c r="B223" s="51">
        <v>1311300626</v>
      </c>
      <c r="C223" s="23" t="s">
        <v>299</v>
      </c>
      <c r="D223" s="72" t="s">
        <v>93</v>
      </c>
      <c r="E223" s="20">
        <v>20</v>
      </c>
      <c r="F223" s="83">
        <v>256587</v>
      </c>
      <c r="G223" s="83">
        <v>1820</v>
      </c>
      <c r="H223" s="83">
        <v>240</v>
      </c>
      <c r="I223" s="106">
        <v>7.6</v>
      </c>
      <c r="J223" s="83">
        <v>12</v>
      </c>
      <c r="K223" s="83">
        <v>2813</v>
      </c>
      <c r="L223" s="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s="3" customFormat="1" ht="18" customHeight="1" x14ac:dyDescent="0.2">
      <c r="A224" s="50">
        <v>221</v>
      </c>
      <c r="B224" s="51">
        <v>1311300733</v>
      </c>
      <c r="C224" s="23" t="s">
        <v>300</v>
      </c>
      <c r="D224" s="72" t="s">
        <v>93</v>
      </c>
      <c r="E224" s="20">
        <v>20</v>
      </c>
      <c r="F224" s="83">
        <v>12555010</v>
      </c>
      <c r="G224" s="83">
        <v>4748</v>
      </c>
      <c r="H224" s="83">
        <v>255</v>
      </c>
      <c r="I224" s="106">
        <v>18.700000000000003</v>
      </c>
      <c r="J224" s="83">
        <v>12</v>
      </c>
      <c r="K224" s="83">
        <v>55949</v>
      </c>
      <c r="L224" s="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s="3" customFormat="1" ht="18" customHeight="1" x14ac:dyDescent="0.2">
      <c r="A225" s="50">
        <v>222</v>
      </c>
      <c r="B225" s="51">
        <v>1311300865</v>
      </c>
      <c r="C225" s="23" t="s">
        <v>301</v>
      </c>
      <c r="D225" s="72" t="s">
        <v>93</v>
      </c>
      <c r="E225" s="20">
        <v>15</v>
      </c>
      <c r="F225" s="83">
        <v>1163606</v>
      </c>
      <c r="G225" s="83">
        <v>2256</v>
      </c>
      <c r="H225" s="83">
        <v>233</v>
      </c>
      <c r="I225" s="106">
        <v>9.6999999999999993</v>
      </c>
      <c r="J225" s="83">
        <v>12</v>
      </c>
      <c r="K225" s="83">
        <v>9997</v>
      </c>
      <c r="L225" s="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s="3" customFormat="1" ht="18" customHeight="1" x14ac:dyDescent="0.2">
      <c r="A226" s="50">
        <v>223</v>
      </c>
      <c r="B226" s="51">
        <v>1311300907</v>
      </c>
      <c r="C226" s="23" t="s">
        <v>32</v>
      </c>
      <c r="D226" s="72" t="s">
        <v>93</v>
      </c>
      <c r="E226" s="20">
        <v>25</v>
      </c>
      <c r="F226" s="83">
        <v>6022674</v>
      </c>
      <c r="G226" s="83">
        <v>4833</v>
      </c>
      <c r="H226" s="83">
        <v>296</v>
      </c>
      <c r="I226" s="106">
        <v>16.400000000000002</v>
      </c>
      <c r="J226" s="83">
        <v>12</v>
      </c>
      <c r="K226" s="83">
        <v>30603</v>
      </c>
      <c r="L226" s="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s="3" customFormat="1" ht="18" customHeight="1" x14ac:dyDescent="0.2">
      <c r="A227" s="50">
        <v>224</v>
      </c>
      <c r="B227" s="51">
        <v>1311300980</v>
      </c>
      <c r="C227" s="23" t="s">
        <v>890</v>
      </c>
      <c r="D227" s="72" t="s">
        <v>93</v>
      </c>
      <c r="E227" s="20">
        <v>40</v>
      </c>
      <c r="F227" s="83">
        <v>2867169</v>
      </c>
      <c r="G227" s="83">
        <v>5546</v>
      </c>
      <c r="H227" s="83">
        <v>268</v>
      </c>
      <c r="I227" s="106">
        <v>20.700000000000003</v>
      </c>
      <c r="J227" s="83">
        <v>12</v>
      </c>
      <c r="K227" s="83">
        <v>11543</v>
      </c>
      <c r="L227" s="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s="3" customFormat="1" ht="18" customHeight="1" x14ac:dyDescent="0.2">
      <c r="A228" s="50">
        <v>225</v>
      </c>
      <c r="B228" s="51">
        <v>1311301368</v>
      </c>
      <c r="C228" s="23" t="s">
        <v>302</v>
      </c>
      <c r="D228" s="72" t="s">
        <v>93</v>
      </c>
      <c r="E228" s="20">
        <v>20</v>
      </c>
      <c r="F228" s="83">
        <v>4233394</v>
      </c>
      <c r="G228" s="83">
        <v>3913</v>
      </c>
      <c r="H228" s="83">
        <v>243</v>
      </c>
      <c r="I228" s="106">
        <v>16.200000000000003</v>
      </c>
      <c r="J228" s="83">
        <v>12</v>
      </c>
      <c r="K228" s="83">
        <v>21777</v>
      </c>
      <c r="L228" s="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s="3" customFormat="1" ht="18" customHeight="1" x14ac:dyDescent="0.2">
      <c r="A229" s="50">
        <v>226</v>
      </c>
      <c r="B229" s="51">
        <v>1311301483</v>
      </c>
      <c r="C229" s="23" t="s">
        <v>303</v>
      </c>
      <c r="D229" s="72" t="s">
        <v>93</v>
      </c>
      <c r="E229" s="20">
        <v>20</v>
      </c>
      <c r="F229" s="83">
        <v>267328</v>
      </c>
      <c r="G229" s="83">
        <v>767</v>
      </c>
      <c r="H229" s="83">
        <v>249</v>
      </c>
      <c r="I229" s="106">
        <v>3.1</v>
      </c>
      <c r="J229" s="83">
        <v>12</v>
      </c>
      <c r="K229" s="83">
        <v>7186</v>
      </c>
      <c r="L229" s="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s="3" customFormat="1" ht="18" customHeight="1" x14ac:dyDescent="0.2">
      <c r="A230" s="50">
        <v>227</v>
      </c>
      <c r="B230" s="51">
        <v>1311400715</v>
      </c>
      <c r="C230" s="23" t="s">
        <v>35</v>
      </c>
      <c r="D230" s="72" t="s">
        <v>94</v>
      </c>
      <c r="E230" s="20">
        <v>50</v>
      </c>
      <c r="F230" s="83">
        <v>20138325</v>
      </c>
      <c r="G230" s="83">
        <v>11866</v>
      </c>
      <c r="H230" s="83">
        <v>243</v>
      </c>
      <c r="I230" s="106">
        <v>48.9</v>
      </c>
      <c r="J230" s="83">
        <v>12</v>
      </c>
      <c r="K230" s="83">
        <v>34319</v>
      </c>
      <c r="L230" s="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s="3" customFormat="1" ht="18" customHeight="1" x14ac:dyDescent="0.2">
      <c r="A231" s="50">
        <v>228</v>
      </c>
      <c r="B231" s="51">
        <v>1311400863</v>
      </c>
      <c r="C231" s="23" t="s">
        <v>891</v>
      </c>
      <c r="D231" s="72" t="s">
        <v>94</v>
      </c>
      <c r="E231" s="20">
        <v>10</v>
      </c>
      <c r="F231" s="83">
        <v>1949810</v>
      </c>
      <c r="G231" s="83">
        <v>1485</v>
      </c>
      <c r="H231" s="83">
        <v>240</v>
      </c>
      <c r="I231" s="106">
        <v>6.1999999999999993</v>
      </c>
      <c r="J231" s="83">
        <v>12</v>
      </c>
      <c r="K231" s="83">
        <v>26207</v>
      </c>
      <c r="L231" s="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s="3" customFormat="1" ht="18" customHeight="1" x14ac:dyDescent="0.2">
      <c r="A232" s="50">
        <v>229</v>
      </c>
      <c r="B232" s="51">
        <v>1311400871</v>
      </c>
      <c r="C232" s="23" t="s">
        <v>892</v>
      </c>
      <c r="D232" s="72" t="s">
        <v>94</v>
      </c>
      <c r="E232" s="20">
        <v>10</v>
      </c>
      <c r="F232" s="83">
        <v>1393800</v>
      </c>
      <c r="G232" s="83">
        <v>1511</v>
      </c>
      <c r="H232" s="83">
        <v>240</v>
      </c>
      <c r="I232" s="106">
        <v>6.3</v>
      </c>
      <c r="J232" s="83">
        <v>12</v>
      </c>
      <c r="K232" s="83">
        <v>18437</v>
      </c>
      <c r="L232" s="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s="3" customFormat="1" ht="18" customHeight="1" x14ac:dyDescent="0.2">
      <c r="A233" s="50">
        <v>230</v>
      </c>
      <c r="B233" s="51">
        <v>1311400889</v>
      </c>
      <c r="C233" s="23" t="s">
        <v>893</v>
      </c>
      <c r="D233" s="72" t="s">
        <v>94</v>
      </c>
      <c r="E233" s="20">
        <v>10</v>
      </c>
      <c r="F233" s="83">
        <v>1274530</v>
      </c>
      <c r="G233" s="83">
        <v>1363</v>
      </c>
      <c r="H233" s="83">
        <v>240</v>
      </c>
      <c r="I233" s="106">
        <v>5.6999999999999993</v>
      </c>
      <c r="J233" s="83">
        <v>12</v>
      </c>
      <c r="K233" s="83">
        <v>18633</v>
      </c>
      <c r="L233" s="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s="3" customFormat="1" ht="18" customHeight="1" x14ac:dyDescent="0.2">
      <c r="A234" s="50">
        <v>231</v>
      </c>
      <c r="B234" s="51">
        <v>1311400939</v>
      </c>
      <c r="C234" s="23" t="s">
        <v>894</v>
      </c>
      <c r="D234" s="72" t="s">
        <v>94</v>
      </c>
      <c r="E234" s="20">
        <v>20</v>
      </c>
      <c r="F234" s="83">
        <v>3706419</v>
      </c>
      <c r="G234" s="83">
        <v>3437</v>
      </c>
      <c r="H234" s="83">
        <v>243</v>
      </c>
      <c r="I234" s="106">
        <v>14.2</v>
      </c>
      <c r="J234" s="83">
        <v>12</v>
      </c>
      <c r="K234" s="83">
        <v>21751</v>
      </c>
      <c r="L234" s="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s="3" customFormat="1" ht="18" customHeight="1" x14ac:dyDescent="0.2">
      <c r="A235" s="50">
        <v>232</v>
      </c>
      <c r="B235" s="51">
        <v>1311400947</v>
      </c>
      <c r="C235" s="23" t="s">
        <v>304</v>
      </c>
      <c r="D235" s="72" t="s">
        <v>94</v>
      </c>
      <c r="E235" s="20">
        <v>20</v>
      </c>
      <c r="F235" s="84">
        <v>4546280</v>
      </c>
      <c r="G235" s="84">
        <v>4904</v>
      </c>
      <c r="H235" s="84">
        <v>244</v>
      </c>
      <c r="I235" s="107">
        <v>20.100000000000001</v>
      </c>
      <c r="J235" s="84">
        <v>12</v>
      </c>
      <c r="K235" s="83">
        <v>18849</v>
      </c>
      <c r="L235" s="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s="3" customFormat="1" ht="18" customHeight="1" x14ac:dyDescent="0.2">
      <c r="A236" s="50">
        <v>233</v>
      </c>
      <c r="B236" s="51">
        <v>1311400962</v>
      </c>
      <c r="C236" s="23" t="s">
        <v>305</v>
      </c>
      <c r="D236" s="72" t="s">
        <v>94</v>
      </c>
      <c r="E236" s="20">
        <v>15</v>
      </c>
      <c r="F236" s="83">
        <v>1872670</v>
      </c>
      <c r="G236" s="83">
        <v>1393</v>
      </c>
      <c r="H236" s="83">
        <v>240</v>
      </c>
      <c r="I236" s="106">
        <v>5.8999999999999995</v>
      </c>
      <c r="J236" s="83">
        <v>12</v>
      </c>
      <c r="K236" s="83">
        <v>26450</v>
      </c>
      <c r="L236" s="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s="3" customFormat="1" ht="18" customHeight="1" x14ac:dyDescent="0.2">
      <c r="A237" s="50">
        <v>234</v>
      </c>
      <c r="B237" s="51">
        <v>1311401085</v>
      </c>
      <c r="C237" s="23" t="s">
        <v>306</v>
      </c>
      <c r="D237" s="72" t="s">
        <v>94</v>
      </c>
      <c r="E237" s="20">
        <v>21</v>
      </c>
      <c r="F237" s="83">
        <v>7208600</v>
      </c>
      <c r="G237" s="83">
        <v>3611</v>
      </c>
      <c r="H237" s="83">
        <v>243</v>
      </c>
      <c r="I237" s="106">
        <v>14.9</v>
      </c>
      <c r="J237" s="83">
        <v>12</v>
      </c>
      <c r="K237" s="83">
        <v>40317</v>
      </c>
      <c r="L237" s="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s="3" customFormat="1" ht="18" customHeight="1" x14ac:dyDescent="0.2">
      <c r="A238" s="50">
        <v>235</v>
      </c>
      <c r="B238" s="51">
        <v>1311401093</v>
      </c>
      <c r="C238" s="23" t="s">
        <v>307</v>
      </c>
      <c r="D238" s="72" t="s">
        <v>94</v>
      </c>
      <c r="E238" s="20">
        <v>32</v>
      </c>
      <c r="F238" s="83">
        <v>9140700</v>
      </c>
      <c r="G238" s="83">
        <v>7136</v>
      </c>
      <c r="H238" s="83">
        <v>247</v>
      </c>
      <c r="I238" s="106">
        <v>28.900000000000002</v>
      </c>
      <c r="J238" s="83">
        <v>12</v>
      </c>
      <c r="K238" s="83">
        <v>26357</v>
      </c>
      <c r="L238" s="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s="3" customFormat="1" ht="18" customHeight="1" x14ac:dyDescent="0.2">
      <c r="A239" s="50">
        <v>236</v>
      </c>
      <c r="B239" s="51">
        <v>1311401101</v>
      </c>
      <c r="C239" s="23" t="s">
        <v>308</v>
      </c>
      <c r="D239" s="72" t="s">
        <v>94</v>
      </c>
      <c r="E239" s="20">
        <v>20</v>
      </c>
      <c r="F239" s="83">
        <v>2654200</v>
      </c>
      <c r="G239" s="83">
        <v>5635</v>
      </c>
      <c r="H239" s="83">
        <v>247</v>
      </c>
      <c r="I239" s="106">
        <v>22.900000000000002</v>
      </c>
      <c r="J239" s="83">
        <v>12</v>
      </c>
      <c r="K239" s="83">
        <v>9659</v>
      </c>
      <c r="L239" s="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</row>
    <row r="240" spans="1:70" s="3" customFormat="1" ht="18" customHeight="1" x14ac:dyDescent="0.2">
      <c r="A240" s="50">
        <v>237</v>
      </c>
      <c r="B240" s="51">
        <v>1311401184</v>
      </c>
      <c r="C240" s="23" t="s">
        <v>309</v>
      </c>
      <c r="D240" s="72" t="s">
        <v>94</v>
      </c>
      <c r="E240" s="20">
        <v>20</v>
      </c>
      <c r="F240" s="83">
        <v>1781148</v>
      </c>
      <c r="G240" s="83">
        <v>3521</v>
      </c>
      <c r="H240" s="83">
        <v>251</v>
      </c>
      <c r="I240" s="106">
        <v>14.1</v>
      </c>
      <c r="J240" s="83">
        <v>12</v>
      </c>
      <c r="K240" s="83">
        <v>10527</v>
      </c>
      <c r="L240" s="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</row>
    <row r="241" spans="1:70" s="3" customFormat="1" ht="18" customHeight="1" x14ac:dyDescent="0.2">
      <c r="A241" s="50">
        <v>238</v>
      </c>
      <c r="B241" s="51">
        <v>1311401200</v>
      </c>
      <c r="C241" s="23" t="s">
        <v>310</v>
      </c>
      <c r="D241" s="72" t="s">
        <v>94</v>
      </c>
      <c r="E241" s="20">
        <v>20</v>
      </c>
      <c r="F241" s="83">
        <v>3691978</v>
      </c>
      <c r="G241" s="83">
        <v>4265</v>
      </c>
      <c r="H241" s="83">
        <v>241</v>
      </c>
      <c r="I241" s="106">
        <v>17.700000000000003</v>
      </c>
      <c r="J241" s="83">
        <v>12</v>
      </c>
      <c r="K241" s="83">
        <v>17382</v>
      </c>
      <c r="L241" s="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</row>
    <row r="242" spans="1:70" s="3" customFormat="1" ht="18" customHeight="1" x14ac:dyDescent="0.2">
      <c r="A242" s="50">
        <v>239</v>
      </c>
      <c r="B242" s="51">
        <v>1311401333</v>
      </c>
      <c r="C242" s="23" t="s">
        <v>311</v>
      </c>
      <c r="D242" s="72" t="s">
        <v>94</v>
      </c>
      <c r="E242" s="20">
        <v>45</v>
      </c>
      <c r="F242" s="83">
        <v>8216450</v>
      </c>
      <c r="G242" s="83">
        <v>6180</v>
      </c>
      <c r="H242" s="83">
        <v>244</v>
      </c>
      <c r="I242" s="106">
        <v>25.400000000000002</v>
      </c>
      <c r="J242" s="83">
        <v>12</v>
      </c>
      <c r="K242" s="83">
        <v>26957</v>
      </c>
      <c r="L242" s="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</row>
    <row r="243" spans="1:70" s="3" customFormat="1" ht="18" customHeight="1" x14ac:dyDescent="0.2">
      <c r="A243" s="50">
        <v>240</v>
      </c>
      <c r="B243" s="51">
        <v>1311401820</v>
      </c>
      <c r="C243" s="23" t="s">
        <v>312</v>
      </c>
      <c r="D243" s="72" t="s">
        <v>94</v>
      </c>
      <c r="E243" s="20">
        <v>64</v>
      </c>
      <c r="F243" s="83">
        <v>11831450</v>
      </c>
      <c r="G243" s="83">
        <v>12911</v>
      </c>
      <c r="H243" s="83">
        <v>244</v>
      </c>
      <c r="I243" s="106">
        <v>53</v>
      </c>
      <c r="J243" s="83">
        <v>12</v>
      </c>
      <c r="K243" s="83">
        <v>18603</v>
      </c>
      <c r="L243" s="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</row>
    <row r="244" spans="1:70" s="3" customFormat="1" ht="18" customHeight="1" x14ac:dyDescent="0.2">
      <c r="A244" s="50">
        <v>241</v>
      </c>
      <c r="B244" s="51">
        <v>1311500043</v>
      </c>
      <c r="C244" s="23" t="s">
        <v>313</v>
      </c>
      <c r="D244" s="72" t="s">
        <v>95</v>
      </c>
      <c r="E244" s="20">
        <v>30</v>
      </c>
      <c r="F244" s="83">
        <v>5243885</v>
      </c>
      <c r="G244" s="83">
        <v>6850</v>
      </c>
      <c r="H244" s="83">
        <v>241</v>
      </c>
      <c r="I244" s="106">
        <v>28.5</v>
      </c>
      <c r="J244" s="83">
        <v>12</v>
      </c>
      <c r="K244" s="83">
        <v>15333</v>
      </c>
      <c r="L244" s="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</row>
    <row r="245" spans="1:70" s="3" customFormat="1" ht="18" customHeight="1" x14ac:dyDescent="0.2">
      <c r="A245" s="50">
        <v>242</v>
      </c>
      <c r="B245" s="51">
        <v>1311500068</v>
      </c>
      <c r="C245" s="23" t="s">
        <v>148</v>
      </c>
      <c r="D245" s="72" t="s">
        <v>95</v>
      </c>
      <c r="E245" s="20">
        <v>30</v>
      </c>
      <c r="F245" s="83">
        <v>8208030</v>
      </c>
      <c r="G245" s="83">
        <v>6001</v>
      </c>
      <c r="H245" s="83">
        <v>252</v>
      </c>
      <c r="I245" s="106">
        <v>23.900000000000002</v>
      </c>
      <c r="J245" s="83">
        <v>12</v>
      </c>
      <c r="K245" s="83">
        <v>28619</v>
      </c>
      <c r="L245" s="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</row>
    <row r="246" spans="1:70" s="3" customFormat="1" ht="18" customHeight="1" x14ac:dyDescent="0.2">
      <c r="A246" s="50">
        <v>243</v>
      </c>
      <c r="B246" s="51">
        <v>1311500076</v>
      </c>
      <c r="C246" s="23" t="s">
        <v>314</v>
      </c>
      <c r="D246" s="72" t="s">
        <v>95</v>
      </c>
      <c r="E246" s="20">
        <v>17</v>
      </c>
      <c r="F246" s="83">
        <v>1792428</v>
      </c>
      <c r="G246" s="83">
        <v>3411</v>
      </c>
      <c r="H246" s="83">
        <v>241</v>
      </c>
      <c r="I246" s="106">
        <v>14.2</v>
      </c>
      <c r="J246" s="83">
        <v>12</v>
      </c>
      <c r="K246" s="83">
        <v>10519</v>
      </c>
      <c r="L246" s="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</row>
    <row r="247" spans="1:70" s="3" customFormat="1" ht="18" customHeight="1" x14ac:dyDescent="0.2">
      <c r="A247" s="50">
        <v>244</v>
      </c>
      <c r="B247" s="51">
        <v>1311500951</v>
      </c>
      <c r="C247" s="23" t="s">
        <v>315</v>
      </c>
      <c r="D247" s="72" t="s">
        <v>95</v>
      </c>
      <c r="E247" s="20">
        <v>60</v>
      </c>
      <c r="F247" s="83">
        <v>19324535</v>
      </c>
      <c r="G247" s="83">
        <v>10341</v>
      </c>
      <c r="H247" s="83">
        <v>253</v>
      </c>
      <c r="I247" s="106">
        <v>40.9</v>
      </c>
      <c r="J247" s="83">
        <v>12</v>
      </c>
      <c r="K247" s="83">
        <v>39374</v>
      </c>
      <c r="L247" s="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</row>
    <row r="248" spans="1:70" s="3" customFormat="1" ht="18" customHeight="1" x14ac:dyDescent="0.2">
      <c r="A248" s="50">
        <v>245</v>
      </c>
      <c r="B248" s="51">
        <v>1311500993</v>
      </c>
      <c r="C248" s="23" t="s">
        <v>895</v>
      </c>
      <c r="D248" s="72" t="s">
        <v>95</v>
      </c>
      <c r="E248" s="20">
        <v>40</v>
      </c>
      <c r="F248" s="83">
        <v>5408840</v>
      </c>
      <c r="G248" s="83">
        <v>7696</v>
      </c>
      <c r="H248" s="83">
        <v>242</v>
      </c>
      <c r="I248" s="106">
        <v>31.900000000000002</v>
      </c>
      <c r="J248" s="83">
        <v>12</v>
      </c>
      <c r="K248" s="83">
        <v>14130</v>
      </c>
      <c r="L248" s="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</row>
    <row r="249" spans="1:70" s="3" customFormat="1" ht="18" customHeight="1" x14ac:dyDescent="0.2">
      <c r="A249" s="50">
        <v>246</v>
      </c>
      <c r="B249" s="51">
        <v>1311501199</v>
      </c>
      <c r="C249" s="23" t="s">
        <v>316</v>
      </c>
      <c r="D249" s="72" t="s">
        <v>95</v>
      </c>
      <c r="E249" s="20">
        <v>20</v>
      </c>
      <c r="F249" s="83">
        <v>6275247</v>
      </c>
      <c r="G249" s="83">
        <v>4712</v>
      </c>
      <c r="H249" s="83">
        <v>257</v>
      </c>
      <c r="I249" s="106">
        <v>18.400000000000002</v>
      </c>
      <c r="J249" s="83">
        <v>12</v>
      </c>
      <c r="K249" s="83">
        <v>28421</v>
      </c>
      <c r="L249" s="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</row>
    <row r="250" spans="1:70" s="3" customFormat="1" ht="18" customHeight="1" x14ac:dyDescent="0.2">
      <c r="A250" s="50">
        <v>247</v>
      </c>
      <c r="B250" s="51">
        <v>1311501223</v>
      </c>
      <c r="C250" s="23" t="s">
        <v>896</v>
      </c>
      <c r="D250" s="72" t="s">
        <v>95</v>
      </c>
      <c r="E250" s="20">
        <v>35</v>
      </c>
      <c r="F250" s="83">
        <v>10608192</v>
      </c>
      <c r="G250" s="83">
        <v>6534</v>
      </c>
      <c r="H250" s="83">
        <v>252</v>
      </c>
      <c r="I250" s="106">
        <v>26</v>
      </c>
      <c r="J250" s="83">
        <v>12</v>
      </c>
      <c r="K250" s="83">
        <v>34001</v>
      </c>
      <c r="L250" s="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</row>
    <row r="251" spans="1:70" s="3" customFormat="1" ht="18" customHeight="1" x14ac:dyDescent="0.2">
      <c r="A251" s="50">
        <v>248</v>
      </c>
      <c r="B251" s="51">
        <v>1311501264</v>
      </c>
      <c r="C251" s="23" t="s">
        <v>317</v>
      </c>
      <c r="D251" s="72" t="s">
        <v>95</v>
      </c>
      <c r="E251" s="20">
        <v>40</v>
      </c>
      <c r="F251" s="83">
        <v>3657740</v>
      </c>
      <c r="G251" s="83">
        <v>6542</v>
      </c>
      <c r="H251" s="83">
        <v>243</v>
      </c>
      <c r="I251" s="106">
        <v>27</v>
      </c>
      <c r="J251" s="83">
        <v>12</v>
      </c>
      <c r="K251" s="83">
        <v>11289</v>
      </c>
      <c r="L251" s="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</row>
    <row r="252" spans="1:70" s="3" customFormat="1" ht="18" customHeight="1" x14ac:dyDescent="0.2">
      <c r="A252" s="50">
        <v>249</v>
      </c>
      <c r="B252" s="51">
        <v>1311501272</v>
      </c>
      <c r="C252" s="23" t="s">
        <v>318</v>
      </c>
      <c r="D252" s="72" t="s">
        <v>95</v>
      </c>
      <c r="E252" s="20">
        <v>40</v>
      </c>
      <c r="F252" s="83">
        <v>21952624</v>
      </c>
      <c r="G252" s="83">
        <v>9113</v>
      </c>
      <c r="H252" s="83">
        <v>243</v>
      </c>
      <c r="I252" s="106">
        <v>37.6</v>
      </c>
      <c r="J252" s="83">
        <v>12</v>
      </c>
      <c r="K252" s="83">
        <v>48654</v>
      </c>
      <c r="L252" s="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</row>
    <row r="253" spans="1:70" s="3" customFormat="1" ht="18" customHeight="1" x14ac:dyDescent="0.2">
      <c r="A253" s="50">
        <v>250</v>
      </c>
      <c r="B253" s="51">
        <v>1311501298</v>
      </c>
      <c r="C253" s="23" t="s">
        <v>319</v>
      </c>
      <c r="D253" s="72" t="s">
        <v>95</v>
      </c>
      <c r="E253" s="20">
        <v>40</v>
      </c>
      <c r="F253" s="83">
        <v>4859812</v>
      </c>
      <c r="G253" s="83">
        <v>5902</v>
      </c>
      <c r="H253" s="83">
        <v>254</v>
      </c>
      <c r="I253" s="106">
        <v>23.3</v>
      </c>
      <c r="J253" s="83">
        <v>12</v>
      </c>
      <c r="K253" s="83">
        <v>17381</v>
      </c>
      <c r="L253" s="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</row>
    <row r="254" spans="1:70" s="3" customFormat="1" ht="18" customHeight="1" x14ac:dyDescent="0.2">
      <c r="A254" s="50">
        <v>251</v>
      </c>
      <c r="B254" s="51">
        <v>1311501306</v>
      </c>
      <c r="C254" s="24" t="s">
        <v>320</v>
      </c>
      <c r="D254" s="72" t="s">
        <v>95</v>
      </c>
      <c r="E254" s="20">
        <v>34</v>
      </c>
      <c r="F254" s="83">
        <v>4477194</v>
      </c>
      <c r="G254" s="83">
        <v>6067</v>
      </c>
      <c r="H254" s="83">
        <v>244</v>
      </c>
      <c r="I254" s="106">
        <v>24.900000000000002</v>
      </c>
      <c r="J254" s="83">
        <v>12</v>
      </c>
      <c r="K254" s="83">
        <v>14984</v>
      </c>
      <c r="L254" s="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</row>
    <row r="255" spans="1:70" s="3" customFormat="1" ht="18" customHeight="1" x14ac:dyDescent="0.2">
      <c r="A255" s="50">
        <v>252</v>
      </c>
      <c r="B255" s="51">
        <v>1311501314</v>
      </c>
      <c r="C255" s="23" t="s">
        <v>321</v>
      </c>
      <c r="D255" s="72" t="s">
        <v>95</v>
      </c>
      <c r="E255" s="20">
        <v>20</v>
      </c>
      <c r="F255" s="83">
        <v>2136578</v>
      </c>
      <c r="G255" s="83">
        <v>4156</v>
      </c>
      <c r="H255" s="83">
        <v>258</v>
      </c>
      <c r="I255" s="106">
        <v>16.200000000000003</v>
      </c>
      <c r="J255" s="83">
        <v>12</v>
      </c>
      <c r="K255" s="83">
        <v>10991</v>
      </c>
      <c r="L255" s="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s="3" customFormat="1" ht="18" customHeight="1" x14ac:dyDescent="0.2">
      <c r="A256" s="50">
        <v>253</v>
      </c>
      <c r="B256" s="51">
        <v>1311501322</v>
      </c>
      <c r="C256" s="23" t="s">
        <v>322</v>
      </c>
      <c r="D256" s="72" t="s">
        <v>95</v>
      </c>
      <c r="E256" s="20">
        <v>45</v>
      </c>
      <c r="F256" s="83">
        <v>13719608</v>
      </c>
      <c r="G256" s="83">
        <v>9054</v>
      </c>
      <c r="H256" s="83">
        <v>241</v>
      </c>
      <c r="I256" s="106">
        <v>37.6</v>
      </c>
      <c r="J256" s="83">
        <v>12</v>
      </c>
      <c r="K256" s="83">
        <v>30407</v>
      </c>
      <c r="L256" s="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</row>
    <row r="257" spans="1:70" s="3" customFormat="1" ht="18" customHeight="1" x14ac:dyDescent="0.2">
      <c r="A257" s="50">
        <v>254</v>
      </c>
      <c r="B257" s="51">
        <v>1311501330</v>
      </c>
      <c r="C257" s="23" t="s">
        <v>323</v>
      </c>
      <c r="D257" s="72" t="s">
        <v>95</v>
      </c>
      <c r="E257" s="20">
        <v>34</v>
      </c>
      <c r="F257" s="83">
        <v>5609113</v>
      </c>
      <c r="G257" s="83">
        <v>5605</v>
      </c>
      <c r="H257" s="83">
        <v>244</v>
      </c>
      <c r="I257" s="106">
        <v>23</v>
      </c>
      <c r="J257" s="83">
        <v>12</v>
      </c>
      <c r="K257" s="83">
        <v>20323</v>
      </c>
      <c r="L257" s="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</row>
    <row r="258" spans="1:70" s="3" customFormat="1" ht="18" customHeight="1" x14ac:dyDescent="0.2">
      <c r="A258" s="50">
        <v>255</v>
      </c>
      <c r="B258" s="51">
        <v>1311501421</v>
      </c>
      <c r="C258" s="23" t="s">
        <v>897</v>
      </c>
      <c r="D258" s="72" t="s">
        <v>95</v>
      </c>
      <c r="E258" s="20">
        <v>60</v>
      </c>
      <c r="F258" s="83">
        <v>5937950</v>
      </c>
      <c r="G258" s="83">
        <v>9784</v>
      </c>
      <c r="H258" s="83">
        <v>240</v>
      </c>
      <c r="I258" s="106">
        <v>40.800000000000004</v>
      </c>
      <c r="J258" s="83">
        <v>12</v>
      </c>
      <c r="K258" s="83">
        <v>12128</v>
      </c>
      <c r="L258" s="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</row>
    <row r="259" spans="1:70" s="3" customFormat="1" ht="18" customHeight="1" x14ac:dyDescent="0.2">
      <c r="A259" s="50">
        <v>256</v>
      </c>
      <c r="B259" s="51">
        <v>1311501439</v>
      </c>
      <c r="C259" s="41" t="s">
        <v>898</v>
      </c>
      <c r="D259" s="72" t="s">
        <v>95</v>
      </c>
      <c r="E259" s="20">
        <v>20</v>
      </c>
      <c r="F259" s="83">
        <v>3377440</v>
      </c>
      <c r="G259" s="83">
        <v>3347</v>
      </c>
      <c r="H259" s="83">
        <v>240</v>
      </c>
      <c r="I259" s="106">
        <v>14</v>
      </c>
      <c r="J259" s="83">
        <v>12</v>
      </c>
      <c r="K259" s="83">
        <v>20104</v>
      </c>
      <c r="L259" s="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</row>
    <row r="260" spans="1:70" s="3" customFormat="1" ht="18" customHeight="1" x14ac:dyDescent="0.2">
      <c r="A260" s="50">
        <v>257</v>
      </c>
      <c r="B260" s="51">
        <v>1311501462</v>
      </c>
      <c r="C260" s="23" t="s">
        <v>324</v>
      </c>
      <c r="D260" s="72" t="s">
        <v>95</v>
      </c>
      <c r="E260" s="20">
        <v>20</v>
      </c>
      <c r="F260" s="83">
        <v>1218489</v>
      </c>
      <c r="G260" s="83">
        <v>3401</v>
      </c>
      <c r="H260" s="83">
        <v>293</v>
      </c>
      <c r="I260" s="106">
        <v>11.7</v>
      </c>
      <c r="J260" s="83">
        <v>12</v>
      </c>
      <c r="K260" s="83">
        <v>8679</v>
      </c>
      <c r="L260" s="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</row>
    <row r="261" spans="1:70" s="3" customFormat="1" ht="18" customHeight="1" x14ac:dyDescent="0.2">
      <c r="A261" s="50">
        <v>258</v>
      </c>
      <c r="B261" s="51">
        <v>1311501538</v>
      </c>
      <c r="C261" s="23" t="s">
        <v>325</v>
      </c>
      <c r="D261" s="72" t="s">
        <v>95</v>
      </c>
      <c r="E261" s="20">
        <v>20</v>
      </c>
      <c r="F261" s="83">
        <v>815492</v>
      </c>
      <c r="G261" s="83">
        <v>3694</v>
      </c>
      <c r="H261" s="83">
        <v>241</v>
      </c>
      <c r="I261" s="106">
        <v>15.4</v>
      </c>
      <c r="J261" s="83">
        <v>12</v>
      </c>
      <c r="K261" s="83">
        <v>4413</v>
      </c>
      <c r="L261" s="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</row>
    <row r="262" spans="1:70" s="3" customFormat="1" ht="18" customHeight="1" x14ac:dyDescent="0.2">
      <c r="A262" s="50">
        <v>259</v>
      </c>
      <c r="B262" s="51">
        <v>1311501561</v>
      </c>
      <c r="C262" s="23" t="s">
        <v>326</v>
      </c>
      <c r="D262" s="72" t="s">
        <v>95</v>
      </c>
      <c r="E262" s="20">
        <v>20</v>
      </c>
      <c r="F262" s="83">
        <v>2934170</v>
      </c>
      <c r="G262" s="83">
        <v>4066</v>
      </c>
      <c r="H262" s="83">
        <v>250</v>
      </c>
      <c r="I262" s="106">
        <v>16.3</v>
      </c>
      <c r="J262" s="83">
        <v>12</v>
      </c>
      <c r="K262" s="83">
        <v>15001</v>
      </c>
      <c r="L262" s="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s="3" customFormat="1" ht="18" customHeight="1" x14ac:dyDescent="0.2">
      <c r="A263" s="50">
        <v>260</v>
      </c>
      <c r="B263" s="51">
        <v>1311501579</v>
      </c>
      <c r="C263" s="23" t="s">
        <v>327</v>
      </c>
      <c r="D263" s="72" t="s">
        <v>95</v>
      </c>
      <c r="E263" s="20">
        <v>20</v>
      </c>
      <c r="F263" s="83">
        <v>10003951</v>
      </c>
      <c r="G263" s="83">
        <v>4032</v>
      </c>
      <c r="H263" s="83">
        <v>245</v>
      </c>
      <c r="I263" s="106">
        <v>16.5</v>
      </c>
      <c r="J263" s="83">
        <v>12</v>
      </c>
      <c r="K263" s="83">
        <v>50525</v>
      </c>
      <c r="L263" s="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s="3" customFormat="1" ht="18" customHeight="1" x14ac:dyDescent="0.2">
      <c r="A264" s="50">
        <v>261</v>
      </c>
      <c r="B264" s="51">
        <v>1311501587</v>
      </c>
      <c r="C264" s="23" t="s">
        <v>328</v>
      </c>
      <c r="D264" s="72" t="s">
        <v>95</v>
      </c>
      <c r="E264" s="20">
        <v>20</v>
      </c>
      <c r="F264" s="83">
        <v>6216590</v>
      </c>
      <c r="G264" s="83">
        <v>4097</v>
      </c>
      <c r="H264" s="83">
        <v>239</v>
      </c>
      <c r="I264" s="106">
        <v>17.200000000000003</v>
      </c>
      <c r="J264" s="83">
        <v>12</v>
      </c>
      <c r="K264" s="83">
        <v>30119</v>
      </c>
      <c r="L264" s="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</row>
    <row r="265" spans="1:70" s="3" customFormat="1" ht="18" customHeight="1" x14ac:dyDescent="0.2">
      <c r="A265" s="50">
        <v>262</v>
      </c>
      <c r="B265" s="51">
        <v>1311501736</v>
      </c>
      <c r="C265" s="23" t="s">
        <v>329</v>
      </c>
      <c r="D265" s="72" t="s">
        <v>95</v>
      </c>
      <c r="E265" s="20">
        <v>20</v>
      </c>
      <c r="F265" s="83">
        <v>1085409</v>
      </c>
      <c r="G265" s="83">
        <v>4032</v>
      </c>
      <c r="H265" s="83">
        <v>242</v>
      </c>
      <c r="I265" s="106">
        <v>16.700000000000003</v>
      </c>
      <c r="J265" s="83">
        <v>12</v>
      </c>
      <c r="K265" s="83">
        <v>5416</v>
      </c>
      <c r="L265" s="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</row>
    <row r="266" spans="1:70" s="3" customFormat="1" ht="18" customHeight="1" x14ac:dyDescent="0.2">
      <c r="A266" s="50">
        <v>263</v>
      </c>
      <c r="B266" s="51">
        <v>1311501769</v>
      </c>
      <c r="C266" s="23" t="s">
        <v>899</v>
      </c>
      <c r="D266" s="72" t="s">
        <v>95</v>
      </c>
      <c r="E266" s="20">
        <v>20</v>
      </c>
      <c r="F266" s="83">
        <v>4445650</v>
      </c>
      <c r="G266" s="83">
        <v>3420</v>
      </c>
      <c r="H266" s="83">
        <v>247</v>
      </c>
      <c r="I266" s="106">
        <v>13.9</v>
      </c>
      <c r="J266" s="83">
        <v>12</v>
      </c>
      <c r="K266" s="83">
        <v>26653</v>
      </c>
      <c r="L266" s="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</row>
    <row r="267" spans="1:70" s="3" customFormat="1" ht="18" customHeight="1" x14ac:dyDescent="0.2">
      <c r="A267" s="50">
        <v>264</v>
      </c>
      <c r="B267" s="51">
        <v>1311501777</v>
      </c>
      <c r="C267" s="23" t="s">
        <v>330</v>
      </c>
      <c r="D267" s="72" t="s">
        <v>95</v>
      </c>
      <c r="E267" s="20">
        <v>20</v>
      </c>
      <c r="F267" s="83">
        <v>805650</v>
      </c>
      <c r="G267" s="83">
        <v>826</v>
      </c>
      <c r="H267" s="83">
        <v>237</v>
      </c>
      <c r="I267" s="106">
        <v>3.5</v>
      </c>
      <c r="J267" s="83">
        <v>12</v>
      </c>
      <c r="K267" s="83">
        <v>19182</v>
      </c>
      <c r="L267" s="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</row>
    <row r="268" spans="1:70" s="3" customFormat="1" ht="18" customHeight="1" x14ac:dyDescent="0.2">
      <c r="A268" s="50">
        <v>265</v>
      </c>
      <c r="B268" s="51">
        <v>1311501785</v>
      </c>
      <c r="C268" s="23" t="s">
        <v>331</v>
      </c>
      <c r="D268" s="72" t="s">
        <v>95</v>
      </c>
      <c r="E268" s="20">
        <v>20</v>
      </c>
      <c r="F268" s="83">
        <v>892794</v>
      </c>
      <c r="G268" s="83">
        <v>3673</v>
      </c>
      <c r="H268" s="83">
        <v>252</v>
      </c>
      <c r="I268" s="106">
        <v>14.6</v>
      </c>
      <c r="J268" s="83">
        <v>12</v>
      </c>
      <c r="K268" s="83">
        <v>5096</v>
      </c>
      <c r="L268" s="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</row>
    <row r="269" spans="1:70" s="3" customFormat="1" ht="18" customHeight="1" x14ac:dyDescent="0.2">
      <c r="A269" s="50">
        <v>266</v>
      </c>
      <c r="B269" s="51">
        <v>1311502783</v>
      </c>
      <c r="C269" s="23" t="s">
        <v>332</v>
      </c>
      <c r="D269" s="72" t="s">
        <v>95</v>
      </c>
      <c r="E269" s="20">
        <v>20</v>
      </c>
      <c r="F269" s="83">
        <v>1031000</v>
      </c>
      <c r="G269" s="83">
        <v>1981</v>
      </c>
      <c r="H269" s="83">
        <v>251</v>
      </c>
      <c r="I269" s="106">
        <v>7.8999999999999995</v>
      </c>
      <c r="J269" s="83">
        <v>12</v>
      </c>
      <c r="K269" s="83">
        <v>10876</v>
      </c>
      <c r="L269" s="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</row>
    <row r="270" spans="1:70" s="3" customFormat="1" ht="18" customHeight="1" x14ac:dyDescent="0.2">
      <c r="A270" s="50">
        <v>267</v>
      </c>
      <c r="B270" s="51">
        <v>1311502825</v>
      </c>
      <c r="C270" s="23" t="s">
        <v>333</v>
      </c>
      <c r="D270" s="72" t="s">
        <v>95</v>
      </c>
      <c r="E270" s="20">
        <v>20</v>
      </c>
      <c r="F270" s="83">
        <v>3079763</v>
      </c>
      <c r="G270" s="83">
        <v>4425</v>
      </c>
      <c r="H270" s="83">
        <v>270</v>
      </c>
      <c r="I270" s="106">
        <v>16.400000000000002</v>
      </c>
      <c r="J270" s="83">
        <v>12</v>
      </c>
      <c r="K270" s="83">
        <v>15649</v>
      </c>
      <c r="L270" s="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</row>
    <row r="271" spans="1:70" s="3" customFormat="1" ht="18" customHeight="1" x14ac:dyDescent="0.2">
      <c r="A271" s="50">
        <v>268</v>
      </c>
      <c r="B271" s="51">
        <v>1311503013</v>
      </c>
      <c r="C271" s="23" t="s">
        <v>334</v>
      </c>
      <c r="D271" s="72" t="s">
        <v>95</v>
      </c>
      <c r="E271" s="20">
        <v>32</v>
      </c>
      <c r="F271" s="83">
        <v>1635100</v>
      </c>
      <c r="G271" s="83">
        <v>6083</v>
      </c>
      <c r="H271" s="83">
        <v>249</v>
      </c>
      <c r="I271" s="106">
        <v>24.5</v>
      </c>
      <c r="J271" s="83">
        <v>12</v>
      </c>
      <c r="K271" s="83">
        <v>5562</v>
      </c>
      <c r="L271" s="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</row>
    <row r="272" spans="1:70" s="3" customFormat="1" ht="18" customHeight="1" x14ac:dyDescent="0.2">
      <c r="A272" s="50">
        <v>269</v>
      </c>
      <c r="B272" s="51">
        <v>1311503195</v>
      </c>
      <c r="C272" s="23" t="s">
        <v>335</v>
      </c>
      <c r="D272" s="72" t="s">
        <v>95</v>
      </c>
      <c r="E272" s="20">
        <v>20</v>
      </c>
      <c r="F272" s="83">
        <v>1278738</v>
      </c>
      <c r="G272" s="83">
        <v>2531</v>
      </c>
      <c r="H272" s="83">
        <v>243</v>
      </c>
      <c r="I272" s="106">
        <v>10.5</v>
      </c>
      <c r="J272" s="83">
        <v>12</v>
      </c>
      <c r="K272" s="83">
        <v>10149</v>
      </c>
      <c r="L272" s="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</row>
    <row r="273" spans="1:70" s="3" customFormat="1" ht="18" customHeight="1" x14ac:dyDescent="0.2">
      <c r="A273" s="50">
        <v>270</v>
      </c>
      <c r="B273" s="51">
        <v>1311503500</v>
      </c>
      <c r="C273" s="23" t="s">
        <v>900</v>
      </c>
      <c r="D273" s="72" t="s">
        <v>95</v>
      </c>
      <c r="E273" s="20">
        <v>20</v>
      </c>
      <c r="F273" s="83">
        <v>832966</v>
      </c>
      <c r="G273" s="83">
        <v>579</v>
      </c>
      <c r="H273" s="83">
        <v>204</v>
      </c>
      <c r="I273" s="106">
        <v>2.9</v>
      </c>
      <c r="J273" s="83">
        <v>9</v>
      </c>
      <c r="K273" s="83">
        <v>31914</v>
      </c>
      <c r="L273" s="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</row>
    <row r="274" spans="1:70" s="3" customFormat="1" ht="18" customHeight="1" x14ac:dyDescent="0.2">
      <c r="A274" s="50">
        <v>271</v>
      </c>
      <c r="B274" s="51">
        <v>1311503567</v>
      </c>
      <c r="C274" s="23" t="s">
        <v>901</v>
      </c>
      <c r="D274" s="72" t="s">
        <v>95</v>
      </c>
      <c r="E274" s="20">
        <v>20</v>
      </c>
      <c r="F274" s="83">
        <v>313575</v>
      </c>
      <c r="G274" s="83">
        <v>373</v>
      </c>
      <c r="H274" s="83">
        <v>125</v>
      </c>
      <c r="I274" s="106">
        <v>3</v>
      </c>
      <c r="J274" s="83">
        <v>7</v>
      </c>
      <c r="K274" s="83">
        <v>14932</v>
      </c>
      <c r="L274" s="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</row>
    <row r="275" spans="1:70" s="3" customFormat="1" ht="18" customHeight="1" x14ac:dyDescent="0.2">
      <c r="A275" s="50">
        <v>272</v>
      </c>
      <c r="B275" s="51">
        <v>1311503575</v>
      </c>
      <c r="C275" s="23" t="s">
        <v>902</v>
      </c>
      <c r="D275" s="72" t="s">
        <v>95</v>
      </c>
      <c r="E275" s="20">
        <v>20</v>
      </c>
      <c r="F275" s="83">
        <v>738210</v>
      </c>
      <c r="G275" s="83">
        <v>662</v>
      </c>
      <c r="H275" s="83">
        <v>138</v>
      </c>
      <c r="I275" s="106">
        <v>4.8</v>
      </c>
      <c r="J275" s="83">
        <v>7</v>
      </c>
      <c r="K275" s="83">
        <v>21971</v>
      </c>
      <c r="L275" s="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</row>
    <row r="276" spans="1:70" s="3" customFormat="1" ht="18" customHeight="1" x14ac:dyDescent="0.2">
      <c r="A276" s="50">
        <v>273</v>
      </c>
      <c r="B276" s="51">
        <v>1311503625</v>
      </c>
      <c r="C276" s="23" t="s">
        <v>903</v>
      </c>
      <c r="D276" s="72" t="s">
        <v>95</v>
      </c>
      <c r="E276" s="20">
        <v>20</v>
      </c>
      <c r="F276" s="83">
        <v>64150</v>
      </c>
      <c r="G276" s="83">
        <v>27</v>
      </c>
      <c r="H276" s="83">
        <v>42</v>
      </c>
      <c r="I276" s="106">
        <v>0.7</v>
      </c>
      <c r="J276" s="83">
        <v>2</v>
      </c>
      <c r="K276" s="83">
        <v>45821</v>
      </c>
      <c r="L276" s="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</row>
    <row r="277" spans="1:70" s="3" customFormat="1" ht="18" customHeight="1" x14ac:dyDescent="0.2">
      <c r="A277" s="50">
        <v>274</v>
      </c>
      <c r="B277" s="51">
        <v>1311600611</v>
      </c>
      <c r="C277" s="23" t="s">
        <v>37</v>
      </c>
      <c r="D277" s="72" t="s">
        <v>96</v>
      </c>
      <c r="E277" s="20">
        <v>25</v>
      </c>
      <c r="F277" s="83">
        <v>6292432</v>
      </c>
      <c r="G277" s="83">
        <v>4085</v>
      </c>
      <c r="H277" s="83">
        <v>243</v>
      </c>
      <c r="I277" s="106">
        <v>16.900000000000002</v>
      </c>
      <c r="J277" s="83">
        <v>12</v>
      </c>
      <c r="K277" s="83">
        <v>31028</v>
      </c>
      <c r="L277" s="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</row>
    <row r="278" spans="1:70" s="3" customFormat="1" ht="18" customHeight="1" x14ac:dyDescent="0.2">
      <c r="A278" s="50">
        <v>275</v>
      </c>
      <c r="B278" s="51">
        <v>1311600694</v>
      </c>
      <c r="C278" s="23" t="s">
        <v>904</v>
      </c>
      <c r="D278" s="72" t="s">
        <v>96</v>
      </c>
      <c r="E278" s="20">
        <v>50</v>
      </c>
      <c r="F278" s="83">
        <v>7748318</v>
      </c>
      <c r="G278" s="83">
        <v>7009</v>
      </c>
      <c r="H278" s="83">
        <v>239</v>
      </c>
      <c r="I278" s="106">
        <v>29.400000000000002</v>
      </c>
      <c r="J278" s="83">
        <v>12</v>
      </c>
      <c r="K278" s="83">
        <v>21962</v>
      </c>
      <c r="L278" s="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</row>
    <row r="279" spans="1:70" s="3" customFormat="1" ht="18" customHeight="1" x14ac:dyDescent="0.2">
      <c r="A279" s="50">
        <v>276</v>
      </c>
      <c r="B279" s="51">
        <v>1311600702</v>
      </c>
      <c r="C279" s="23" t="s">
        <v>336</v>
      </c>
      <c r="D279" s="72" t="s">
        <v>96</v>
      </c>
      <c r="E279" s="20">
        <v>45</v>
      </c>
      <c r="F279" s="83">
        <v>6114340</v>
      </c>
      <c r="G279" s="83">
        <v>6689</v>
      </c>
      <c r="H279" s="83">
        <v>241</v>
      </c>
      <c r="I279" s="106">
        <v>27.8</v>
      </c>
      <c r="J279" s="83">
        <v>12</v>
      </c>
      <c r="K279" s="83">
        <v>18328</v>
      </c>
      <c r="L279" s="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</row>
    <row r="280" spans="1:70" s="3" customFormat="1" ht="18" customHeight="1" x14ac:dyDescent="0.2">
      <c r="A280" s="50">
        <v>277</v>
      </c>
      <c r="B280" s="51">
        <v>1311600710</v>
      </c>
      <c r="C280" s="23" t="s">
        <v>905</v>
      </c>
      <c r="D280" s="72" t="s">
        <v>96</v>
      </c>
      <c r="E280" s="20">
        <v>40</v>
      </c>
      <c r="F280" s="83">
        <v>5165719</v>
      </c>
      <c r="G280" s="83">
        <v>4428</v>
      </c>
      <c r="H280" s="83">
        <v>249</v>
      </c>
      <c r="I280" s="106">
        <v>17.8</v>
      </c>
      <c r="J280" s="83">
        <v>12</v>
      </c>
      <c r="K280" s="83">
        <v>24184</v>
      </c>
      <c r="L280" s="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</row>
    <row r="281" spans="1:70" s="3" customFormat="1" ht="18" customHeight="1" x14ac:dyDescent="0.2">
      <c r="A281" s="50">
        <v>278</v>
      </c>
      <c r="B281" s="51">
        <v>1311600751</v>
      </c>
      <c r="C281" s="23" t="s">
        <v>906</v>
      </c>
      <c r="D281" s="72" t="s">
        <v>96</v>
      </c>
      <c r="E281" s="20">
        <v>19</v>
      </c>
      <c r="F281" s="83">
        <v>4937354</v>
      </c>
      <c r="G281" s="83">
        <v>3484</v>
      </c>
      <c r="H281" s="83">
        <v>258</v>
      </c>
      <c r="I281" s="106">
        <v>13.6</v>
      </c>
      <c r="J281" s="83">
        <v>12</v>
      </c>
      <c r="K281" s="83">
        <v>30253</v>
      </c>
      <c r="L281" s="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</row>
    <row r="282" spans="1:70" s="3" customFormat="1" ht="18" customHeight="1" x14ac:dyDescent="0.2">
      <c r="A282" s="50">
        <v>279</v>
      </c>
      <c r="B282" s="51">
        <v>1311600785</v>
      </c>
      <c r="C282" s="23" t="s">
        <v>337</v>
      </c>
      <c r="D282" s="72" t="s">
        <v>96</v>
      </c>
      <c r="E282" s="20">
        <v>20</v>
      </c>
      <c r="F282" s="83">
        <v>2225545</v>
      </c>
      <c r="G282" s="83">
        <v>3336</v>
      </c>
      <c r="H282" s="83">
        <v>277</v>
      </c>
      <c r="I282" s="106">
        <v>12.1</v>
      </c>
      <c r="J282" s="83">
        <v>12</v>
      </c>
      <c r="K282" s="83">
        <v>15327</v>
      </c>
      <c r="L282" s="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</row>
    <row r="283" spans="1:70" s="3" customFormat="1" ht="18" customHeight="1" x14ac:dyDescent="0.2">
      <c r="A283" s="50">
        <v>280</v>
      </c>
      <c r="B283" s="51">
        <v>1311600835</v>
      </c>
      <c r="C283" s="23" t="s">
        <v>338</v>
      </c>
      <c r="D283" s="72" t="s">
        <v>96</v>
      </c>
      <c r="E283" s="20">
        <v>30</v>
      </c>
      <c r="F283" s="83">
        <v>4212252</v>
      </c>
      <c r="G283" s="83">
        <v>4587</v>
      </c>
      <c r="H283" s="83">
        <v>246</v>
      </c>
      <c r="I283" s="106">
        <v>18.700000000000003</v>
      </c>
      <c r="J283" s="83">
        <v>12</v>
      </c>
      <c r="K283" s="83">
        <v>18771</v>
      </c>
      <c r="L283" s="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</row>
    <row r="284" spans="1:70" s="3" customFormat="1" ht="18" customHeight="1" x14ac:dyDescent="0.2">
      <c r="A284" s="50">
        <v>281</v>
      </c>
      <c r="B284" s="51">
        <v>1311600918</v>
      </c>
      <c r="C284" s="23" t="s">
        <v>907</v>
      </c>
      <c r="D284" s="72" t="s">
        <v>96</v>
      </c>
      <c r="E284" s="20">
        <v>20</v>
      </c>
      <c r="F284" s="83">
        <v>5339608</v>
      </c>
      <c r="G284" s="83">
        <v>4318</v>
      </c>
      <c r="H284" s="83">
        <v>244</v>
      </c>
      <c r="I284" s="106">
        <v>17.700000000000003</v>
      </c>
      <c r="J284" s="83">
        <v>12</v>
      </c>
      <c r="K284" s="83">
        <v>25139</v>
      </c>
      <c r="L284" s="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</row>
    <row r="285" spans="1:70" s="3" customFormat="1" ht="18" customHeight="1" x14ac:dyDescent="0.2">
      <c r="A285" s="50">
        <v>282</v>
      </c>
      <c r="B285" s="51">
        <v>1311601148</v>
      </c>
      <c r="C285" s="23" t="s">
        <v>339</v>
      </c>
      <c r="D285" s="72" t="s">
        <v>96</v>
      </c>
      <c r="E285" s="20">
        <v>20</v>
      </c>
      <c r="F285" s="83">
        <v>2516379</v>
      </c>
      <c r="G285" s="83">
        <v>2809</v>
      </c>
      <c r="H285" s="83">
        <v>242</v>
      </c>
      <c r="I285" s="106">
        <v>11.7</v>
      </c>
      <c r="J285" s="83">
        <v>12</v>
      </c>
      <c r="K285" s="83">
        <v>17923</v>
      </c>
      <c r="L285" s="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</row>
    <row r="286" spans="1:70" s="3" customFormat="1" ht="18" customHeight="1" x14ac:dyDescent="0.2">
      <c r="A286" s="50">
        <v>283</v>
      </c>
      <c r="B286" s="51">
        <v>1311601262</v>
      </c>
      <c r="C286" s="23" t="s">
        <v>340</v>
      </c>
      <c r="D286" s="72" t="s">
        <v>96</v>
      </c>
      <c r="E286" s="20">
        <v>20</v>
      </c>
      <c r="F286" s="83">
        <v>2817860</v>
      </c>
      <c r="G286" s="83">
        <v>4806</v>
      </c>
      <c r="H286" s="83">
        <v>267</v>
      </c>
      <c r="I286" s="106">
        <v>18</v>
      </c>
      <c r="J286" s="83">
        <v>12</v>
      </c>
      <c r="K286" s="83">
        <v>13046</v>
      </c>
      <c r="L286" s="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</row>
    <row r="287" spans="1:70" s="3" customFormat="1" ht="18" customHeight="1" x14ac:dyDescent="0.2">
      <c r="A287" s="50">
        <v>284</v>
      </c>
      <c r="B287" s="51">
        <v>1311601510</v>
      </c>
      <c r="C287" s="23" t="s">
        <v>908</v>
      </c>
      <c r="D287" s="72" t="s">
        <v>88</v>
      </c>
      <c r="E287" s="20">
        <v>35</v>
      </c>
      <c r="F287" s="83">
        <v>7062000</v>
      </c>
      <c r="G287" s="83">
        <v>7310</v>
      </c>
      <c r="H287" s="83">
        <v>253</v>
      </c>
      <c r="I287" s="106">
        <v>28.900000000000002</v>
      </c>
      <c r="J287" s="83">
        <v>12</v>
      </c>
      <c r="K287" s="83">
        <v>20363</v>
      </c>
      <c r="L287" s="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</row>
    <row r="288" spans="1:70" s="3" customFormat="1" ht="18" customHeight="1" x14ac:dyDescent="0.2">
      <c r="A288" s="50">
        <v>285</v>
      </c>
      <c r="B288" s="51">
        <v>1311601528</v>
      </c>
      <c r="C288" s="23" t="s">
        <v>341</v>
      </c>
      <c r="D288" s="72" t="s">
        <v>96</v>
      </c>
      <c r="E288" s="20">
        <v>20</v>
      </c>
      <c r="F288" s="83">
        <v>2588238</v>
      </c>
      <c r="G288" s="83">
        <v>2836</v>
      </c>
      <c r="H288" s="83">
        <v>247</v>
      </c>
      <c r="I288" s="106">
        <v>11.5</v>
      </c>
      <c r="J288" s="83">
        <v>12</v>
      </c>
      <c r="K288" s="83">
        <v>18755</v>
      </c>
      <c r="L288" s="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</row>
    <row r="289" spans="1:70" s="3" customFormat="1" ht="18" customHeight="1" x14ac:dyDescent="0.2">
      <c r="A289" s="50">
        <v>286</v>
      </c>
      <c r="B289" s="51">
        <v>1311601551</v>
      </c>
      <c r="C289" s="23" t="s">
        <v>342</v>
      </c>
      <c r="D289" s="72" t="s">
        <v>96</v>
      </c>
      <c r="E289" s="20">
        <v>20</v>
      </c>
      <c r="F289" s="83">
        <v>1237255</v>
      </c>
      <c r="G289" s="83">
        <v>2083</v>
      </c>
      <c r="H289" s="83">
        <v>234</v>
      </c>
      <c r="I289" s="106">
        <v>9</v>
      </c>
      <c r="J289" s="83">
        <v>12</v>
      </c>
      <c r="K289" s="83">
        <v>11456</v>
      </c>
      <c r="L289" s="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</row>
    <row r="290" spans="1:70" s="3" customFormat="1" ht="18" customHeight="1" x14ac:dyDescent="0.2">
      <c r="A290" s="50">
        <v>287</v>
      </c>
      <c r="B290" s="51">
        <v>1311601593</v>
      </c>
      <c r="C290" s="23" t="s">
        <v>38</v>
      </c>
      <c r="D290" s="72" t="s">
        <v>97</v>
      </c>
      <c r="E290" s="20">
        <v>10</v>
      </c>
      <c r="F290" s="83">
        <v>2365900</v>
      </c>
      <c r="G290" s="83">
        <v>2049</v>
      </c>
      <c r="H290" s="83">
        <v>250</v>
      </c>
      <c r="I290" s="106">
        <v>8.1999999999999993</v>
      </c>
      <c r="J290" s="83">
        <v>12</v>
      </c>
      <c r="K290" s="83">
        <v>24044</v>
      </c>
      <c r="L290" s="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</row>
    <row r="291" spans="1:70" s="3" customFormat="1" ht="18" customHeight="1" x14ac:dyDescent="0.2">
      <c r="A291" s="50">
        <v>288</v>
      </c>
      <c r="B291" s="51">
        <v>1311601635</v>
      </c>
      <c r="C291" s="23" t="s">
        <v>909</v>
      </c>
      <c r="D291" s="72" t="s">
        <v>96</v>
      </c>
      <c r="E291" s="20">
        <v>20</v>
      </c>
      <c r="F291" s="83">
        <v>1195693</v>
      </c>
      <c r="G291" s="83">
        <v>1756</v>
      </c>
      <c r="H291" s="83">
        <v>267</v>
      </c>
      <c r="I291" s="106">
        <v>6.6</v>
      </c>
      <c r="J291" s="83">
        <v>12</v>
      </c>
      <c r="K291" s="83">
        <v>15097</v>
      </c>
      <c r="L291" s="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</row>
    <row r="292" spans="1:70" s="3" customFormat="1" ht="18" customHeight="1" x14ac:dyDescent="0.2">
      <c r="A292" s="50">
        <v>289</v>
      </c>
      <c r="B292" s="56">
        <v>1311601726</v>
      </c>
      <c r="C292" s="40" t="s">
        <v>343</v>
      </c>
      <c r="D292" s="72" t="s">
        <v>96</v>
      </c>
      <c r="E292" s="20">
        <v>20</v>
      </c>
      <c r="F292" s="83">
        <v>7035065</v>
      </c>
      <c r="G292" s="83">
        <v>8145</v>
      </c>
      <c r="H292" s="83">
        <v>309</v>
      </c>
      <c r="I292" s="106">
        <v>26.400000000000002</v>
      </c>
      <c r="J292" s="83">
        <v>12</v>
      </c>
      <c r="K292" s="83">
        <v>22207</v>
      </c>
      <c r="L292" s="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</row>
    <row r="293" spans="1:70" s="3" customFormat="1" ht="18" customHeight="1" x14ac:dyDescent="0.2">
      <c r="A293" s="50">
        <v>290</v>
      </c>
      <c r="B293" s="56">
        <v>1311601742</v>
      </c>
      <c r="C293" s="40" t="s">
        <v>910</v>
      </c>
      <c r="D293" s="72" t="s">
        <v>96</v>
      </c>
      <c r="E293" s="20">
        <v>20</v>
      </c>
      <c r="F293" s="83">
        <v>4000511</v>
      </c>
      <c r="G293" s="83">
        <v>5309</v>
      </c>
      <c r="H293" s="83">
        <v>256</v>
      </c>
      <c r="I293" s="106">
        <v>20.8</v>
      </c>
      <c r="J293" s="83">
        <v>12</v>
      </c>
      <c r="K293" s="83">
        <v>16028</v>
      </c>
      <c r="L293" s="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</row>
    <row r="294" spans="1:70" s="3" customFormat="1" ht="18" customHeight="1" x14ac:dyDescent="0.2">
      <c r="A294" s="50">
        <v>291</v>
      </c>
      <c r="B294" s="56">
        <v>1311602054</v>
      </c>
      <c r="C294" s="40" t="s">
        <v>911</v>
      </c>
      <c r="D294" s="72" t="s">
        <v>96</v>
      </c>
      <c r="E294" s="20">
        <v>20</v>
      </c>
      <c r="F294" s="83">
        <v>528586</v>
      </c>
      <c r="G294" s="83">
        <v>569</v>
      </c>
      <c r="H294" s="83">
        <v>62</v>
      </c>
      <c r="I294" s="106">
        <v>9.1999999999999993</v>
      </c>
      <c r="J294" s="83">
        <v>3</v>
      </c>
      <c r="K294" s="83">
        <v>19152</v>
      </c>
      <c r="L294" s="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</row>
    <row r="295" spans="1:70" s="3" customFormat="1" ht="18" customHeight="1" x14ac:dyDescent="0.2">
      <c r="A295" s="50">
        <v>292</v>
      </c>
      <c r="B295" s="56">
        <v>1311700049</v>
      </c>
      <c r="C295" s="40" t="s">
        <v>344</v>
      </c>
      <c r="D295" s="72" t="s">
        <v>97</v>
      </c>
      <c r="E295" s="20">
        <v>60</v>
      </c>
      <c r="F295" s="83">
        <v>5880550</v>
      </c>
      <c r="G295" s="83">
        <v>9988</v>
      </c>
      <c r="H295" s="83">
        <v>239</v>
      </c>
      <c r="I295" s="106">
        <v>41.800000000000004</v>
      </c>
      <c r="J295" s="83">
        <v>12</v>
      </c>
      <c r="K295" s="83">
        <v>11724</v>
      </c>
      <c r="L295" s="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</row>
    <row r="296" spans="1:70" s="3" customFormat="1" ht="18" customHeight="1" x14ac:dyDescent="0.2">
      <c r="A296" s="50">
        <v>293</v>
      </c>
      <c r="B296" s="56">
        <v>1311700056</v>
      </c>
      <c r="C296" s="40" t="s">
        <v>912</v>
      </c>
      <c r="D296" s="72" t="s">
        <v>97</v>
      </c>
      <c r="E296" s="20">
        <v>55</v>
      </c>
      <c r="F296" s="83">
        <v>6077961</v>
      </c>
      <c r="G296" s="83">
        <v>6967</v>
      </c>
      <c r="H296" s="83">
        <v>243</v>
      </c>
      <c r="I296" s="106">
        <v>28.700000000000003</v>
      </c>
      <c r="J296" s="83">
        <v>12</v>
      </c>
      <c r="K296" s="83">
        <v>17648</v>
      </c>
      <c r="L296" s="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</row>
    <row r="297" spans="1:70" s="3" customFormat="1" ht="18" customHeight="1" x14ac:dyDescent="0.2">
      <c r="A297" s="50">
        <v>294</v>
      </c>
      <c r="B297" s="56">
        <v>1311700064</v>
      </c>
      <c r="C297" s="40" t="s">
        <v>913</v>
      </c>
      <c r="D297" s="72" t="s">
        <v>97</v>
      </c>
      <c r="E297" s="20">
        <v>20</v>
      </c>
      <c r="F297" s="83">
        <v>2156312</v>
      </c>
      <c r="G297" s="83">
        <v>2984</v>
      </c>
      <c r="H297" s="83">
        <v>243</v>
      </c>
      <c r="I297" s="106">
        <v>12.299999999999999</v>
      </c>
      <c r="J297" s="83">
        <v>12</v>
      </c>
      <c r="K297" s="83">
        <v>14609</v>
      </c>
      <c r="L297" s="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</row>
    <row r="298" spans="1:70" s="3" customFormat="1" ht="18" customHeight="1" x14ac:dyDescent="0.2">
      <c r="A298" s="50">
        <v>295</v>
      </c>
      <c r="B298" s="56">
        <v>1311700817</v>
      </c>
      <c r="C298" s="40" t="s">
        <v>345</v>
      </c>
      <c r="D298" s="72" t="s">
        <v>97</v>
      </c>
      <c r="E298" s="20">
        <v>20</v>
      </c>
      <c r="F298" s="83">
        <v>3920458</v>
      </c>
      <c r="G298" s="83">
        <v>3903</v>
      </c>
      <c r="H298" s="83">
        <v>244</v>
      </c>
      <c r="I298" s="106">
        <v>16</v>
      </c>
      <c r="J298" s="83">
        <v>12</v>
      </c>
      <c r="K298" s="83">
        <v>20419</v>
      </c>
      <c r="L298" s="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</row>
    <row r="299" spans="1:70" s="3" customFormat="1" ht="18" customHeight="1" x14ac:dyDescent="0.2">
      <c r="A299" s="50">
        <v>296</v>
      </c>
      <c r="B299" s="56">
        <v>1311701021</v>
      </c>
      <c r="C299" s="40" t="s">
        <v>346</v>
      </c>
      <c r="D299" s="72" t="s">
        <v>97</v>
      </c>
      <c r="E299" s="20">
        <v>30</v>
      </c>
      <c r="F299" s="83">
        <v>2183100</v>
      </c>
      <c r="G299" s="83">
        <v>5486</v>
      </c>
      <c r="H299" s="83">
        <v>310</v>
      </c>
      <c r="I299" s="106">
        <v>17.700000000000003</v>
      </c>
      <c r="J299" s="83">
        <v>12</v>
      </c>
      <c r="K299" s="83">
        <v>10278</v>
      </c>
      <c r="L299" s="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</row>
    <row r="300" spans="1:70" s="3" customFormat="1" ht="18" customHeight="1" x14ac:dyDescent="0.2">
      <c r="A300" s="50">
        <v>297</v>
      </c>
      <c r="B300" s="56">
        <v>1311701088</v>
      </c>
      <c r="C300" s="40" t="s">
        <v>347</v>
      </c>
      <c r="D300" s="72" t="s">
        <v>97</v>
      </c>
      <c r="E300" s="20">
        <v>10</v>
      </c>
      <c r="F300" s="83">
        <v>763652</v>
      </c>
      <c r="G300" s="83">
        <v>1087</v>
      </c>
      <c r="H300" s="83">
        <v>260</v>
      </c>
      <c r="I300" s="106">
        <v>4.1999999999999993</v>
      </c>
      <c r="J300" s="83">
        <v>12</v>
      </c>
      <c r="K300" s="83">
        <v>15152</v>
      </c>
      <c r="L300" s="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</row>
    <row r="301" spans="1:70" s="3" customFormat="1" ht="18" customHeight="1" x14ac:dyDescent="0.2">
      <c r="A301" s="50">
        <v>298</v>
      </c>
      <c r="B301" s="56">
        <v>1311701161</v>
      </c>
      <c r="C301" s="40" t="s">
        <v>348</v>
      </c>
      <c r="D301" s="72" t="s">
        <v>97</v>
      </c>
      <c r="E301" s="20">
        <v>20</v>
      </c>
      <c r="F301" s="83">
        <v>3848828</v>
      </c>
      <c r="G301" s="83">
        <v>3312</v>
      </c>
      <c r="H301" s="83">
        <v>242</v>
      </c>
      <c r="I301" s="106">
        <v>13.7</v>
      </c>
      <c r="J301" s="83">
        <v>12</v>
      </c>
      <c r="K301" s="83">
        <v>23411</v>
      </c>
      <c r="L301" s="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</row>
    <row r="302" spans="1:70" s="3" customFormat="1" ht="18" customHeight="1" x14ac:dyDescent="0.2">
      <c r="A302" s="50">
        <v>299</v>
      </c>
      <c r="B302" s="56">
        <v>1311701245</v>
      </c>
      <c r="C302" s="40" t="s">
        <v>914</v>
      </c>
      <c r="D302" s="72" t="s">
        <v>97</v>
      </c>
      <c r="E302" s="20">
        <v>20</v>
      </c>
      <c r="F302" s="83">
        <v>2660457</v>
      </c>
      <c r="G302" s="83">
        <v>3236</v>
      </c>
      <c r="H302" s="83">
        <v>241</v>
      </c>
      <c r="I302" s="106">
        <v>13.5</v>
      </c>
      <c r="J302" s="83">
        <v>12</v>
      </c>
      <c r="K302" s="83">
        <v>16423</v>
      </c>
      <c r="L302" s="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</row>
    <row r="303" spans="1:70" s="3" customFormat="1" ht="18" customHeight="1" x14ac:dyDescent="0.2">
      <c r="A303" s="50">
        <v>300</v>
      </c>
      <c r="B303" s="56">
        <v>1311701252</v>
      </c>
      <c r="C303" s="40" t="s">
        <v>349</v>
      </c>
      <c r="D303" s="72" t="s">
        <v>97</v>
      </c>
      <c r="E303" s="20">
        <v>20</v>
      </c>
      <c r="F303" s="83">
        <v>1415890</v>
      </c>
      <c r="G303" s="83">
        <v>2180</v>
      </c>
      <c r="H303" s="83">
        <v>239</v>
      </c>
      <c r="I303" s="106">
        <v>9.1999999999999993</v>
      </c>
      <c r="J303" s="83">
        <v>12</v>
      </c>
      <c r="K303" s="83">
        <v>12825</v>
      </c>
      <c r="L303" s="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</row>
    <row r="304" spans="1:70" s="3" customFormat="1" ht="18" customHeight="1" x14ac:dyDescent="0.2">
      <c r="A304" s="50">
        <v>301</v>
      </c>
      <c r="B304" s="56">
        <v>1311701336</v>
      </c>
      <c r="C304" s="40" t="s">
        <v>350</v>
      </c>
      <c r="D304" s="72" t="s">
        <v>97</v>
      </c>
      <c r="E304" s="20">
        <v>20</v>
      </c>
      <c r="F304" s="83">
        <v>3485320</v>
      </c>
      <c r="G304" s="83">
        <v>3033</v>
      </c>
      <c r="H304" s="83">
        <v>248</v>
      </c>
      <c r="I304" s="106">
        <v>12.299999999999999</v>
      </c>
      <c r="J304" s="83">
        <v>12</v>
      </c>
      <c r="K304" s="83">
        <v>23613</v>
      </c>
      <c r="L304" s="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</row>
    <row r="305" spans="1:70" s="3" customFormat="1" ht="18" customHeight="1" x14ac:dyDescent="0.2">
      <c r="A305" s="50">
        <v>302</v>
      </c>
      <c r="B305" s="56">
        <v>1311701351</v>
      </c>
      <c r="C305" s="40" t="s">
        <v>351</v>
      </c>
      <c r="D305" s="72" t="s">
        <v>97</v>
      </c>
      <c r="E305" s="20">
        <v>20</v>
      </c>
      <c r="F305" s="83">
        <v>2314700</v>
      </c>
      <c r="G305" s="83">
        <v>4152</v>
      </c>
      <c r="H305" s="83">
        <v>242</v>
      </c>
      <c r="I305" s="106">
        <v>17.200000000000003</v>
      </c>
      <c r="J305" s="83">
        <v>12</v>
      </c>
      <c r="K305" s="83">
        <v>11215</v>
      </c>
      <c r="L305" s="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</row>
    <row r="306" spans="1:70" s="3" customFormat="1" ht="18" customHeight="1" x14ac:dyDescent="0.2">
      <c r="A306" s="50">
        <v>303</v>
      </c>
      <c r="B306" s="56">
        <v>1311701369</v>
      </c>
      <c r="C306" s="40" t="s">
        <v>352</v>
      </c>
      <c r="D306" s="72" t="s">
        <v>97</v>
      </c>
      <c r="E306" s="20">
        <v>25</v>
      </c>
      <c r="F306" s="83">
        <v>3238080</v>
      </c>
      <c r="G306" s="83">
        <v>5589</v>
      </c>
      <c r="H306" s="83">
        <v>242</v>
      </c>
      <c r="I306" s="106">
        <v>23.1</v>
      </c>
      <c r="J306" s="83">
        <v>12</v>
      </c>
      <c r="K306" s="83">
        <v>11681</v>
      </c>
      <c r="L306" s="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0" s="3" customFormat="1" ht="18" customHeight="1" x14ac:dyDescent="0.2">
      <c r="A307" s="50">
        <v>304</v>
      </c>
      <c r="B307" s="56">
        <v>1311701443</v>
      </c>
      <c r="C307" s="40" t="s">
        <v>353</v>
      </c>
      <c r="D307" s="72" t="s">
        <v>97</v>
      </c>
      <c r="E307" s="20">
        <v>18</v>
      </c>
      <c r="F307" s="83">
        <v>1955744</v>
      </c>
      <c r="G307" s="83">
        <v>3388</v>
      </c>
      <c r="H307" s="83">
        <v>247</v>
      </c>
      <c r="I307" s="106">
        <v>13.799999999999999</v>
      </c>
      <c r="J307" s="83">
        <v>12</v>
      </c>
      <c r="K307" s="83">
        <v>11810</v>
      </c>
      <c r="L307" s="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0" s="3" customFormat="1" ht="18" customHeight="1" x14ac:dyDescent="0.2">
      <c r="A308" s="50">
        <v>305</v>
      </c>
      <c r="B308" s="56">
        <v>1311701450</v>
      </c>
      <c r="C308" s="42" t="s">
        <v>354</v>
      </c>
      <c r="D308" s="72" t="s">
        <v>97</v>
      </c>
      <c r="E308" s="20">
        <v>20</v>
      </c>
      <c r="F308" s="83">
        <v>3341037</v>
      </c>
      <c r="G308" s="83">
        <v>3581</v>
      </c>
      <c r="H308" s="83">
        <v>247</v>
      </c>
      <c r="I308" s="106">
        <v>14.5</v>
      </c>
      <c r="J308" s="83">
        <v>12</v>
      </c>
      <c r="K308" s="83">
        <v>19201</v>
      </c>
      <c r="L308" s="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0" s="3" customFormat="1" ht="18" customHeight="1" x14ac:dyDescent="0.2">
      <c r="A309" s="50">
        <v>306</v>
      </c>
      <c r="B309" s="56">
        <v>1311701492</v>
      </c>
      <c r="C309" s="40" t="s">
        <v>355</v>
      </c>
      <c r="D309" s="72" t="s">
        <v>97</v>
      </c>
      <c r="E309" s="20">
        <v>65</v>
      </c>
      <c r="F309" s="83">
        <v>12301724</v>
      </c>
      <c r="G309" s="83">
        <v>10828</v>
      </c>
      <c r="H309" s="83">
        <v>254</v>
      </c>
      <c r="I309" s="106">
        <v>42.7</v>
      </c>
      <c r="J309" s="83">
        <v>12</v>
      </c>
      <c r="K309" s="83">
        <v>24008</v>
      </c>
      <c r="L309" s="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0" s="3" customFormat="1" ht="18" customHeight="1" x14ac:dyDescent="0.2">
      <c r="A310" s="50">
        <v>307</v>
      </c>
      <c r="B310" s="51">
        <v>1311701591</v>
      </c>
      <c r="C310" s="40" t="s">
        <v>356</v>
      </c>
      <c r="D310" s="72" t="s">
        <v>97</v>
      </c>
      <c r="E310" s="20">
        <v>10</v>
      </c>
      <c r="F310" s="83">
        <v>670130</v>
      </c>
      <c r="G310" s="83">
        <v>2550</v>
      </c>
      <c r="H310" s="83">
        <v>312</v>
      </c>
      <c r="I310" s="106">
        <v>8.1999999999999993</v>
      </c>
      <c r="J310" s="83">
        <v>12</v>
      </c>
      <c r="K310" s="83">
        <v>6810</v>
      </c>
      <c r="L310" s="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0" s="3" customFormat="1" ht="18" customHeight="1" x14ac:dyDescent="0.2">
      <c r="A311" s="50">
        <v>308</v>
      </c>
      <c r="B311" s="56">
        <v>1311701708</v>
      </c>
      <c r="C311" s="35" t="s">
        <v>357</v>
      </c>
      <c r="D311" s="72" t="s">
        <v>97</v>
      </c>
      <c r="E311" s="20">
        <v>20</v>
      </c>
      <c r="F311" s="83">
        <v>1058700</v>
      </c>
      <c r="G311" s="83">
        <v>2882</v>
      </c>
      <c r="H311" s="83">
        <v>242</v>
      </c>
      <c r="I311" s="106">
        <v>12</v>
      </c>
      <c r="J311" s="83">
        <v>12</v>
      </c>
      <c r="K311" s="83">
        <v>7352</v>
      </c>
      <c r="L311" s="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s="3" customFormat="1" ht="18" customHeight="1" x14ac:dyDescent="0.2">
      <c r="A312" s="50">
        <v>309</v>
      </c>
      <c r="B312" s="56">
        <v>1311701799</v>
      </c>
      <c r="C312" s="40" t="s">
        <v>358</v>
      </c>
      <c r="D312" s="72" t="s">
        <v>97</v>
      </c>
      <c r="E312" s="20">
        <v>20</v>
      </c>
      <c r="F312" s="83">
        <v>3944099</v>
      </c>
      <c r="G312" s="83">
        <v>4342</v>
      </c>
      <c r="H312" s="83">
        <v>247</v>
      </c>
      <c r="I312" s="106">
        <v>17.600000000000001</v>
      </c>
      <c r="J312" s="83">
        <v>12</v>
      </c>
      <c r="K312" s="83">
        <v>18675</v>
      </c>
      <c r="L312" s="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</row>
    <row r="313" spans="1:70" s="3" customFormat="1" ht="18" customHeight="1" x14ac:dyDescent="0.2">
      <c r="A313" s="50">
        <v>310</v>
      </c>
      <c r="B313" s="56">
        <v>1311702037</v>
      </c>
      <c r="C313" s="40" t="s">
        <v>359</v>
      </c>
      <c r="D313" s="72" t="s">
        <v>97</v>
      </c>
      <c r="E313" s="20">
        <v>14</v>
      </c>
      <c r="F313" s="83">
        <v>1696500</v>
      </c>
      <c r="G313" s="83">
        <v>3179</v>
      </c>
      <c r="H313" s="83">
        <v>242</v>
      </c>
      <c r="I313" s="106">
        <v>13.2</v>
      </c>
      <c r="J313" s="83">
        <v>12</v>
      </c>
      <c r="K313" s="83">
        <v>10710</v>
      </c>
      <c r="L313" s="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</row>
    <row r="314" spans="1:70" s="3" customFormat="1" ht="18" customHeight="1" x14ac:dyDescent="0.2">
      <c r="A314" s="50">
        <v>311</v>
      </c>
      <c r="B314" s="56">
        <v>1311702128</v>
      </c>
      <c r="C314" s="40" t="s">
        <v>360</v>
      </c>
      <c r="D314" s="72" t="s">
        <v>97</v>
      </c>
      <c r="E314" s="20">
        <v>20</v>
      </c>
      <c r="F314" s="83">
        <v>1358752</v>
      </c>
      <c r="G314" s="83">
        <v>3116</v>
      </c>
      <c r="H314" s="83">
        <v>247</v>
      </c>
      <c r="I314" s="106">
        <v>12.7</v>
      </c>
      <c r="J314" s="83">
        <v>12</v>
      </c>
      <c r="K314" s="83">
        <v>8916</v>
      </c>
      <c r="L314" s="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</row>
    <row r="315" spans="1:70" s="3" customFormat="1" ht="18" customHeight="1" x14ac:dyDescent="0.2">
      <c r="A315" s="50">
        <v>312</v>
      </c>
      <c r="B315" s="56">
        <v>1311800328</v>
      </c>
      <c r="C315" s="40" t="s">
        <v>361</v>
      </c>
      <c r="D315" s="72" t="s">
        <v>98</v>
      </c>
      <c r="E315" s="20">
        <v>30</v>
      </c>
      <c r="F315" s="83">
        <v>3420813</v>
      </c>
      <c r="G315" s="83">
        <v>5409</v>
      </c>
      <c r="H315" s="83">
        <v>238</v>
      </c>
      <c r="I315" s="106">
        <v>22.8</v>
      </c>
      <c r="J315" s="83">
        <v>12</v>
      </c>
      <c r="K315" s="83">
        <v>12503</v>
      </c>
      <c r="L315" s="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</row>
    <row r="316" spans="1:70" s="3" customFormat="1" ht="18" customHeight="1" x14ac:dyDescent="0.2">
      <c r="A316" s="50">
        <v>313</v>
      </c>
      <c r="B316" s="56">
        <v>1311800500</v>
      </c>
      <c r="C316" s="40" t="s">
        <v>362</v>
      </c>
      <c r="D316" s="72" t="s">
        <v>98</v>
      </c>
      <c r="E316" s="20">
        <v>48</v>
      </c>
      <c r="F316" s="83">
        <v>5139210</v>
      </c>
      <c r="G316" s="83">
        <v>7993</v>
      </c>
      <c r="H316" s="83">
        <v>244</v>
      </c>
      <c r="I316" s="106">
        <v>32.800000000000004</v>
      </c>
      <c r="J316" s="83">
        <v>12</v>
      </c>
      <c r="K316" s="83">
        <v>13057</v>
      </c>
      <c r="L316" s="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</row>
    <row r="317" spans="1:70" s="3" customFormat="1" ht="18" customHeight="1" x14ac:dyDescent="0.2">
      <c r="A317" s="50">
        <v>314</v>
      </c>
      <c r="B317" s="56">
        <v>1311800542</v>
      </c>
      <c r="C317" s="40" t="s">
        <v>363</v>
      </c>
      <c r="D317" s="72" t="s">
        <v>98</v>
      </c>
      <c r="E317" s="20">
        <v>30</v>
      </c>
      <c r="F317" s="83">
        <v>6347723</v>
      </c>
      <c r="G317" s="83">
        <v>5144</v>
      </c>
      <c r="H317" s="83">
        <v>240</v>
      </c>
      <c r="I317" s="106">
        <v>21.5</v>
      </c>
      <c r="J317" s="83">
        <v>12</v>
      </c>
      <c r="K317" s="83">
        <v>24604</v>
      </c>
      <c r="L317" s="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</row>
    <row r="318" spans="1:70" s="3" customFormat="1" ht="18" customHeight="1" x14ac:dyDescent="0.2">
      <c r="A318" s="50">
        <v>315</v>
      </c>
      <c r="B318" s="56">
        <v>1311800559</v>
      </c>
      <c r="C318" s="40" t="s">
        <v>364</v>
      </c>
      <c r="D318" s="72" t="s">
        <v>98</v>
      </c>
      <c r="E318" s="20">
        <v>12</v>
      </c>
      <c r="F318" s="83">
        <v>4940159</v>
      </c>
      <c r="G318" s="83">
        <v>3971</v>
      </c>
      <c r="H318" s="83">
        <v>240</v>
      </c>
      <c r="I318" s="106">
        <v>16.600000000000001</v>
      </c>
      <c r="J318" s="83">
        <v>12</v>
      </c>
      <c r="K318" s="83">
        <v>24800</v>
      </c>
      <c r="L318" s="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</row>
    <row r="319" spans="1:70" s="3" customFormat="1" ht="18" customHeight="1" x14ac:dyDescent="0.2">
      <c r="A319" s="50">
        <v>316</v>
      </c>
      <c r="B319" s="57">
        <v>1311800724</v>
      </c>
      <c r="C319" s="40" t="s">
        <v>915</v>
      </c>
      <c r="D319" s="72" t="s">
        <v>98</v>
      </c>
      <c r="E319" s="20">
        <v>60</v>
      </c>
      <c r="F319" s="83">
        <v>9130550</v>
      </c>
      <c r="G319" s="83">
        <v>12484</v>
      </c>
      <c r="H319" s="83">
        <v>252</v>
      </c>
      <c r="I319" s="106">
        <v>49.6</v>
      </c>
      <c r="J319" s="83">
        <v>12</v>
      </c>
      <c r="K319" s="83">
        <v>15340</v>
      </c>
      <c r="L319" s="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</row>
    <row r="320" spans="1:70" s="3" customFormat="1" ht="18" customHeight="1" x14ac:dyDescent="0.2">
      <c r="A320" s="50">
        <v>317</v>
      </c>
      <c r="B320" s="57">
        <v>1311800740</v>
      </c>
      <c r="C320" s="43" t="s">
        <v>365</v>
      </c>
      <c r="D320" s="72" t="s">
        <v>98</v>
      </c>
      <c r="E320" s="20">
        <v>80</v>
      </c>
      <c r="F320" s="83">
        <v>14345410</v>
      </c>
      <c r="G320" s="83">
        <v>14503</v>
      </c>
      <c r="H320" s="83">
        <v>253</v>
      </c>
      <c r="I320" s="106">
        <v>57.4</v>
      </c>
      <c r="J320" s="83">
        <v>12</v>
      </c>
      <c r="K320" s="83">
        <v>20827</v>
      </c>
      <c r="L320" s="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</row>
    <row r="321" spans="1:70" s="3" customFormat="1" ht="18" customHeight="1" x14ac:dyDescent="0.2">
      <c r="A321" s="50">
        <v>318</v>
      </c>
      <c r="B321" s="57">
        <v>1311800799</v>
      </c>
      <c r="C321" s="43" t="s">
        <v>366</v>
      </c>
      <c r="D321" s="72" t="s">
        <v>98</v>
      </c>
      <c r="E321" s="20">
        <v>10</v>
      </c>
      <c r="F321" s="83">
        <v>855000</v>
      </c>
      <c r="G321" s="83">
        <v>2038</v>
      </c>
      <c r="H321" s="83">
        <v>260</v>
      </c>
      <c r="I321" s="106">
        <v>7.8999999999999995</v>
      </c>
      <c r="J321" s="83">
        <v>12</v>
      </c>
      <c r="K321" s="83">
        <v>9019</v>
      </c>
      <c r="L321" s="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</row>
    <row r="322" spans="1:70" s="3" customFormat="1" ht="18" customHeight="1" x14ac:dyDescent="0.2">
      <c r="A322" s="50">
        <v>319</v>
      </c>
      <c r="B322" s="57">
        <v>1311800971</v>
      </c>
      <c r="C322" s="43" t="s">
        <v>41</v>
      </c>
      <c r="D322" s="72" t="s">
        <v>98</v>
      </c>
      <c r="E322" s="20">
        <v>30</v>
      </c>
      <c r="F322" s="83">
        <v>3268114</v>
      </c>
      <c r="G322" s="83">
        <v>2655</v>
      </c>
      <c r="H322" s="83">
        <v>269</v>
      </c>
      <c r="I322" s="106">
        <v>9.9</v>
      </c>
      <c r="J322" s="83">
        <v>12</v>
      </c>
      <c r="K322" s="83">
        <v>27509</v>
      </c>
      <c r="L322" s="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</row>
    <row r="323" spans="1:70" s="3" customFormat="1" ht="18" customHeight="1" x14ac:dyDescent="0.2">
      <c r="A323" s="50">
        <v>320</v>
      </c>
      <c r="B323" s="57">
        <v>1311801052</v>
      </c>
      <c r="C323" s="43" t="s">
        <v>916</v>
      </c>
      <c r="D323" s="72" t="s">
        <v>98</v>
      </c>
      <c r="E323" s="20">
        <v>20</v>
      </c>
      <c r="F323" s="83">
        <v>3512847</v>
      </c>
      <c r="G323" s="83">
        <v>4005</v>
      </c>
      <c r="H323" s="83">
        <v>237</v>
      </c>
      <c r="I323" s="106">
        <v>16.900000000000002</v>
      </c>
      <c r="J323" s="83">
        <v>12</v>
      </c>
      <c r="K323" s="83">
        <v>17322</v>
      </c>
      <c r="L323" s="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</row>
    <row r="324" spans="1:70" s="3" customFormat="1" ht="18" customHeight="1" x14ac:dyDescent="0.2">
      <c r="A324" s="50">
        <v>321</v>
      </c>
      <c r="B324" s="56">
        <v>1311801300</v>
      </c>
      <c r="C324" s="43" t="s">
        <v>917</v>
      </c>
      <c r="D324" s="72" t="s">
        <v>98</v>
      </c>
      <c r="E324" s="20">
        <v>20</v>
      </c>
      <c r="F324" s="83">
        <v>4409298</v>
      </c>
      <c r="G324" s="83">
        <v>4637</v>
      </c>
      <c r="H324" s="83">
        <v>242</v>
      </c>
      <c r="I324" s="106">
        <v>19.200000000000003</v>
      </c>
      <c r="J324" s="83">
        <v>12</v>
      </c>
      <c r="K324" s="83">
        <v>19138</v>
      </c>
      <c r="L324" s="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</row>
    <row r="325" spans="1:70" s="3" customFormat="1" ht="18" customHeight="1" x14ac:dyDescent="0.2">
      <c r="A325" s="50">
        <v>322</v>
      </c>
      <c r="B325" s="56">
        <v>1311801581</v>
      </c>
      <c r="C325" s="40" t="s">
        <v>367</v>
      </c>
      <c r="D325" s="72" t="s">
        <v>98</v>
      </c>
      <c r="E325" s="20">
        <v>20</v>
      </c>
      <c r="F325" s="83">
        <v>1227000</v>
      </c>
      <c r="G325" s="83">
        <v>2380</v>
      </c>
      <c r="H325" s="83">
        <v>256</v>
      </c>
      <c r="I325" s="106">
        <v>9.2999999999999989</v>
      </c>
      <c r="J325" s="83">
        <v>12</v>
      </c>
      <c r="K325" s="83">
        <v>10995</v>
      </c>
      <c r="L325" s="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</row>
    <row r="326" spans="1:70" s="3" customFormat="1" ht="18" customHeight="1" x14ac:dyDescent="0.2">
      <c r="A326" s="50">
        <v>323</v>
      </c>
      <c r="B326" s="51">
        <v>1311801615</v>
      </c>
      <c r="C326" s="40" t="s">
        <v>918</v>
      </c>
      <c r="D326" s="72" t="s">
        <v>98</v>
      </c>
      <c r="E326" s="20">
        <v>20</v>
      </c>
      <c r="F326" s="83">
        <v>4942143</v>
      </c>
      <c r="G326" s="83">
        <v>2816</v>
      </c>
      <c r="H326" s="83">
        <v>243</v>
      </c>
      <c r="I326" s="106">
        <v>11.6</v>
      </c>
      <c r="J326" s="83">
        <v>12</v>
      </c>
      <c r="K326" s="83">
        <v>35504</v>
      </c>
      <c r="L326" s="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</row>
    <row r="327" spans="1:70" s="3" customFormat="1" ht="18" customHeight="1" x14ac:dyDescent="0.2">
      <c r="A327" s="50">
        <v>324</v>
      </c>
      <c r="B327" s="51">
        <v>1311801649</v>
      </c>
      <c r="C327" s="23" t="s">
        <v>919</v>
      </c>
      <c r="D327" s="72" t="s">
        <v>98</v>
      </c>
      <c r="E327" s="20">
        <v>20</v>
      </c>
      <c r="F327" s="83">
        <v>5334700</v>
      </c>
      <c r="G327" s="83">
        <v>5271</v>
      </c>
      <c r="H327" s="83">
        <v>269</v>
      </c>
      <c r="I327" s="106">
        <v>19.600000000000001</v>
      </c>
      <c r="J327" s="83">
        <v>12</v>
      </c>
      <c r="K327" s="83">
        <v>22682</v>
      </c>
      <c r="L327" s="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</row>
    <row r="328" spans="1:70" s="3" customFormat="1" ht="18" customHeight="1" x14ac:dyDescent="0.2">
      <c r="A328" s="50">
        <v>325</v>
      </c>
      <c r="B328" s="51">
        <v>1311900037</v>
      </c>
      <c r="C328" s="23" t="s">
        <v>920</v>
      </c>
      <c r="D328" s="72" t="s">
        <v>99</v>
      </c>
      <c r="E328" s="20">
        <v>30</v>
      </c>
      <c r="F328" s="83">
        <v>5934177</v>
      </c>
      <c r="G328" s="83">
        <v>5346</v>
      </c>
      <c r="H328" s="83">
        <v>243</v>
      </c>
      <c r="I328" s="106">
        <v>22</v>
      </c>
      <c r="J328" s="83">
        <v>12</v>
      </c>
      <c r="K328" s="83">
        <v>22478</v>
      </c>
      <c r="L328" s="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</row>
    <row r="329" spans="1:70" s="3" customFormat="1" ht="18" customHeight="1" x14ac:dyDescent="0.2">
      <c r="A329" s="50">
        <v>326</v>
      </c>
      <c r="B329" s="51">
        <v>1311900045</v>
      </c>
      <c r="C329" s="23" t="s">
        <v>921</v>
      </c>
      <c r="D329" s="72" t="s">
        <v>99</v>
      </c>
      <c r="E329" s="20">
        <v>50</v>
      </c>
      <c r="F329" s="83">
        <v>7314160</v>
      </c>
      <c r="G329" s="83">
        <v>7858</v>
      </c>
      <c r="H329" s="83">
        <v>246</v>
      </c>
      <c r="I329" s="106">
        <v>32</v>
      </c>
      <c r="J329" s="83">
        <v>12</v>
      </c>
      <c r="K329" s="83">
        <v>19047</v>
      </c>
      <c r="L329" s="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</row>
    <row r="330" spans="1:70" s="3" customFormat="1" ht="18" customHeight="1" x14ac:dyDescent="0.2">
      <c r="A330" s="50">
        <v>327</v>
      </c>
      <c r="B330" s="51">
        <v>1311900052</v>
      </c>
      <c r="C330" s="23" t="s">
        <v>368</v>
      </c>
      <c r="D330" s="72" t="s">
        <v>99</v>
      </c>
      <c r="E330" s="20">
        <v>40</v>
      </c>
      <c r="F330" s="83">
        <v>10342994</v>
      </c>
      <c r="G330" s="83">
        <v>8113</v>
      </c>
      <c r="H330" s="83">
        <v>243</v>
      </c>
      <c r="I330" s="106">
        <v>33.4</v>
      </c>
      <c r="J330" s="83">
        <v>12</v>
      </c>
      <c r="K330" s="83">
        <v>25806</v>
      </c>
      <c r="L330" s="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</row>
    <row r="331" spans="1:70" s="3" customFormat="1" ht="18" customHeight="1" x14ac:dyDescent="0.2">
      <c r="A331" s="50">
        <v>328</v>
      </c>
      <c r="B331" s="51">
        <v>1311900060</v>
      </c>
      <c r="C331" s="23" t="s">
        <v>922</v>
      </c>
      <c r="D331" s="72" t="s">
        <v>99</v>
      </c>
      <c r="E331" s="20">
        <v>40</v>
      </c>
      <c r="F331" s="83">
        <v>4538000</v>
      </c>
      <c r="G331" s="83">
        <v>8383</v>
      </c>
      <c r="H331" s="83">
        <v>243</v>
      </c>
      <c r="I331" s="106">
        <v>34.5</v>
      </c>
      <c r="J331" s="83">
        <v>12</v>
      </c>
      <c r="K331" s="83">
        <v>10961</v>
      </c>
      <c r="L331" s="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</row>
    <row r="332" spans="1:70" s="3" customFormat="1" ht="18" customHeight="1" x14ac:dyDescent="0.2">
      <c r="A332" s="50">
        <v>329</v>
      </c>
      <c r="B332" s="51">
        <v>1311900086</v>
      </c>
      <c r="C332" s="23" t="s">
        <v>923</v>
      </c>
      <c r="D332" s="72" t="s">
        <v>99</v>
      </c>
      <c r="E332" s="20">
        <v>60</v>
      </c>
      <c r="F332" s="83">
        <v>3448968</v>
      </c>
      <c r="G332" s="83">
        <v>8105</v>
      </c>
      <c r="H332" s="83">
        <v>244</v>
      </c>
      <c r="I332" s="106">
        <v>33.300000000000004</v>
      </c>
      <c r="J332" s="83">
        <v>12</v>
      </c>
      <c r="K332" s="83">
        <v>8631</v>
      </c>
      <c r="L332" s="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</row>
    <row r="333" spans="1:70" s="3" customFormat="1" ht="18" customHeight="1" x14ac:dyDescent="0.2">
      <c r="A333" s="50">
        <v>330</v>
      </c>
      <c r="B333" s="57">
        <v>1311900094</v>
      </c>
      <c r="C333" s="23" t="s">
        <v>924</v>
      </c>
      <c r="D333" s="72" t="s">
        <v>99</v>
      </c>
      <c r="E333" s="20">
        <v>60</v>
      </c>
      <c r="F333" s="83">
        <v>10006709</v>
      </c>
      <c r="G333" s="83">
        <v>10357</v>
      </c>
      <c r="H333" s="83">
        <v>243</v>
      </c>
      <c r="I333" s="106">
        <v>42.7</v>
      </c>
      <c r="J333" s="83">
        <v>12</v>
      </c>
      <c r="K333" s="83">
        <v>19529</v>
      </c>
      <c r="L333" s="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</row>
    <row r="334" spans="1:70" s="3" customFormat="1" ht="18" customHeight="1" x14ac:dyDescent="0.2">
      <c r="A334" s="50">
        <v>331</v>
      </c>
      <c r="B334" s="57">
        <v>1311900102</v>
      </c>
      <c r="C334" s="44" t="s">
        <v>925</v>
      </c>
      <c r="D334" s="72" t="s">
        <v>99</v>
      </c>
      <c r="E334" s="20">
        <v>30</v>
      </c>
      <c r="F334" s="83">
        <v>4624207</v>
      </c>
      <c r="G334" s="83">
        <v>5404</v>
      </c>
      <c r="H334" s="83">
        <v>243</v>
      </c>
      <c r="I334" s="106">
        <v>22.3</v>
      </c>
      <c r="J334" s="83">
        <v>12</v>
      </c>
      <c r="K334" s="83">
        <v>17280</v>
      </c>
      <c r="L334" s="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</row>
    <row r="335" spans="1:70" s="3" customFormat="1" ht="18" customHeight="1" x14ac:dyDescent="0.2">
      <c r="A335" s="50">
        <v>332</v>
      </c>
      <c r="B335" s="51">
        <v>1311901431</v>
      </c>
      <c r="C335" s="44" t="s">
        <v>926</v>
      </c>
      <c r="D335" s="72" t="s">
        <v>99</v>
      </c>
      <c r="E335" s="20">
        <v>20</v>
      </c>
      <c r="F335" s="83">
        <v>3745609</v>
      </c>
      <c r="G335" s="83">
        <v>2599</v>
      </c>
      <c r="H335" s="83">
        <v>258</v>
      </c>
      <c r="I335" s="106">
        <v>10.1</v>
      </c>
      <c r="J335" s="83">
        <v>12</v>
      </c>
      <c r="K335" s="83">
        <v>30904</v>
      </c>
      <c r="L335" s="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</row>
    <row r="336" spans="1:70" s="3" customFormat="1" ht="18" customHeight="1" x14ac:dyDescent="0.2">
      <c r="A336" s="50">
        <v>333</v>
      </c>
      <c r="B336" s="56">
        <v>1311901449</v>
      </c>
      <c r="C336" s="23" t="s">
        <v>927</v>
      </c>
      <c r="D336" s="72" t="s">
        <v>99</v>
      </c>
      <c r="E336" s="20">
        <v>20</v>
      </c>
      <c r="F336" s="83">
        <v>3096965</v>
      </c>
      <c r="G336" s="83">
        <v>3097</v>
      </c>
      <c r="H336" s="83">
        <v>250</v>
      </c>
      <c r="I336" s="106">
        <v>12.4</v>
      </c>
      <c r="J336" s="83">
        <v>12</v>
      </c>
      <c r="K336" s="83">
        <v>20813</v>
      </c>
      <c r="L336" s="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</row>
    <row r="337" spans="1:70" s="3" customFormat="1" ht="18" customHeight="1" x14ac:dyDescent="0.2">
      <c r="A337" s="50">
        <v>334</v>
      </c>
      <c r="B337" s="57">
        <v>1311901456</v>
      </c>
      <c r="C337" s="40" t="s">
        <v>928</v>
      </c>
      <c r="D337" s="72" t="s">
        <v>99</v>
      </c>
      <c r="E337" s="20">
        <v>20</v>
      </c>
      <c r="F337" s="83">
        <v>2484009</v>
      </c>
      <c r="G337" s="83">
        <v>3488</v>
      </c>
      <c r="H337" s="83">
        <v>255</v>
      </c>
      <c r="I337" s="106">
        <v>13.7</v>
      </c>
      <c r="J337" s="83">
        <v>12</v>
      </c>
      <c r="K337" s="83">
        <v>15110</v>
      </c>
      <c r="L337" s="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</row>
    <row r="338" spans="1:70" s="3" customFormat="1" ht="18" customHeight="1" x14ac:dyDescent="0.2">
      <c r="A338" s="50">
        <v>335</v>
      </c>
      <c r="B338" s="58">
        <v>1311901464</v>
      </c>
      <c r="C338" s="44" t="s">
        <v>929</v>
      </c>
      <c r="D338" s="72" t="s">
        <v>99</v>
      </c>
      <c r="E338" s="20">
        <v>20</v>
      </c>
      <c r="F338" s="83">
        <v>3915215</v>
      </c>
      <c r="G338" s="83">
        <v>2645</v>
      </c>
      <c r="H338" s="83">
        <v>247</v>
      </c>
      <c r="I338" s="106">
        <v>10.799999999999999</v>
      </c>
      <c r="J338" s="83">
        <v>12</v>
      </c>
      <c r="K338" s="83">
        <v>30210</v>
      </c>
      <c r="L338" s="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</row>
    <row r="339" spans="1:70" s="3" customFormat="1" ht="18" customHeight="1" x14ac:dyDescent="0.2">
      <c r="A339" s="50">
        <v>336</v>
      </c>
      <c r="B339" s="51">
        <v>1311901506</v>
      </c>
      <c r="C339" s="45" t="s">
        <v>930</v>
      </c>
      <c r="D339" s="72" t="s">
        <v>99</v>
      </c>
      <c r="E339" s="20">
        <v>20</v>
      </c>
      <c r="F339" s="83">
        <v>4038134</v>
      </c>
      <c r="G339" s="83">
        <v>4684</v>
      </c>
      <c r="H339" s="83">
        <v>242</v>
      </c>
      <c r="I339" s="106">
        <v>19.400000000000002</v>
      </c>
      <c r="J339" s="83">
        <v>12</v>
      </c>
      <c r="K339" s="83">
        <v>17346</v>
      </c>
      <c r="L339" s="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</row>
    <row r="340" spans="1:70" s="3" customFormat="1" ht="18" customHeight="1" x14ac:dyDescent="0.2">
      <c r="A340" s="50">
        <v>337</v>
      </c>
      <c r="B340" s="51">
        <v>1311901639</v>
      </c>
      <c r="C340" s="23" t="s">
        <v>369</v>
      </c>
      <c r="D340" s="72" t="s">
        <v>99</v>
      </c>
      <c r="E340" s="20">
        <v>20</v>
      </c>
      <c r="F340" s="83">
        <v>2100960</v>
      </c>
      <c r="G340" s="83">
        <v>3077</v>
      </c>
      <c r="H340" s="83">
        <v>235</v>
      </c>
      <c r="I340" s="106">
        <v>13.1</v>
      </c>
      <c r="J340" s="83">
        <v>12</v>
      </c>
      <c r="K340" s="83">
        <v>13365</v>
      </c>
      <c r="L340" s="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</row>
    <row r="341" spans="1:70" s="3" customFormat="1" ht="18" customHeight="1" x14ac:dyDescent="0.2">
      <c r="A341" s="50">
        <v>338</v>
      </c>
      <c r="B341" s="51">
        <v>1311901647</v>
      </c>
      <c r="C341" s="34" t="s">
        <v>370</v>
      </c>
      <c r="D341" s="72" t="s">
        <v>99</v>
      </c>
      <c r="E341" s="20">
        <v>20</v>
      </c>
      <c r="F341" s="83">
        <v>12258479</v>
      </c>
      <c r="G341" s="83">
        <v>5185</v>
      </c>
      <c r="H341" s="83">
        <v>252</v>
      </c>
      <c r="I341" s="106">
        <v>20.6</v>
      </c>
      <c r="J341" s="83">
        <v>12</v>
      </c>
      <c r="K341" s="83">
        <v>49589</v>
      </c>
      <c r="L341" s="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</row>
    <row r="342" spans="1:70" s="3" customFormat="1" ht="18" customHeight="1" x14ac:dyDescent="0.2">
      <c r="A342" s="50">
        <v>339</v>
      </c>
      <c r="B342" s="51">
        <v>1311901654</v>
      </c>
      <c r="C342" s="23" t="s">
        <v>371</v>
      </c>
      <c r="D342" s="72" t="s">
        <v>99</v>
      </c>
      <c r="E342" s="20">
        <v>20</v>
      </c>
      <c r="F342" s="83">
        <v>7079821</v>
      </c>
      <c r="G342" s="83">
        <v>4840</v>
      </c>
      <c r="H342" s="83">
        <v>248</v>
      </c>
      <c r="I342" s="106">
        <v>19.600000000000001</v>
      </c>
      <c r="J342" s="83">
        <v>12</v>
      </c>
      <c r="K342" s="83">
        <v>30101</v>
      </c>
      <c r="L342" s="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</row>
    <row r="343" spans="1:70" s="3" customFormat="1" ht="18" customHeight="1" x14ac:dyDescent="0.2">
      <c r="A343" s="50">
        <v>340</v>
      </c>
      <c r="B343" s="51">
        <v>1311901662</v>
      </c>
      <c r="C343" s="23" t="s">
        <v>372</v>
      </c>
      <c r="D343" s="72" t="s">
        <v>99</v>
      </c>
      <c r="E343" s="20">
        <v>20</v>
      </c>
      <c r="F343" s="83">
        <v>1296275</v>
      </c>
      <c r="G343" s="83">
        <v>4204</v>
      </c>
      <c r="H343" s="83">
        <v>244</v>
      </c>
      <c r="I343" s="106">
        <v>17.3</v>
      </c>
      <c r="J343" s="83">
        <v>12</v>
      </c>
      <c r="K343" s="83">
        <v>6244</v>
      </c>
      <c r="L343" s="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</row>
    <row r="344" spans="1:70" s="3" customFormat="1" ht="18" customHeight="1" x14ac:dyDescent="0.2">
      <c r="A344" s="50">
        <v>341</v>
      </c>
      <c r="B344" s="51">
        <v>1311901670</v>
      </c>
      <c r="C344" s="23" t="s">
        <v>931</v>
      </c>
      <c r="D344" s="72" t="s">
        <v>99</v>
      </c>
      <c r="E344" s="20">
        <v>20</v>
      </c>
      <c r="F344" s="83">
        <v>3804800</v>
      </c>
      <c r="G344" s="83">
        <v>5041</v>
      </c>
      <c r="H344" s="83">
        <v>269</v>
      </c>
      <c r="I344" s="106">
        <v>18.8</v>
      </c>
      <c r="J344" s="83">
        <v>12</v>
      </c>
      <c r="K344" s="83">
        <v>16865</v>
      </c>
      <c r="L344" s="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</row>
    <row r="345" spans="1:70" s="3" customFormat="1" ht="18" customHeight="1" x14ac:dyDescent="0.2">
      <c r="A345" s="50">
        <v>342</v>
      </c>
      <c r="B345" s="51">
        <v>1311901704</v>
      </c>
      <c r="C345" s="23" t="s">
        <v>373</v>
      </c>
      <c r="D345" s="72" t="s">
        <v>99</v>
      </c>
      <c r="E345" s="20">
        <v>40</v>
      </c>
      <c r="F345" s="83">
        <v>13225391</v>
      </c>
      <c r="G345" s="83">
        <v>10294</v>
      </c>
      <c r="H345" s="83">
        <v>261</v>
      </c>
      <c r="I345" s="106">
        <v>39.5</v>
      </c>
      <c r="J345" s="83">
        <v>12</v>
      </c>
      <c r="K345" s="83">
        <v>27902</v>
      </c>
      <c r="L345" s="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</row>
    <row r="346" spans="1:70" s="3" customFormat="1" ht="18" customHeight="1" x14ac:dyDescent="0.2">
      <c r="A346" s="50">
        <v>343</v>
      </c>
      <c r="B346" s="51">
        <v>1311901779</v>
      </c>
      <c r="C346" s="23" t="s">
        <v>374</v>
      </c>
      <c r="D346" s="72" t="s">
        <v>99</v>
      </c>
      <c r="E346" s="20">
        <v>10</v>
      </c>
      <c r="F346" s="83">
        <v>740671</v>
      </c>
      <c r="G346" s="83">
        <v>2499</v>
      </c>
      <c r="H346" s="83">
        <v>243</v>
      </c>
      <c r="I346" s="106">
        <v>10.299999999999999</v>
      </c>
      <c r="J346" s="83">
        <v>12</v>
      </c>
      <c r="K346" s="83">
        <v>5992</v>
      </c>
      <c r="L346" s="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</row>
    <row r="347" spans="1:70" s="3" customFormat="1" ht="18" customHeight="1" x14ac:dyDescent="0.2">
      <c r="A347" s="50">
        <v>344</v>
      </c>
      <c r="B347" s="59">
        <v>1311901829</v>
      </c>
      <c r="C347" s="23" t="s">
        <v>375</v>
      </c>
      <c r="D347" s="72" t="s">
        <v>99</v>
      </c>
      <c r="E347" s="20">
        <v>20</v>
      </c>
      <c r="F347" s="83">
        <v>1143355</v>
      </c>
      <c r="G347" s="83">
        <v>4079</v>
      </c>
      <c r="H347" s="83">
        <v>244</v>
      </c>
      <c r="I347" s="106">
        <v>16.8</v>
      </c>
      <c r="J347" s="83">
        <v>12</v>
      </c>
      <c r="K347" s="83">
        <v>5671</v>
      </c>
      <c r="L347" s="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</row>
    <row r="348" spans="1:70" s="3" customFormat="1" ht="18" customHeight="1" x14ac:dyDescent="0.2">
      <c r="A348" s="50">
        <v>345</v>
      </c>
      <c r="B348" s="59">
        <v>1311901837</v>
      </c>
      <c r="C348" s="23" t="s">
        <v>932</v>
      </c>
      <c r="D348" s="72" t="s">
        <v>99</v>
      </c>
      <c r="E348" s="20">
        <v>20</v>
      </c>
      <c r="F348" s="83">
        <v>3462760</v>
      </c>
      <c r="G348" s="83">
        <v>4597</v>
      </c>
      <c r="H348" s="83">
        <v>240</v>
      </c>
      <c r="I348" s="106">
        <v>19.200000000000003</v>
      </c>
      <c r="J348" s="83">
        <v>12</v>
      </c>
      <c r="K348" s="83">
        <v>15029</v>
      </c>
      <c r="L348" s="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</row>
    <row r="349" spans="1:70" s="3" customFormat="1" ht="18" customHeight="1" x14ac:dyDescent="0.2">
      <c r="A349" s="50">
        <v>346</v>
      </c>
      <c r="B349" s="59">
        <v>1311901944</v>
      </c>
      <c r="C349" s="7" t="s">
        <v>376</v>
      </c>
      <c r="D349" s="72" t="s">
        <v>99</v>
      </c>
      <c r="E349" s="20">
        <v>20</v>
      </c>
      <c r="F349" s="83">
        <v>1986200</v>
      </c>
      <c r="G349" s="83">
        <v>2321</v>
      </c>
      <c r="H349" s="83">
        <v>238</v>
      </c>
      <c r="I349" s="106">
        <v>9.7999999999999989</v>
      </c>
      <c r="J349" s="83">
        <v>12</v>
      </c>
      <c r="K349" s="83">
        <v>16889</v>
      </c>
      <c r="L349" s="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</row>
    <row r="350" spans="1:70" s="3" customFormat="1" ht="18" customHeight="1" x14ac:dyDescent="0.2">
      <c r="A350" s="50">
        <v>347</v>
      </c>
      <c r="B350" s="59">
        <v>1311902009</v>
      </c>
      <c r="C350" s="7" t="s">
        <v>933</v>
      </c>
      <c r="D350" s="72" t="s">
        <v>99</v>
      </c>
      <c r="E350" s="20">
        <v>42</v>
      </c>
      <c r="F350" s="83">
        <v>13916723</v>
      </c>
      <c r="G350" s="83">
        <v>9305</v>
      </c>
      <c r="H350" s="83">
        <v>257</v>
      </c>
      <c r="I350" s="106">
        <v>36.300000000000004</v>
      </c>
      <c r="J350" s="83">
        <v>12</v>
      </c>
      <c r="K350" s="83">
        <v>31948</v>
      </c>
      <c r="L350" s="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</row>
    <row r="351" spans="1:70" s="3" customFormat="1" ht="18" customHeight="1" x14ac:dyDescent="0.2">
      <c r="A351" s="50">
        <v>348</v>
      </c>
      <c r="B351" s="59">
        <v>1311902199</v>
      </c>
      <c r="C351" s="7" t="s">
        <v>934</v>
      </c>
      <c r="D351" s="72" t="s">
        <v>99</v>
      </c>
      <c r="E351" s="20">
        <v>20</v>
      </c>
      <c r="F351" s="83">
        <v>1736015</v>
      </c>
      <c r="G351" s="83">
        <v>2239</v>
      </c>
      <c r="H351" s="83">
        <v>230</v>
      </c>
      <c r="I351" s="106">
        <v>9.7999999999999989</v>
      </c>
      <c r="J351" s="83">
        <v>12</v>
      </c>
      <c r="K351" s="83">
        <v>14762</v>
      </c>
      <c r="L351" s="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</row>
    <row r="352" spans="1:70" s="3" customFormat="1" ht="18" customHeight="1" x14ac:dyDescent="0.2">
      <c r="A352" s="50">
        <v>349</v>
      </c>
      <c r="B352" s="59">
        <v>1311902553</v>
      </c>
      <c r="C352" s="7" t="s">
        <v>377</v>
      </c>
      <c r="D352" s="72" t="s">
        <v>99</v>
      </c>
      <c r="E352" s="20">
        <v>17</v>
      </c>
      <c r="F352" s="83">
        <v>1092016</v>
      </c>
      <c r="G352" s="83">
        <v>5122</v>
      </c>
      <c r="H352" s="83">
        <v>294</v>
      </c>
      <c r="I352" s="106">
        <v>17.5</v>
      </c>
      <c r="J352" s="83">
        <v>12</v>
      </c>
      <c r="K352" s="83">
        <v>5200</v>
      </c>
      <c r="L352" s="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</row>
    <row r="353" spans="1:70" s="3" customFormat="1" ht="18" customHeight="1" x14ac:dyDescent="0.2">
      <c r="A353" s="50">
        <v>350</v>
      </c>
      <c r="B353" s="59">
        <v>1311902868</v>
      </c>
      <c r="C353" s="7" t="s">
        <v>378</v>
      </c>
      <c r="D353" s="72" t="s">
        <v>99</v>
      </c>
      <c r="E353" s="20">
        <v>20</v>
      </c>
      <c r="F353" s="83">
        <v>4164031</v>
      </c>
      <c r="G353" s="83">
        <v>4432</v>
      </c>
      <c r="H353" s="83">
        <v>241</v>
      </c>
      <c r="I353" s="106">
        <v>18.400000000000002</v>
      </c>
      <c r="J353" s="83">
        <v>12</v>
      </c>
      <c r="K353" s="83">
        <v>18859</v>
      </c>
      <c r="L353" s="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</row>
    <row r="354" spans="1:70" s="3" customFormat="1" ht="18" customHeight="1" x14ac:dyDescent="0.2">
      <c r="A354" s="50">
        <v>351</v>
      </c>
      <c r="B354" s="59">
        <v>1311902918</v>
      </c>
      <c r="C354" s="7" t="s">
        <v>379</v>
      </c>
      <c r="D354" s="72" t="s">
        <v>99</v>
      </c>
      <c r="E354" s="20">
        <v>20</v>
      </c>
      <c r="F354" s="83">
        <v>12593322</v>
      </c>
      <c r="G354" s="83">
        <v>5249</v>
      </c>
      <c r="H354" s="83">
        <v>250</v>
      </c>
      <c r="I354" s="106">
        <v>21</v>
      </c>
      <c r="J354" s="83">
        <v>12</v>
      </c>
      <c r="K354" s="83">
        <v>49974</v>
      </c>
      <c r="L354" s="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</row>
    <row r="355" spans="1:70" s="3" customFormat="1" ht="18" customHeight="1" x14ac:dyDescent="0.2">
      <c r="A355" s="50">
        <v>352</v>
      </c>
      <c r="B355" s="59">
        <v>1311903015</v>
      </c>
      <c r="C355" s="7" t="s">
        <v>935</v>
      </c>
      <c r="D355" s="72" t="s">
        <v>99</v>
      </c>
      <c r="E355" s="20">
        <v>20</v>
      </c>
      <c r="F355" s="83">
        <v>2496164</v>
      </c>
      <c r="G355" s="83">
        <v>2950</v>
      </c>
      <c r="H355" s="83">
        <v>224</v>
      </c>
      <c r="I355" s="106">
        <v>13.2</v>
      </c>
      <c r="J355" s="83">
        <v>12</v>
      </c>
      <c r="K355" s="83">
        <v>15759</v>
      </c>
      <c r="L355" s="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</row>
    <row r="356" spans="1:70" s="3" customFormat="1" ht="18" customHeight="1" x14ac:dyDescent="0.2">
      <c r="A356" s="50">
        <v>353</v>
      </c>
      <c r="B356" s="59">
        <v>1311903577</v>
      </c>
      <c r="C356" s="7" t="s">
        <v>380</v>
      </c>
      <c r="D356" s="72" t="s">
        <v>99</v>
      </c>
      <c r="E356" s="20">
        <v>20</v>
      </c>
      <c r="F356" s="83">
        <v>7865179</v>
      </c>
      <c r="G356" s="83">
        <v>3772</v>
      </c>
      <c r="H356" s="83">
        <v>250</v>
      </c>
      <c r="I356" s="106">
        <v>15.1</v>
      </c>
      <c r="J356" s="83">
        <v>12</v>
      </c>
      <c r="K356" s="83">
        <v>43406</v>
      </c>
      <c r="L356" s="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</row>
    <row r="357" spans="1:70" s="3" customFormat="1" ht="18" customHeight="1" x14ac:dyDescent="0.2">
      <c r="A357" s="50">
        <v>354</v>
      </c>
      <c r="B357" s="59">
        <v>1311903726</v>
      </c>
      <c r="C357" s="7" t="s">
        <v>381</v>
      </c>
      <c r="D357" s="72" t="s">
        <v>99</v>
      </c>
      <c r="E357" s="20">
        <v>20</v>
      </c>
      <c r="F357" s="83">
        <v>5982670</v>
      </c>
      <c r="G357" s="83">
        <v>3497</v>
      </c>
      <c r="H357" s="83">
        <v>248</v>
      </c>
      <c r="I357" s="106">
        <v>14.2</v>
      </c>
      <c r="J357" s="83">
        <v>12</v>
      </c>
      <c r="K357" s="83">
        <v>35110</v>
      </c>
      <c r="L357" s="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</row>
    <row r="358" spans="1:70" s="3" customFormat="1" ht="18" customHeight="1" x14ac:dyDescent="0.2">
      <c r="A358" s="50">
        <v>355</v>
      </c>
      <c r="B358" s="59">
        <v>1311903742</v>
      </c>
      <c r="C358" s="7" t="s">
        <v>382</v>
      </c>
      <c r="D358" s="72" t="s">
        <v>99</v>
      </c>
      <c r="E358" s="20">
        <v>20</v>
      </c>
      <c r="F358" s="83">
        <v>182335</v>
      </c>
      <c r="G358" s="83">
        <v>1959</v>
      </c>
      <c r="H358" s="83">
        <v>248</v>
      </c>
      <c r="I358" s="106">
        <v>7.8999999999999995</v>
      </c>
      <c r="J358" s="83">
        <v>12</v>
      </c>
      <c r="K358" s="83">
        <v>1923</v>
      </c>
      <c r="L358" s="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</row>
    <row r="359" spans="1:70" s="3" customFormat="1" ht="18" customHeight="1" x14ac:dyDescent="0.2">
      <c r="A359" s="50">
        <v>356</v>
      </c>
      <c r="B359" s="59">
        <v>1311903783</v>
      </c>
      <c r="C359" s="7" t="s">
        <v>936</v>
      </c>
      <c r="D359" s="72" t="s">
        <v>99</v>
      </c>
      <c r="E359" s="20">
        <v>20</v>
      </c>
      <c r="F359" s="83">
        <v>2916465</v>
      </c>
      <c r="G359" s="83">
        <v>3777</v>
      </c>
      <c r="H359" s="83">
        <v>240</v>
      </c>
      <c r="I359" s="106">
        <v>15.799999999999999</v>
      </c>
      <c r="J359" s="83">
        <v>12</v>
      </c>
      <c r="K359" s="83">
        <v>15382</v>
      </c>
      <c r="L359" s="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</row>
    <row r="360" spans="1:70" s="3" customFormat="1" ht="18" customHeight="1" x14ac:dyDescent="0.2">
      <c r="A360" s="50">
        <v>357</v>
      </c>
      <c r="B360" s="59">
        <v>1311903858</v>
      </c>
      <c r="C360" s="7" t="s">
        <v>937</v>
      </c>
      <c r="D360" s="72" t="s">
        <v>99</v>
      </c>
      <c r="E360" s="20">
        <v>20</v>
      </c>
      <c r="F360" s="83">
        <v>2197227</v>
      </c>
      <c r="G360" s="83">
        <v>2618</v>
      </c>
      <c r="H360" s="83">
        <v>365</v>
      </c>
      <c r="I360" s="106">
        <v>7.1999999999999993</v>
      </c>
      <c r="J360" s="83">
        <v>12</v>
      </c>
      <c r="K360" s="83">
        <v>25431</v>
      </c>
      <c r="L360" s="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</row>
    <row r="361" spans="1:70" s="3" customFormat="1" ht="18" customHeight="1" x14ac:dyDescent="0.2">
      <c r="A361" s="50">
        <v>358</v>
      </c>
      <c r="B361" s="59">
        <v>1311903882</v>
      </c>
      <c r="C361" s="7" t="s">
        <v>383</v>
      </c>
      <c r="D361" s="72" t="s">
        <v>99</v>
      </c>
      <c r="E361" s="20">
        <v>20</v>
      </c>
      <c r="F361" s="83">
        <v>7744151</v>
      </c>
      <c r="G361" s="83">
        <v>5925</v>
      </c>
      <c r="H361" s="83">
        <v>257</v>
      </c>
      <c r="I361" s="106">
        <v>23.1</v>
      </c>
      <c r="J361" s="83">
        <v>12</v>
      </c>
      <c r="K361" s="83">
        <v>27937</v>
      </c>
      <c r="L361" s="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</row>
    <row r="362" spans="1:70" s="3" customFormat="1" ht="18" customHeight="1" x14ac:dyDescent="0.2">
      <c r="A362" s="50">
        <v>359</v>
      </c>
      <c r="B362" s="59">
        <v>1311904039</v>
      </c>
      <c r="C362" s="7" t="s">
        <v>938</v>
      </c>
      <c r="D362" s="72" t="s">
        <v>99</v>
      </c>
      <c r="E362" s="20">
        <v>20</v>
      </c>
      <c r="F362" s="83">
        <v>2680167</v>
      </c>
      <c r="G362" s="83">
        <v>2467</v>
      </c>
      <c r="H362" s="83">
        <v>174</v>
      </c>
      <c r="I362" s="106">
        <v>14.2</v>
      </c>
      <c r="J362" s="83">
        <v>8</v>
      </c>
      <c r="K362" s="83">
        <v>23593</v>
      </c>
      <c r="L362" s="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</row>
    <row r="363" spans="1:70" s="3" customFormat="1" ht="18" customHeight="1" x14ac:dyDescent="0.2">
      <c r="A363" s="50">
        <v>360</v>
      </c>
      <c r="B363" s="59">
        <v>1312000100</v>
      </c>
      <c r="C363" s="7" t="s">
        <v>384</v>
      </c>
      <c r="D363" s="72" t="s">
        <v>100</v>
      </c>
      <c r="E363" s="20">
        <v>22</v>
      </c>
      <c r="F363" s="83">
        <v>3727638</v>
      </c>
      <c r="G363" s="83">
        <v>5546</v>
      </c>
      <c r="H363" s="83">
        <v>248</v>
      </c>
      <c r="I363" s="106">
        <v>22.400000000000002</v>
      </c>
      <c r="J363" s="83">
        <v>12</v>
      </c>
      <c r="K363" s="83">
        <v>13868</v>
      </c>
      <c r="L363" s="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</row>
    <row r="364" spans="1:70" s="3" customFormat="1" ht="18" customHeight="1" x14ac:dyDescent="0.2">
      <c r="A364" s="50">
        <v>361</v>
      </c>
      <c r="B364" s="59">
        <v>1312000159</v>
      </c>
      <c r="C364" s="7" t="s">
        <v>385</v>
      </c>
      <c r="D364" s="72" t="s">
        <v>100</v>
      </c>
      <c r="E364" s="20">
        <v>63</v>
      </c>
      <c r="F364" s="83">
        <v>6373259</v>
      </c>
      <c r="G364" s="83">
        <v>10989</v>
      </c>
      <c r="H364" s="83">
        <v>244</v>
      </c>
      <c r="I364" s="106">
        <v>45.1</v>
      </c>
      <c r="J364" s="83">
        <v>12</v>
      </c>
      <c r="K364" s="83">
        <v>11776</v>
      </c>
      <c r="L364" s="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</row>
    <row r="365" spans="1:70" s="3" customFormat="1" ht="18" customHeight="1" x14ac:dyDescent="0.2">
      <c r="A365" s="50">
        <v>362</v>
      </c>
      <c r="B365" s="59">
        <v>1312000183</v>
      </c>
      <c r="C365" s="7" t="s">
        <v>386</v>
      </c>
      <c r="D365" s="72" t="s">
        <v>100</v>
      </c>
      <c r="E365" s="20">
        <v>30</v>
      </c>
      <c r="F365" s="83">
        <v>5848195</v>
      </c>
      <c r="G365" s="83">
        <v>7140</v>
      </c>
      <c r="H365" s="83">
        <v>239</v>
      </c>
      <c r="I365" s="106">
        <v>29.900000000000002</v>
      </c>
      <c r="J365" s="83">
        <v>12</v>
      </c>
      <c r="K365" s="83">
        <v>16299</v>
      </c>
      <c r="L365" s="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</row>
    <row r="366" spans="1:70" s="3" customFormat="1" ht="18" customHeight="1" x14ac:dyDescent="0.2">
      <c r="A366" s="50">
        <v>363</v>
      </c>
      <c r="B366" s="59">
        <v>1312001355</v>
      </c>
      <c r="C366" s="7" t="s">
        <v>387</v>
      </c>
      <c r="D366" s="72" t="s">
        <v>100</v>
      </c>
      <c r="E366" s="20">
        <v>20</v>
      </c>
      <c r="F366" s="83">
        <v>2740268</v>
      </c>
      <c r="G366" s="83">
        <v>2857</v>
      </c>
      <c r="H366" s="83">
        <v>243</v>
      </c>
      <c r="I366" s="106">
        <v>11.799999999999999</v>
      </c>
      <c r="J366" s="83">
        <v>12</v>
      </c>
      <c r="K366" s="83">
        <v>19352</v>
      </c>
      <c r="L366" s="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</row>
    <row r="367" spans="1:70" s="3" customFormat="1" ht="18" customHeight="1" x14ac:dyDescent="0.2">
      <c r="A367" s="50">
        <v>364</v>
      </c>
      <c r="B367" s="59">
        <v>1312001363</v>
      </c>
      <c r="C367" s="7" t="s">
        <v>939</v>
      </c>
      <c r="D367" s="72" t="s">
        <v>100</v>
      </c>
      <c r="E367" s="20">
        <v>35</v>
      </c>
      <c r="F367" s="83">
        <v>3905444</v>
      </c>
      <c r="G367" s="83">
        <v>5978</v>
      </c>
      <c r="H367" s="83">
        <v>250</v>
      </c>
      <c r="I367" s="106">
        <v>24</v>
      </c>
      <c r="J367" s="83">
        <v>12</v>
      </c>
      <c r="K367" s="83">
        <v>13561</v>
      </c>
      <c r="L367" s="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</row>
    <row r="368" spans="1:70" s="3" customFormat="1" ht="18" customHeight="1" x14ac:dyDescent="0.2">
      <c r="A368" s="50">
        <v>365</v>
      </c>
      <c r="B368" s="59">
        <v>1312001371</v>
      </c>
      <c r="C368" s="46" t="s">
        <v>388</v>
      </c>
      <c r="D368" s="72" t="s">
        <v>100</v>
      </c>
      <c r="E368" s="20">
        <v>20</v>
      </c>
      <c r="F368" s="83">
        <v>1632254</v>
      </c>
      <c r="G368" s="83">
        <v>3977</v>
      </c>
      <c r="H368" s="83">
        <v>250</v>
      </c>
      <c r="I368" s="106">
        <v>16</v>
      </c>
      <c r="J368" s="83">
        <v>12</v>
      </c>
      <c r="K368" s="83">
        <v>8501</v>
      </c>
      <c r="L368" s="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</row>
    <row r="369" spans="1:70" s="3" customFormat="1" ht="18" customHeight="1" x14ac:dyDescent="0.2">
      <c r="A369" s="50">
        <v>366</v>
      </c>
      <c r="B369" s="59">
        <v>1312001389</v>
      </c>
      <c r="C369" s="7" t="s">
        <v>389</v>
      </c>
      <c r="D369" s="72" t="s">
        <v>100</v>
      </c>
      <c r="E369" s="20">
        <v>30</v>
      </c>
      <c r="F369" s="83">
        <v>2151172</v>
      </c>
      <c r="G369" s="83">
        <v>4265</v>
      </c>
      <c r="H369" s="83">
        <v>244</v>
      </c>
      <c r="I369" s="106">
        <v>17.5</v>
      </c>
      <c r="J369" s="83">
        <v>12</v>
      </c>
      <c r="K369" s="83">
        <v>10244</v>
      </c>
      <c r="L369" s="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</row>
    <row r="370" spans="1:70" s="3" customFormat="1" ht="18" customHeight="1" x14ac:dyDescent="0.2">
      <c r="A370" s="50">
        <v>367</v>
      </c>
      <c r="B370" s="59">
        <v>1312001397</v>
      </c>
      <c r="C370" s="7" t="s">
        <v>390</v>
      </c>
      <c r="D370" s="72" t="s">
        <v>100</v>
      </c>
      <c r="E370" s="20">
        <v>30</v>
      </c>
      <c r="F370" s="83">
        <v>4938562</v>
      </c>
      <c r="G370" s="83">
        <v>4257</v>
      </c>
      <c r="H370" s="83">
        <v>240</v>
      </c>
      <c r="I370" s="106">
        <v>17.8</v>
      </c>
      <c r="J370" s="83">
        <v>12</v>
      </c>
      <c r="K370" s="83">
        <v>23121</v>
      </c>
      <c r="L370" s="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</row>
    <row r="371" spans="1:70" s="3" customFormat="1" ht="18" customHeight="1" x14ac:dyDescent="0.2">
      <c r="A371" s="50">
        <v>368</v>
      </c>
      <c r="B371" s="59">
        <v>1312001421</v>
      </c>
      <c r="C371" s="7" t="s">
        <v>391</v>
      </c>
      <c r="D371" s="72" t="s">
        <v>100</v>
      </c>
      <c r="E371" s="20">
        <v>20</v>
      </c>
      <c r="F371" s="83">
        <v>2023984</v>
      </c>
      <c r="G371" s="83">
        <v>2502</v>
      </c>
      <c r="H371" s="83">
        <v>241</v>
      </c>
      <c r="I371" s="106">
        <v>10.4</v>
      </c>
      <c r="J371" s="83">
        <v>12</v>
      </c>
      <c r="K371" s="83">
        <v>16218</v>
      </c>
      <c r="L371" s="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</row>
    <row r="372" spans="1:70" s="3" customFormat="1" ht="18" customHeight="1" x14ac:dyDescent="0.2">
      <c r="A372" s="50">
        <v>369</v>
      </c>
      <c r="B372" s="59">
        <v>1312001439</v>
      </c>
      <c r="C372" s="7" t="s">
        <v>392</v>
      </c>
      <c r="D372" s="72" t="s">
        <v>100</v>
      </c>
      <c r="E372" s="20">
        <v>40</v>
      </c>
      <c r="F372" s="83">
        <v>8170856</v>
      </c>
      <c r="G372" s="83">
        <v>6549</v>
      </c>
      <c r="H372" s="83">
        <v>239</v>
      </c>
      <c r="I372" s="106">
        <v>27.5</v>
      </c>
      <c r="J372" s="83">
        <v>12</v>
      </c>
      <c r="K372" s="83">
        <v>24760</v>
      </c>
      <c r="L372" s="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</row>
    <row r="373" spans="1:70" s="3" customFormat="1" ht="18" customHeight="1" x14ac:dyDescent="0.2">
      <c r="A373" s="50">
        <v>370</v>
      </c>
      <c r="B373" s="59">
        <v>1312001470</v>
      </c>
      <c r="C373" s="7" t="s">
        <v>393</v>
      </c>
      <c r="D373" s="72" t="s">
        <v>100</v>
      </c>
      <c r="E373" s="20">
        <v>28</v>
      </c>
      <c r="F373" s="83">
        <v>4167190</v>
      </c>
      <c r="G373" s="83">
        <v>4198</v>
      </c>
      <c r="H373" s="83">
        <v>254</v>
      </c>
      <c r="I373" s="106">
        <v>16.600000000000001</v>
      </c>
      <c r="J373" s="83">
        <v>12</v>
      </c>
      <c r="K373" s="83">
        <v>20920</v>
      </c>
      <c r="L373" s="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</row>
    <row r="374" spans="1:70" s="3" customFormat="1" ht="18" customHeight="1" x14ac:dyDescent="0.2">
      <c r="A374" s="50">
        <v>371</v>
      </c>
      <c r="B374" s="59">
        <v>1312001520</v>
      </c>
      <c r="C374" s="7" t="s">
        <v>394</v>
      </c>
      <c r="D374" s="72" t="s">
        <v>100</v>
      </c>
      <c r="E374" s="20">
        <v>40</v>
      </c>
      <c r="F374" s="83">
        <v>7350819</v>
      </c>
      <c r="G374" s="83">
        <v>6572</v>
      </c>
      <c r="H374" s="83">
        <v>242</v>
      </c>
      <c r="I374" s="106">
        <v>27.200000000000003</v>
      </c>
      <c r="J374" s="83">
        <v>12</v>
      </c>
      <c r="K374" s="83">
        <v>22521</v>
      </c>
      <c r="L374" s="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</row>
    <row r="375" spans="1:70" s="3" customFormat="1" ht="18" customHeight="1" x14ac:dyDescent="0.2">
      <c r="A375" s="50">
        <v>372</v>
      </c>
      <c r="B375" s="59">
        <v>1312001686</v>
      </c>
      <c r="C375" s="7" t="s">
        <v>395</v>
      </c>
      <c r="D375" s="72" t="s">
        <v>100</v>
      </c>
      <c r="E375" s="20">
        <v>40</v>
      </c>
      <c r="F375" s="83">
        <v>9380012</v>
      </c>
      <c r="G375" s="83">
        <v>6126</v>
      </c>
      <c r="H375" s="83">
        <v>240</v>
      </c>
      <c r="I375" s="106">
        <v>25.6</v>
      </c>
      <c r="J375" s="83">
        <v>12</v>
      </c>
      <c r="K375" s="83">
        <v>30534</v>
      </c>
      <c r="L375" s="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</row>
    <row r="376" spans="1:70" s="3" customFormat="1" ht="18" customHeight="1" x14ac:dyDescent="0.2">
      <c r="A376" s="50">
        <v>373</v>
      </c>
      <c r="B376" s="59">
        <v>1312001744</v>
      </c>
      <c r="C376" s="7" t="s">
        <v>396</v>
      </c>
      <c r="D376" s="72" t="s">
        <v>100</v>
      </c>
      <c r="E376" s="20">
        <v>20</v>
      </c>
      <c r="F376" s="83">
        <v>4539300</v>
      </c>
      <c r="G376" s="83">
        <v>4422</v>
      </c>
      <c r="H376" s="83">
        <v>273</v>
      </c>
      <c r="I376" s="106">
        <v>16.200000000000003</v>
      </c>
      <c r="J376" s="83">
        <v>12</v>
      </c>
      <c r="K376" s="83">
        <v>23350</v>
      </c>
      <c r="L376" s="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</row>
    <row r="377" spans="1:70" s="3" customFormat="1" ht="18" customHeight="1" x14ac:dyDescent="0.2">
      <c r="A377" s="50">
        <v>374</v>
      </c>
      <c r="B377" s="59">
        <v>1312001793</v>
      </c>
      <c r="C377" s="7" t="s">
        <v>397</v>
      </c>
      <c r="D377" s="72" t="s">
        <v>100</v>
      </c>
      <c r="E377" s="20">
        <v>20</v>
      </c>
      <c r="F377" s="83">
        <v>6084562</v>
      </c>
      <c r="G377" s="83">
        <v>3000</v>
      </c>
      <c r="H377" s="83">
        <v>240</v>
      </c>
      <c r="I377" s="106">
        <v>12.5</v>
      </c>
      <c r="J377" s="83">
        <v>12</v>
      </c>
      <c r="K377" s="83">
        <v>40564</v>
      </c>
      <c r="L377" s="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</row>
    <row r="378" spans="1:70" s="3" customFormat="1" ht="18" customHeight="1" x14ac:dyDescent="0.2">
      <c r="A378" s="50">
        <v>375</v>
      </c>
      <c r="B378" s="59">
        <v>1312001819</v>
      </c>
      <c r="C378" s="7" t="s">
        <v>398</v>
      </c>
      <c r="D378" s="72" t="s">
        <v>100</v>
      </c>
      <c r="E378" s="20">
        <v>38</v>
      </c>
      <c r="F378" s="83">
        <v>6612243</v>
      </c>
      <c r="G378" s="83">
        <v>7739</v>
      </c>
      <c r="H378" s="83">
        <v>239</v>
      </c>
      <c r="I378" s="106">
        <v>32.4</v>
      </c>
      <c r="J378" s="83">
        <v>12</v>
      </c>
      <c r="K378" s="83">
        <v>17007</v>
      </c>
      <c r="L378" s="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</row>
    <row r="379" spans="1:70" s="3" customFormat="1" ht="18" customHeight="1" x14ac:dyDescent="0.2">
      <c r="A379" s="50">
        <v>376</v>
      </c>
      <c r="B379" s="59">
        <v>1312001827</v>
      </c>
      <c r="C379" s="7" t="s">
        <v>399</v>
      </c>
      <c r="D379" s="72" t="s">
        <v>100</v>
      </c>
      <c r="E379" s="20">
        <v>20</v>
      </c>
      <c r="F379" s="83">
        <v>1650088</v>
      </c>
      <c r="G379" s="83">
        <v>3217</v>
      </c>
      <c r="H379" s="83">
        <v>244</v>
      </c>
      <c r="I379" s="106">
        <v>13.2</v>
      </c>
      <c r="J379" s="83">
        <v>12</v>
      </c>
      <c r="K379" s="83">
        <v>10417</v>
      </c>
      <c r="L379" s="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</row>
    <row r="380" spans="1:70" s="3" customFormat="1" ht="18" customHeight="1" x14ac:dyDescent="0.2">
      <c r="A380" s="50">
        <v>377</v>
      </c>
      <c r="B380" s="59">
        <v>1312001835</v>
      </c>
      <c r="C380" s="7" t="s">
        <v>45</v>
      </c>
      <c r="D380" s="72" t="s">
        <v>100</v>
      </c>
      <c r="E380" s="20">
        <v>10</v>
      </c>
      <c r="F380" s="83">
        <v>4033050</v>
      </c>
      <c r="G380" s="83">
        <v>1858</v>
      </c>
      <c r="H380" s="83">
        <v>243</v>
      </c>
      <c r="I380" s="106">
        <v>7.6999999999999993</v>
      </c>
      <c r="J380" s="83">
        <v>12</v>
      </c>
      <c r="K380" s="83">
        <v>43648</v>
      </c>
      <c r="L380" s="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</row>
    <row r="381" spans="1:70" s="3" customFormat="1" ht="18" customHeight="1" x14ac:dyDescent="0.2">
      <c r="A381" s="50">
        <v>378</v>
      </c>
      <c r="B381" s="59">
        <v>1312001884</v>
      </c>
      <c r="C381" s="7" t="s">
        <v>940</v>
      </c>
      <c r="D381" s="72" t="s">
        <v>100</v>
      </c>
      <c r="E381" s="20">
        <v>60</v>
      </c>
      <c r="F381" s="83">
        <v>2562542</v>
      </c>
      <c r="G381" s="83">
        <v>7717</v>
      </c>
      <c r="H381" s="83">
        <v>247</v>
      </c>
      <c r="I381" s="106">
        <v>31.3</v>
      </c>
      <c r="J381" s="83">
        <v>12</v>
      </c>
      <c r="K381" s="83">
        <v>6823</v>
      </c>
      <c r="L381" s="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</row>
    <row r="382" spans="1:70" s="3" customFormat="1" ht="18" customHeight="1" x14ac:dyDescent="0.2">
      <c r="A382" s="50">
        <v>379</v>
      </c>
      <c r="B382" s="59">
        <v>1312001926</v>
      </c>
      <c r="C382" s="7" t="s">
        <v>400</v>
      </c>
      <c r="D382" s="72" t="s">
        <v>100</v>
      </c>
      <c r="E382" s="20">
        <v>20</v>
      </c>
      <c r="F382" s="83">
        <v>2847687</v>
      </c>
      <c r="G382" s="83">
        <v>2912</v>
      </c>
      <c r="H382" s="83">
        <v>247</v>
      </c>
      <c r="I382" s="106">
        <v>11.799999999999999</v>
      </c>
      <c r="J382" s="83">
        <v>12</v>
      </c>
      <c r="K382" s="83">
        <v>20111</v>
      </c>
      <c r="L382" s="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</row>
    <row r="383" spans="1:70" s="3" customFormat="1" ht="18" customHeight="1" x14ac:dyDescent="0.2">
      <c r="A383" s="50">
        <v>380</v>
      </c>
      <c r="B383" s="59">
        <v>1312002163</v>
      </c>
      <c r="C383" s="7" t="s">
        <v>401</v>
      </c>
      <c r="D383" s="72" t="s">
        <v>100</v>
      </c>
      <c r="E383" s="20">
        <v>20</v>
      </c>
      <c r="F383" s="83">
        <v>1496457</v>
      </c>
      <c r="G383" s="83">
        <v>2603</v>
      </c>
      <c r="H383" s="83">
        <v>280</v>
      </c>
      <c r="I383" s="106">
        <v>9.2999999999999989</v>
      </c>
      <c r="J383" s="83">
        <v>12</v>
      </c>
      <c r="K383" s="83">
        <v>13409</v>
      </c>
      <c r="L383" s="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</row>
    <row r="384" spans="1:70" s="3" customFormat="1" ht="18" customHeight="1" x14ac:dyDescent="0.2">
      <c r="A384" s="50">
        <v>381</v>
      </c>
      <c r="B384" s="59">
        <v>1312002171</v>
      </c>
      <c r="C384" s="7" t="s">
        <v>402</v>
      </c>
      <c r="D384" s="72" t="s">
        <v>100</v>
      </c>
      <c r="E384" s="20">
        <v>25</v>
      </c>
      <c r="F384" s="83">
        <v>1550550</v>
      </c>
      <c r="G384" s="83">
        <v>4150</v>
      </c>
      <c r="H384" s="83">
        <v>241</v>
      </c>
      <c r="I384" s="106">
        <v>17.3</v>
      </c>
      <c r="J384" s="83">
        <v>12</v>
      </c>
      <c r="K384" s="83">
        <v>7469</v>
      </c>
      <c r="L384" s="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</row>
    <row r="385" spans="1:70" s="3" customFormat="1" ht="18" customHeight="1" x14ac:dyDescent="0.2">
      <c r="A385" s="50">
        <v>382</v>
      </c>
      <c r="B385" s="59">
        <v>1312002494</v>
      </c>
      <c r="C385" s="7" t="s">
        <v>403</v>
      </c>
      <c r="D385" s="72" t="s">
        <v>100</v>
      </c>
      <c r="E385" s="20">
        <v>40</v>
      </c>
      <c r="F385" s="83">
        <v>10021031</v>
      </c>
      <c r="G385" s="83">
        <v>8128</v>
      </c>
      <c r="H385" s="83">
        <v>244</v>
      </c>
      <c r="I385" s="106">
        <v>33.4</v>
      </c>
      <c r="J385" s="83">
        <v>12</v>
      </c>
      <c r="K385" s="83">
        <v>25003</v>
      </c>
      <c r="L385" s="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</row>
    <row r="386" spans="1:70" s="3" customFormat="1" ht="18" customHeight="1" x14ac:dyDescent="0.2">
      <c r="A386" s="50">
        <v>383</v>
      </c>
      <c r="B386" s="59">
        <v>1312002510</v>
      </c>
      <c r="C386" s="7" t="s">
        <v>404</v>
      </c>
      <c r="D386" s="72" t="s">
        <v>100</v>
      </c>
      <c r="E386" s="20">
        <v>20</v>
      </c>
      <c r="F386" s="83">
        <v>3744722</v>
      </c>
      <c r="G386" s="83">
        <v>3319</v>
      </c>
      <c r="H386" s="83">
        <v>245</v>
      </c>
      <c r="I386" s="106">
        <v>13.6</v>
      </c>
      <c r="J386" s="83">
        <v>12</v>
      </c>
      <c r="K386" s="83">
        <v>22946</v>
      </c>
      <c r="L386" s="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</row>
    <row r="387" spans="1:70" s="3" customFormat="1" ht="18" customHeight="1" x14ac:dyDescent="0.2">
      <c r="A387" s="50">
        <v>384</v>
      </c>
      <c r="B387" s="59">
        <v>1312002759</v>
      </c>
      <c r="C387" s="7" t="s">
        <v>405</v>
      </c>
      <c r="D387" s="72" t="s">
        <v>100</v>
      </c>
      <c r="E387" s="20">
        <v>12</v>
      </c>
      <c r="F387" s="83">
        <v>3070471</v>
      </c>
      <c r="G387" s="83">
        <v>2211</v>
      </c>
      <c r="H387" s="83">
        <v>246</v>
      </c>
      <c r="I387" s="106">
        <v>9</v>
      </c>
      <c r="J387" s="83">
        <v>12</v>
      </c>
      <c r="K387" s="83">
        <v>28430</v>
      </c>
      <c r="L387" s="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</row>
    <row r="388" spans="1:70" s="3" customFormat="1" ht="18" customHeight="1" x14ac:dyDescent="0.2">
      <c r="A388" s="50">
        <v>385</v>
      </c>
      <c r="B388" s="59">
        <v>1312002791</v>
      </c>
      <c r="C388" s="7" t="s">
        <v>406</v>
      </c>
      <c r="D388" s="72" t="s">
        <v>100</v>
      </c>
      <c r="E388" s="20">
        <v>47</v>
      </c>
      <c r="F388" s="83">
        <v>9918078</v>
      </c>
      <c r="G388" s="83">
        <v>11173</v>
      </c>
      <c r="H388" s="83">
        <v>248</v>
      </c>
      <c r="I388" s="106">
        <v>45.1</v>
      </c>
      <c r="J388" s="83">
        <v>12</v>
      </c>
      <c r="K388" s="83">
        <v>18326</v>
      </c>
      <c r="L388" s="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</row>
    <row r="389" spans="1:70" s="3" customFormat="1" ht="18" customHeight="1" x14ac:dyDescent="0.2">
      <c r="A389" s="50">
        <v>386</v>
      </c>
      <c r="B389" s="59">
        <v>1312002882</v>
      </c>
      <c r="C389" s="7" t="s">
        <v>407</v>
      </c>
      <c r="D389" s="72" t="s">
        <v>100</v>
      </c>
      <c r="E389" s="20">
        <v>32</v>
      </c>
      <c r="F389" s="83">
        <v>5307276</v>
      </c>
      <c r="G389" s="83">
        <v>4926</v>
      </c>
      <c r="H389" s="83">
        <v>239</v>
      </c>
      <c r="I389" s="106">
        <v>20.700000000000003</v>
      </c>
      <c r="J389" s="83">
        <v>12</v>
      </c>
      <c r="K389" s="83">
        <v>21366</v>
      </c>
      <c r="L389" s="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</row>
    <row r="390" spans="1:70" s="3" customFormat="1" ht="18" customHeight="1" x14ac:dyDescent="0.2">
      <c r="A390" s="50">
        <v>387</v>
      </c>
      <c r="B390" s="59">
        <v>1312002890</v>
      </c>
      <c r="C390" s="7" t="s">
        <v>408</v>
      </c>
      <c r="D390" s="72" t="s">
        <v>100</v>
      </c>
      <c r="E390" s="20">
        <v>20</v>
      </c>
      <c r="F390" s="83">
        <v>991275</v>
      </c>
      <c r="G390" s="83">
        <v>1545</v>
      </c>
      <c r="H390" s="83">
        <v>243</v>
      </c>
      <c r="I390" s="106">
        <v>6.3999999999999995</v>
      </c>
      <c r="J390" s="83">
        <v>12</v>
      </c>
      <c r="K390" s="83">
        <v>12907</v>
      </c>
      <c r="L390" s="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</row>
    <row r="391" spans="1:70" s="3" customFormat="1" ht="18" customHeight="1" x14ac:dyDescent="0.2">
      <c r="A391" s="50">
        <v>388</v>
      </c>
      <c r="B391" s="59">
        <v>1312003039</v>
      </c>
      <c r="C391" s="7" t="s">
        <v>941</v>
      </c>
      <c r="D391" s="72" t="s">
        <v>100</v>
      </c>
      <c r="E391" s="20">
        <v>20</v>
      </c>
      <c r="F391" s="83">
        <v>3608417</v>
      </c>
      <c r="G391" s="83">
        <v>4115</v>
      </c>
      <c r="H391" s="83">
        <v>240</v>
      </c>
      <c r="I391" s="106">
        <v>17.200000000000003</v>
      </c>
      <c r="J391" s="83">
        <v>12</v>
      </c>
      <c r="K391" s="83">
        <v>17483</v>
      </c>
      <c r="L391" s="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</row>
    <row r="392" spans="1:70" s="3" customFormat="1" ht="18" customHeight="1" x14ac:dyDescent="0.2">
      <c r="A392" s="50">
        <v>389</v>
      </c>
      <c r="B392" s="59">
        <v>1312003047</v>
      </c>
      <c r="C392" s="7" t="s">
        <v>942</v>
      </c>
      <c r="D392" s="72" t="s">
        <v>100</v>
      </c>
      <c r="E392" s="20">
        <v>40</v>
      </c>
      <c r="F392" s="83">
        <v>3648114</v>
      </c>
      <c r="G392" s="83">
        <v>7643</v>
      </c>
      <c r="H392" s="83">
        <v>243</v>
      </c>
      <c r="I392" s="106">
        <v>31.5</v>
      </c>
      <c r="J392" s="83">
        <v>12</v>
      </c>
      <c r="K392" s="83">
        <v>9651</v>
      </c>
      <c r="L392" s="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</row>
    <row r="393" spans="1:70" s="3" customFormat="1" ht="18" customHeight="1" x14ac:dyDescent="0.2">
      <c r="A393" s="50">
        <v>390</v>
      </c>
      <c r="B393" s="59">
        <v>1312003120</v>
      </c>
      <c r="C393" s="7" t="s">
        <v>409</v>
      </c>
      <c r="D393" s="72" t="s">
        <v>100</v>
      </c>
      <c r="E393" s="20">
        <v>20</v>
      </c>
      <c r="F393" s="83">
        <v>4381123</v>
      </c>
      <c r="G393" s="83">
        <v>3816</v>
      </c>
      <c r="H393" s="83">
        <v>243</v>
      </c>
      <c r="I393" s="106">
        <v>15.799999999999999</v>
      </c>
      <c r="J393" s="83">
        <v>12</v>
      </c>
      <c r="K393" s="83">
        <v>23107</v>
      </c>
      <c r="L393" s="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</row>
    <row r="394" spans="1:70" s="3" customFormat="1" ht="18" customHeight="1" x14ac:dyDescent="0.2">
      <c r="A394" s="50">
        <v>391</v>
      </c>
      <c r="B394" s="59">
        <v>1312003575</v>
      </c>
      <c r="C394" s="7" t="s">
        <v>410</v>
      </c>
      <c r="D394" s="72" t="s">
        <v>100</v>
      </c>
      <c r="E394" s="20">
        <v>20</v>
      </c>
      <c r="F394" s="83">
        <v>2848926</v>
      </c>
      <c r="G394" s="83">
        <v>3839</v>
      </c>
      <c r="H394" s="83">
        <v>243</v>
      </c>
      <c r="I394" s="106">
        <v>15.799999999999999</v>
      </c>
      <c r="J394" s="83">
        <v>12</v>
      </c>
      <c r="K394" s="83">
        <v>15026</v>
      </c>
      <c r="L394" s="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</row>
    <row r="395" spans="1:70" s="3" customFormat="1" ht="18" customHeight="1" x14ac:dyDescent="0.2">
      <c r="A395" s="50">
        <v>392</v>
      </c>
      <c r="B395" s="59">
        <v>1312003864</v>
      </c>
      <c r="C395" s="7" t="s">
        <v>411</v>
      </c>
      <c r="D395" s="72" t="s">
        <v>100</v>
      </c>
      <c r="E395" s="20">
        <v>20</v>
      </c>
      <c r="F395" s="83">
        <v>4379523</v>
      </c>
      <c r="G395" s="83">
        <v>4049</v>
      </c>
      <c r="H395" s="83">
        <v>240</v>
      </c>
      <c r="I395" s="106">
        <v>16.900000000000002</v>
      </c>
      <c r="J395" s="83">
        <v>12</v>
      </c>
      <c r="K395" s="83">
        <v>21595</v>
      </c>
      <c r="L395" s="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</row>
    <row r="396" spans="1:70" s="3" customFormat="1" ht="18" customHeight="1" x14ac:dyDescent="0.2">
      <c r="A396" s="50">
        <v>393</v>
      </c>
      <c r="B396" s="59">
        <v>1312004060</v>
      </c>
      <c r="C396" s="7" t="s">
        <v>943</v>
      </c>
      <c r="D396" s="72" t="s">
        <v>100</v>
      </c>
      <c r="E396" s="20">
        <v>14</v>
      </c>
      <c r="F396" s="83">
        <v>3742027</v>
      </c>
      <c r="G396" s="83">
        <v>2129</v>
      </c>
      <c r="H396" s="83">
        <v>261</v>
      </c>
      <c r="I396" s="106">
        <v>8.1999999999999993</v>
      </c>
      <c r="J396" s="83">
        <v>12</v>
      </c>
      <c r="K396" s="83">
        <v>38029</v>
      </c>
      <c r="L396" s="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</row>
    <row r="397" spans="1:70" s="3" customFormat="1" ht="18" customHeight="1" x14ac:dyDescent="0.2">
      <c r="A397" s="50">
        <v>394</v>
      </c>
      <c r="B397" s="59">
        <v>1312004193</v>
      </c>
      <c r="C397" s="7" t="s">
        <v>412</v>
      </c>
      <c r="D397" s="72" t="s">
        <v>100</v>
      </c>
      <c r="E397" s="20">
        <v>20</v>
      </c>
      <c r="F397" s="83">
        <v>3392856</v>
      </c>
      <c r="G397" s="83">
        <v>6450</v>
      </c>
      <c r="H397" s="83">
        <v>248</v>
      </c>
      <c r="I397" s="106">
        <v>26.1</v>
      </c>
      <c r="J397" s="83">
        <v>12</v>
      </c>
      <c r="K397" s="83">
        <v>10833</v>
      </c>
      <c r="L397" s="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</row>
    <row r="398" spans="1:70" s="3" customFormat="1" ht="18" customHeight="1" x14ac:dyDescent="0.2">
      <c r="A398" s="50">
        <v>395</v>
      </c>
      <c r="B398" s="59">
        <v>1312004391</v>
      </c>
      <c r="C398" s="7" t="s">
        <v>413</v>
      </c>
      <c r="D398" s="72" t="s">
        <v>100</v>
      </c>
      <c r="E398" s="20">
        <v>20</v>
      </c>
      <c r="F398" s="83">
        <v>595891</v>
      </c>
      <c r="G398" s="83">
        <v>2899</v>
      </c>
      <c r="H398" s="83">
        <v>248</v>
      </c>
      <c r="I398" s="106">
        <v>11.7</v>
      </c>
      <c r="J398" s="83">
        <v>12</v>
      </c>
      <c r="K398" s="83">
        <v>4244</v>
      </c>
      <c r="L398" s="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</row>
    <row r="399" spans="1:70" s="3" customFormat="1" ht="18" customHeight="1" x14ac:dyDescent="0.2">
      <c r="A399" s="50">
        <v>396</v>
      </c>
      <c r="B399" s="59">
        <v>1312004581</v>
      </c>
      <c r="C399" s="7" t="s">
        <v>414</v>
      </c>
      <c r="D399" s="72" t="s">
        <v>100</v>
      </c>
      <c r="E399" s="20">
        <v>40</v>
      </c>
      <c r="F399" s="83">
        <v>2583490</v>
      </c>
      <c r="G399" s="83">
        <v>5171</v>
      </c>
      <c r="H399" s="83">
        <v>253</v>
      </c>
      <c r="I399" s="106">
        <v>20.5</v>
      </c>
      <c r="J399" s="83">
        <v>12</v>
      </c>
      <c r="K399" s="83">
        <v>10502</v>
      </c>
      <c r="L399" s="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</row>
    <row r="400" spans="1:70" s="3" customFormat="1" ht="18" customHeight="1" x14ac:dyDescent="0.2">
      <c r="A400" s="50">
        <v>397</v>
      </c>
      <c r="B400" s="59">
        <v>1312004763</v>
      </c>
      <c r="C400" s="7" t="s">
        <v>944</v>
      </c>
      <c r="D400" s="72" t="s">
        <v>100</v>
      </c>
      <c r="E400" s="20">
        <v>20</v>
      </c>
      <c r="F400" s="83">
        <v>446490</v>
      </c>
      <c r="G400" s="83">
        <v>289</v>
      </c>
      <c r="H400" s="83">
        <v>88</v>
      </c>
      <c r="I400" s="106">
        <v>3.3000000000000003</v>
      </c>
      <c r="J400" s="83">
        <v>3</v>
      </c>
      <c r="K400" s="83">
        <v>45100</v>
      </c>
      <c r="L400" s="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</row>
    <row r="401" spans="1:70" s="3" customFormat="1" ht="18" customHeight="1" x14ac:dyDescent="0.2">
      <c r="A401" s="50">
        <v>398</v>
      </c>
      <c r="B401" s="59">
        <v>1312100090</v>
      </c>
      <c r="C401" s="7" t="s">
        <v>415</v>
      </c>
      <c r="D401" s="72" t="s">
        <v>101</v>
      </c>
      <c r="E401" s="20">
        <v>30</v>
      </c>
      <c r="F401" s="83">
        <v>13871935</v>
      </c>
      <c r="G401" s="83">
        <v>5571</v>
      </c>
      <c r="H401" s="83">
        <v>238</v>
      </c>
      <c r="I401" s="106">
        <v>23.5</v>
      </c>
      <c r="J401" s="83">
        <v>12</v>
      </c>
      <c r="K401" s="83">
        <v>49191</v>
      </c>
      <c r="L401" s="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</row>
    <row r="402" spans="1:70" s="3" customFormat="1" ht="18" customHeight="1" x14ac:dyDescent="0.2">
      <c r="A402" s="50">
        <v>399</v>
      </c>
      <c r="B402" s="59">
        <v>1312100108</v>
      </c>
      <c r="C402" s="7" t="s">
        <v>49</v>
      </c>
      <c r="D402" s="72" t="s">
        <v>101</v>
      </c>
      <c r="E402" s="20">
        <v>30</v>
      </c>
      <c r="F402" s="83">
        <v>4500393</v>
      </c>
      <c r="G402" s="83">
        <v>5161</v>
      </c>
      <c r="H402" s="83">
        <v>237</v>
      </c>
      <c r="I402" s="106">
        <v>21.8</v>
      </c>
      <c r="J402" s="83">
        <v>12</v>
      </c>
      <c r="K402" s="83">
        <v>17203</v>
      </c>
      <c r="L402" s="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</row>
    <row r="403" spans="1:70" s="3" customFormat="1" ht="18" customHeight="1" x14ac:dyDescent="0.2">
      <c r="A403" s="50">
        <v>400</v>
      </c>
      <c r="B403" s="59">
        <v>1312101130</v>
      </c>
      <c r="C403" s="7" t="s">
        <v>945</v>
      </c>
      <c r="D403" s="72" t="s">
        <v>101</v>
      </c>
      <c r="E403" s="20">
        <v>25</v>
      </c>
      <c r="F403" s="83">
        <v>4057381</v>
      </c>
      <c r="G403" s="83">
        <v>4868</v>
      </c>
      <c r="H403" s="83">
        <v>238</v>
      </c>
      <c r="I403" s="106">
        <v>20.5</v>
      </c>
      <c r="J403" s="83">
        <v>12</v>
      </c>
      <c r="K403" s="83">
        <v>16493</v>
      </c>
      <c r="L403" s="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</row>
    <row r="404" spans="1:70" s="3" customFormat="1" ht="18" customHeight="1" x14ac:dyDescent="0.2">
      <c r="A404" s="50">
        <v>401</v>
      </c>
      <c r="B404" s="59">
        <v>1312101163</v>
      </c>
      <c r="C404" s="7" t="s">
        <v>50</v>
      </c>
      <c r="D404" s="72" t="s">
        <v>101</v>
      </c>
      <c r="E404" s="20">
        <v>25</v>
      </c>
      <c r="F404" s="83">
        <v>7681063</v>
      </c>
      <c r="G404" s="83">
        <v>5621</v>
      </c>
      <c r="H404" s="83">
        <v>238</v>
      </c>
      <c r="I404" s="106">
        <v>23.700000000000003</v>
      </c>
      <c r="J404" s="83">
        <v>12</v>
      </c>
      <c r="K404" s="83">
        <v>27008</v>
      </c>
      <c r="L404" s="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</row>
    <row r="405" spans="1:70" s="3" customFormat="1" ht="18" customHeight="1" x14ac:dyDescent="0.2">
      <c r="A405" s="50">
        <v>402</v>
      </c>
      <c r="B405" s="59">
        <v>1312101395</v>
      </c>
      <c r="C405" s="7" t="s">
        <v>416</v>
      </c>
      <c r="D405" s="72" t="s">
        <v>101</v>
      </c>
      <c r="E405" s="20">
        <v>25</v>
      </c>
      <c r="F405" s="83">
        <v>10430955</v>
      </c>
      <c r="G405" s="83">
        <v>4753</v>
      </c>
      <c r="H405" s="83">
        <v>239</v>
      </c>
      <c r="I405" s="106">
        <v>19.900000000000002</v>
      </c>
      <c r="J405" s="83">
        <v>12</v>
      </c>
      <c r="K405" s="83">
        <v>43681</v>
      </c>
      <c r="L405" s="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</row>
    <row r="406" spans="1:70" s="3" customFormat="1" ht="18" customHeight="1" x14ac:dyDescent="0.2">
      <c r="A406" s="50">
        <v>403</v>
      </c>
      <c r="B406" s="59">
        <v>1312101437</v>
      </c>
      <c r="C406" s="7" t="s">
        <v>417</v>
      </c>
      <c r="D406" s="72" t="s">
        <v>101</v>
      </c>
      <c r="E406" s="20">
        <v>20</v>
      </c>
      <c r="F406" s="83">
        <v>1331154</v>
      </c>
      <c r="G406" s="83">
        <v>3131</v>
      </c>
      <c r="H406" s="83">
        <v>237</v>
      </c>
      <c r="I406" s="106">
        <v>13.299999999999999</v>
      </c>
      <c r="J406" s="83">
        <v>12</v>
      </c>
      <c r="K406" s="83">
        <v>8341</v>
      </c>
      <c r="L406" s="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</row>
    <row r="407" spans="1:70" s="3" customFormat="1" ht="18" customHeight="1" x14ac:dyDescent="0.2">
      <c r="A407" s="50">
        <v>404</v>
      </c>
      <c r="B407" s="59">
        <v>1312101494</v>
      </c>
      <c r="C407" s="7" t="s">
        <v>418</v>
      </c>
      <c r="D407" s="72" t="s">
        <v>101</v>
      </c>
      <c r="E407" s="20">
        <v>20</v>
      </c>
      <c r="F407" s="83">
        <v>6834200</v>
      </c>
      <c r="G407" s="83">
        <v>4330</v>
      </c>
      <c r="H407" s="83">
        <v>290</v>
      </c>
      <c r="I407" s="106">
        <v>15</v>
      </c>
      <c r="J407" s="83">
        <v>12</v>
      </c>
      <c r="K407" s="83">
        <v>37968</v>
      </c>
      <c r="L407" s="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</row>
    <row r="408" spans="1:70" s="3" customFormat="1" ht="18" customHeight="1" x14ac:dyDescent="0.2">
      <c r="A408" s="50">
        <v>405</v>
      </c>
      <c r="B408" s="59">
        <v>1312101569</v>
      </c>
      <c r="C408" s="7" t="s">
        <v>419</v>
      </c>
      <c r="D408" s="72" t="s">
        <v>101</v>
      </c>
      <c r="E408" s="20">
        <v>20</v>
      </c>
      <c r="F408" s="83">
        <v>1346265</v>
      </c>
      <c r="G408" s="83">
        <v>3714</v>
      </c>
      <c r="H408" s="83">
        <v>245</v>
      </c>
      <c r="I408" s="106">
        <v>15.2</v>
      </c>
      <c r="J408" s="83">
        <v>12</v>
      </c>
      <c r="K408" s="83">
        <v>7381</v>
      </c>
      <c r="L408" s="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</row>
    <row r="409" spans="1:70" s="3" customFormat="1" ht="18" customHeight="1" x14ac:dyDescent="0.2">
      <c r="A409" s="50">
        <v>406</v>
      </c>
      <c r="B409" s="59">
        <v>1312101577</v>
      </c>
      <c r="C409" s="7" t="s">
        <v>420</v>
      </c>
      <c r="D409" s="72" t="s">
        <v>101</v>
      </c>
      <c r="E409" s="20">
        <v>20</v>
      </c>
      <c r="F409" s="83">
        <v>1207336</v>
      </c>
      <c r="G409" s="83">
        <v>3615</v>
      </c>
      <c r="H409" s="83">
        <v>239</v>
      </c>
      <c r="I409" s="106">
        <v>15.2</v>
      </c>
      <c r="J409" s="83">
        <v>12</v>
      </c>
      <c r="K409" s="83">
        <v>6619</v>
      </c>
      <c r="L409" s="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</row>
    <row r="410" spans="1:70" s="3" customFormat="1" ht="18" customHeight="1" x14ac:dyDescent="0.2">
      <c r="A410" s="50">
        <v>407</v>
      </c>
      <c r="B410" s="59">
        <v>1312101585</v>
      </c>
      <c r="C410" s="7" t="s">
        <v>421</v>
      </c>
      <c r="D410" s="72" t="s">
        <v>101</v>
      </c>
      <c r="E410" s="20">
        <v>20</v>
      </c>
      <c r="F410" s="83">
        <v>7021189</v>
      </c>
      <c r="G410" s="83">
        <v>5139</v>
      </c>
      <c r="H410" s="83">
        <v>246</v>
      </c>
      <c r="I410" s="106">
        <v>20.900000000000002</v>
      </c>
      <c r="J410" s="83">
        <v>12</v>
      </c>
      <c r="K410" s="83">
        <v>27995</v>
      </c>
      <c r="L410" s="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</row>
    <row r="411" spans="1:70" s="3" customFormat="1" ht="18" customHeight="1" x14ac:dyDescent="0.2">
      <c r="A411" s="50">
        <v>408</v>
      </c>
      <c r="B411" s="59">
        <v>1312101643</v>
      </c>
      <c r="C411" s="7" t="s">
        <v>946</v>
      </c>
      <c r="D411" s="72" t="s">
        <v>101</v>
      </c>
      <c r="E411" s="20">
        <v>20</v>
      </c>
      <c r="F411" s="83">
        <v>2129805</v>
      </c>
      <c r="G411" s="83">
        <v>2411</v>
      </c>
      <c r="H411" s="83">
        <v>241</v>
      </c>
      <c r="I411" s="106">
        <v>10.1</v>
      </c>
      <c r="J411" s="83">
        <v>12</v>
      </c>
      <c r="K411" s="83">
        <v>17573</v>
      </c>
      <c r="L411" s="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</row>
    <row r="412" spans="1:70" s="3" customFormat="1" ht="18" customHeight="1" x14ac:dyDescent="0.2">
      <c r="A412" s="50">
        <v>409</v>
      </c>
      <c r="B412" s="59">
        <v>1312101650</v>
      </c>
      <c r="C412" s="7" t="s">
        <v>422</v>
      </c>
      <c r="D412" s="72" t="s">
        <v>101</v>
      </c>
      <c r="E412" s="20">
        <v>10</v>
      </c>
      <c r="F412" s="83">
        <v>1911360</v>
      </c>
      <c r="G412" s="83">
        <v>1481</v>
      </c>
      <c r="H412" s="83">
        <v>236</v>
      </c>
      <c r="I412" s="106">
        <v>6.3</v>
      </c>
      <c r="J412" s="83">
        <v>12</v>
      </c>
      <c r="K412" s="83">
        <v>25283</v>
      </c>
      <c r="L412" s="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</row>
    <row r="413" spans="1:70" s="3" customFormat="1" ht="18" customHeight="1" x14ac:dyDescent="0.2">
      <c r="A413" s="50">
        <v>410</v>
      </c>
      <c r="B413" s="59">
        <v>1312101668</v>
      </c>
      <c r="C413" s="7" t="s">
        <v>947</v>
      </c>
      <c r="D413" s="72" t="s">
        <v>101</v>
      </c>
      <c r="E413" s="20">
        <v>18</v>
      </c>
      <c r="F413" s="83">
        <v>4538232</v>
      </c>
      <c r="G413" s="83">
        <v>4487</v>
      </c>
      <c r="H413" s="83">
        <v>267</v>
      </c>
      <c r="I413" s="106">
        <v>16.900000000000002</v>
      </c>
      <c r="J413" s="83">
        <v>12</v>
      </c>
      <c r="K413" s="83">
        <v>22378</v>
      </c>
      <c r="L413" s="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</row>
    <row r="414" spans="1:70" s="3" customFormat="1" ht="18" customHeight="1" x14ac:dyDescent="0.2">
      <c r="A414" s="50">
        <v>411</v>
      </c>
      <c r="B414" s="59">
        <v>1312101791</v>
      </c>
      <c r="C414" s="7" t="s">
        <v>423</v>
      </c>
      <c r="D414" s="72" t="s">
        <v>101</v>
      </c>
      <c r="E414" s="20">
        <v>20</v>
      </c>
      <c r="F414" s="83">
        <v>1660083</v>
      </c>
      <c r="G414" s="83">
        <v>3951</v>
      </c>
      <c r="H414" s="83">
        <v>243</v>
      </c>
      <c r="I414" s="106">
        <v>16.3</v>
      </c>
      <c r="J414" s="83">
        <v>12</v>
      </c>
      <c r="K414" s="83">
        <v>8487</v>
      </c>
      <c r="L414" s="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</row>
    <row r="415" spans="1:70" s="3" customFormat="1" ht="18" customHeight="1" x14ac:dyDescent="0.2">
      <c r="A415" s="50">
        <v>412</v>
      </c>
      <c r="B415" s="59">
        <v>1312101809</v>
      </c>
      <c r="C415" s="7" t="s">
        <v>424</v>
      </c>
      <c r="D415" s="72" t="s">
        <v>101</v>
      </c>
      <c r="E415" s="20">
        <v>20</v>
      </c>
      <c r="F415" s="83">
        <v>500055</v>
      </c>
      <c r="G415" s="83">
        <v>2510</v>
      </c>
      <c r="H415" s="83">
        <v>240</v>
      </c>
      <c r="I415" s="106">
        <v>10.5</v>
      </c>
      <c r="J415" s="83">
        <v>12</v>
      </c>
      <c r="K415" s="83">
        <v>3969</v>
      </c>
      <c r="L415" s="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</row>
    <row r="416" spans="1:70" s="3" customFormat="1" ht="18" customHeight="1" x14ac:dyDescent="0.2">
      <c r="A416" s="50">
        <v>413</v>
      </c>
      <c r="B416" s="59">
        <v>1312101874</v>
      </c>
      <c r="C416" s="7" t="s">
        <v>425</v>
      </c>
      <c r="D416" s="72" t="s">
        <v>101</v>
      </c>
      <c r="E416" s="20">
        <v>20</v>
      </c>
      <c r="F416" s="83">
        <v>963427</v>
      </c>
      <c r="G416" s="83">
        <v>2386</v>
      </c>
      <c r="H416" s="83">
        <v>245</v>
      </c>
      <c r="I416" s="106">
        <v>9.7999999999999989</v>
      </c>
      <c r="J416" s="83">
        <v>12</v>
      </c>
      <c r="K416" s="83">
        <v>8192</v>
      </c>
      <c r="L416" s="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</row>
    <row r="417" spans="1:70" s="3" customFormat="1" ht="18" customHeight="1" x14ac:dyDescent="0.2">
      <c r="A417" s="50">
        <v>414</v>
      </c>
      <c r="B417" s="59">
        <v>1312101890</v>
      </c>
      <c r="C417" s="7" t="s">
        <v>426</v>
      </c>
      <c r="D417" s="72" t="s">
        <v>101</v>
      </c>
      <c r="E417" s="20">
        <v>30</v>
      </c>
      <c r="F417" s="83">
        <v>2485920</v>
      </c>
      <c r="G417" s="83">
        <v>5667</v>
      </c>
      <c r="H417" s="83">
        <v>243</v>
      </c>
      <c r="I417" s="106">
        <v>23.400000000000002</v>
      </c>
      <c r="J417" s="83">
        <v>12</v>
      </c>
      <c r="K417" s="83">
        <v>8853</v>
      </c>
      <c r="L417" s="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</row>
    <row r="418" spans="1:70" s="3" customFormat="1" ht="18" customHeight="1" x14ac:dyDescent="0.2">
      <c r="A418" s="50">
        <v>415</v>
      </c>
      <c r="B418" s="59">
        <v>1312101916</v>
      </c>
      <c r="C418" s="7" t="s">
        <v>427</v>
      </c>
      <c r="D418" s="72" t="s">
        <v>101</v>
      </c>
      <c r="E418" s="20">
        <v>20</v>
      </c>
      <c r="F418" s="83">
        <v>2838360</v>
      </c>
      <c r="G418" s="83">
        <v>3679</v>
      </c>
      <c r="H418" s="83">
        <v>257</v>
      </c>
      <c r="I418" s="106">
        <v>14.4</v>
      </c>
      <c r="J418" s="83">
        <v>12</v>
      </c>
      <c r="K418" s="83">
        <v>16426</v>
      </c>
      <c r="L418" s="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</row>
    <row r="419" spans="1:70" s="3" customFormat="1" ht="18" customHeight="1" x14ac:dyDescent="0.2">
      <c r="A419" s="50">
        <v>416</v>
      </c>
      <c r="B419" s="59">
        <v>1312101924</v>
      </c>
      <c r="C419" s="7" t="s">
        <v>428</v>
      </c>
      <c r="D419" s="72" t="s">
        <v>101</v>
      </c>
      <c r="E419" s="20">
        <v>20</v>
      </c>
      <c r="F419" s="83">
        <v>2770490</v>
      </c>
      <c r="G419" s="83">
        <v>3290</v>
      </c>
      <c r="H419" s="83">
        <v>262</v>
      </c>
      <c r="I419" s="106">
        <v>12.6</v>
      </c>
      <c r="J419" s="83">
        <v>12</v>
      </c>
      <c r="K419" s="83">
        <v>18323</v>
      </c>
      <c r="L419" s="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</row>
    <row r="420" spans="1:70" s="3" customFormat="1" ht="18" customHeight="1" x14ac:dyDescent="0.2">
      <c r="A420" s="50">
        <v>417</v>
      </c>
      <c r="B420" s="59">
        <v>1312101940</v>
      </c>
      <c r="C420" s="7" t="s">
        <v>51</v>
      </c>
      <c r="D420" s="72" t="s">
        <v>101</v>
      </c>
      <c r="E420" s="20">
        <v>20</v>
      </c>
      <c r="F420" s="83">
        <v>3521429</v>
      </c>
      <c r="G420" s="83">
        <v>3239</v>
      </c>
      <c r="H420" s="83">
        <v>238</v>
      </c>
      <c r="I420" s="106">
        <v>13.7</v>
      </c>
      <c r="J420" s="83">
        <v>12</v>
      </c>
      <c r="K420" s="83">
        <v>21420</v>
      </c>
      <c r="L420" s="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</row>
    <row r="421" spans="1:70" s="3" customFormat="1" ht="18" customHeight="1" x14ac:dyDescent="0.2">
      <c r="A421" s="50">
        <v>418</v>
      </c>
      <c r="B421" s="59">
        <v>1312101957</v>
      </c>
      <c r="C421" s="7" t="s">
        <v>429</v>
      </c>
      <c r="D421" s="72" t="s">
        <v>101</v>
      </c>
      <c r="E421" s="20">
        <v>30</v>
      </c>
      <c r="F421" s="83">
        <v>13597110</v>
      </c>
      <c r="G421" s="83">
        <v>7004</v>
      </c>
      <c r="H421" s="83">
        <v>237</v>
      </c>
      <c r="I421" s="106">
        <v>29.6</v>
      </c>
      <c r="J421" s="83">
        <v>12</v>
      </c>
      <c r="K421" s="83">
        <v>38280</v>
      </c>
      <c r="L421" s="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</row>
    <row r="422" spans="1:70" s="3" customFormat="1" ht="18" customHeight="1" x14ac:dyDescent="0.2">
      <c r="A422" s="50">
        <v>419</v>
      </c>
      <c r="B422" s="59">
        <v>1312102062</v>
      </c>
      <c r="C422" s="7" t="s">
        <v>948</v>
      </c>
      <c r="D422" s="72" t="s">
        <v>101</v>
      </c>
      <c r="E422" s="20">
        <v>20</v>
      </c>
      <c r="F422" s="83">
        <v>1089780</v>
      </c>
      <c r="G422" s="83">
        <v>2824</v>
      </c>
      <c r="H422" s="83">
        <v>240</v>
      </c>
      <c r="I422" s="106">
        <v>11.799999999999999</v>
      </c>
      <c r="J422" s="83">
        <v>12</v>
      </c>
      <c r="K422" s="83">
        <v>7696</v>
      </c>
      <c r="L422" s="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</row>
    <row r="423" spans="1:70" s="3" customFormat="1" ht="18" customHeight="1" x14ac:dyDescent="0.2">
      <c r="A423" s="50">
        <v>420</v>
      </c>
      <c r="B423" s="59">
        <v>1312102112</v>
      </c>
      <c r="C423" s="7" t="s">
        <v>949</v>
      </c>
      <c r="D423" s="72" t="s">
        <v>101</v>
      </c>
      <c r="E423" s="20">
        <v>20</v>
      </c>
      <c r="F423" s="83">
        <v>5574504</v>
      </c>
      <c r="G423" s="83">
        <v>5149</v>
      </c>
      <c r="H423" s="83">
        <v>245</v>
      </c>
      <c r="I423" s="106">
        <v>21.1</v>
      </c>
      <c r="J423" s="83">
        <v>12</v>
      </c>
      <c r="K423" s="83">
        <v>22016</v>
      </c>
      <c r="L423" s="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</row>
    <row r="424" spans="1:70" s="3" customFormat="1" ht="18" customHeight="1" x14ac:dyDescent="0.2">
      <c r="A424" s="50">
        <v>421</v>
      </c>
      <c r="B424" s="59">
        <v>1312102120</v>
      </c>
      <c r="C424" s="7" t="s">
        <v>430</v>
      </c>
      <c r="D424" s="72" t="s">
        <v>101</v>
      </c>
      <c r="E424" s="20">
        <v>35</v>
      </c>
      <c r="F424" s="83">
        <v>6087718</v>
      </c>
      <c r="G424" s="83">
        <v>6521</v>
      </c>
      <c r="H424" s="83">
        <v>292</v>
      </c>
      <c r="I424" s="106">
        <v>22.400000000000002</v>
      </c>
      <c r="J424" s="83">
        <v>12</v>
      </c>
      <c r="K424" s="83">
        <v>22648</v>
      </c>
      <c r="L424" s="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</row>
    <row r="425" spans="1:70" s="3" customFormat="1" ht="18" customHeight="1" x14ac:dyDescent="0.2">
      <c r="A425" s="50">
        <v>422</v>
      </c>
      <c r="B425" s="59">
        <v>1312102146</v>
      </c>
      <c r="C425" s="7" t="s">
        <v>431</v>
      </c>
      <c r="D425" s="72" t="s">
        <v>101</v>
      </c>
      <c r="E425" s="20">
        <v>20</v>
      </c>
      <c r="F425" s="83">
        <v>999700</v>
      </c>
      <c r="G425" s="83">
        <v>2672</v>
      </c>
      <c r="H425" s="83">
        <v>247</v>
      </c>
      <c r="I425" s="106">
        <v>10.9</v>
      </c>
      <c r="J425" s="83">
        <v>12</v>
      </c>
      <c r="K425" s="83">
        <v>7643</v>
      </c>
      <c r="L425" s="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</row>
    <row r="426" spans="1:70" s="3" customFormat="1" ht="18" customHeight="1" x14ac:dyDescent="0.2">
      <c r="A426" s="50">
        <v>423</v>
      </c>
      <c r="B426" s="59">
        <v>1312102484</v>
      </c>
      <c r="C426" s="7" t="s">
        <v>432</v>
      </c>
      <c r="D426" s="72" t="s">
        <v>101</v>
      </c>
      <c r="E426" s="20">
        <v>30</v>
      </c>
      <c r="F426" s="83">
        <v>6106583</v>
      </c>
      <c r="G426" s="83">
        <v>6198</v>
      </c>
      <c r="H426" s="83">
        <v>239</v>
      </c>
      <c r="I426" s="106">
        <v>26</v>
      </c>
      <c r="J426" s="83">
        <v>12</v>
      </c>
      <c r="K426" s="83">
        <v>19572</v>
      </c>
      <c r="L426" s="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</row>
    <row r="427" spans="1:70" s="3" customFormat="1" ht="18" customHeight="1" x14ac:dyDescent="0.2">
      <c r="A427" s="50">
        <v>424</v>
      </c>
      <c r="B427" s="59">
        <v>1312102633</v>
      </c>
      <c r="C427" s="7" t="s">
        <v>54</v>
      </c>
      <c r="D427" s="72" t="s">
        <v>101</v>
      </c>
      <c r="E427" s="20">
        <v>20</v>
      </c>
      <c r="F427" s="83">
        <v>3498276</v>
      </c>
      <c r="G427" s="83">
        <v>4333</v>
      </c>
      <c r="H427" s="83">
        <v>270</v>
      </c>
      <c r="I427" s="106">
        <v>16.100000000000001</v>
      </c>
      <c r="J427" s="83">
        <v>12</v>
      </c>
      <c r="K427" s="83">
        <v>18107</v>
      </c>
      <c r="L427" s="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</row>
    <row r="428" spans="1:70" s="3" customFormat="1" ht="18" customHeight="1" x14ac:dyDescent="0.2">
      <c r="A428" s="50">
        <v>425</v>
      </c>
      <c r="B428" s="59">
        <v>1312102765</v>
      </c>
      <c r="C428" s="7" t="s">
        <v>433</v>
      </c>
      <c r="D428" s="72" t="s">
        <v>101</v>
      </c>
      <c r="E428" s="20">
        <v>30</v>
      </c>
      <c r="F428" s="83">
        <v>3024184</v>
      </c>
      <c r="G428" s="83">
        <v>4960</v>
      </c>
      <c r="H428" s="83">
        <v>245</v>
      </c>
      <c r="I428" s="106">
        <v>20.3</v>
      </c>
      <c r="J428" s="83">
        <v>12</v>
      </c>
      <c r="K428" s="83">
        <v>12415</v>
      </c>
      <c r="L428" s="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</row>
    <row r="429" spans="1:70" s="3" customFormat="1" ht="18" customHeight="1" x14ac:dyDescent="0.2">
      <c r="A429" s="50">
        <v>426</v>
      </c>
      <c r="B429" s="59">
        <v>1312102831</v>
      </c>
      <c r="C429" s="7" t="s">
        <v>434</v>
      </c>
      <c r="D429" s="72" t="s">
        <v>101</v>
      </c>
      <c r="E429" s="20">
        <v>20</v>
      </c>
      <c r="F429" s="83">
        <v>2178465</v>
      </c>
      <c r="G429" s="83">
        <v>5239</v>
      </c>
      <c r="H429" s="83">
        <v>243</v>
      </c>
      <c r="I429" s="106">
        <v>21.6</v>
      </c>
      <c r="J429" s="83">
        <v>12</v>
      </c>
      <c r="K429" s="83">
        <v>8405</v>
      </c>
      <c r="L429" s="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</row>
    <row r="430" spans="1:70" s="3" customFormat="1" ht="18" customHeight="1" x14ac:dyDescent="0.2">
      <c r="A430" s="50">
        <v>427</v>
      </c>
      <c r="B430" s="59">
        <v>1312102948</v>
      </c>
      <c r="C430" s="7" t="s">
        <v>950</v>
      </c>
      <c r="D430" s="72" t="s">
        <v>101</v>
      </c>
      <c r="E430" s="20">
        <v>40</v>
      </c>
      <c r="F430" s="83">
        <v>13067847</v>
      </c>
      <c r="G430" s="83">
        <v>8685</v>
      </c>
      <c r="H430" s="83">
        <v>246</v>
      </c>
      <c r="I430" s="106">
        <v>35.4</v>
      </c>
      <c r="J430" s="83">
        <v>12</v>
      </c>
      <c r="K430" s="83">
        <v>30762</v>
      </c>
      <c r="L430" s="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</row>
    <row r="431" spans="1:70" s="3" customFormat="1" ht="18" customHeight="1" x14ac:dyDescent="0.2">
      <c r="A431" s="50">
        <v>428</v>
      </c>
      <c r="B431" s="59">
        <v>1312103086</v>
      </c>
      <c r="C431" s="7" t="s">
        <v>435</v>
      </c>
      <c r="D431" s="72" t="s">
        <v>101</v>
      </c>
      <c r="E431" s="20">
        <v>20</v>
      </c>
      <c r="F431" s="83">
        <v>1756891</v>
      </c>
      <c r="G431" s="83">
        <v>6074</v>
      </c>
      <c r="H431" s="83">
        <v>267</v>
      </c>
      <c r="I431" s="106">
        <v>22.8</v>
      </c>
      <c r="J431" s="83">
        <v>12</v>
      </c>
      <c r="K431" s="83">
        <v>6421</v>
      </c>
      <c r="L431" s="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</row>
    <row r="432" spans="1:70" s="3" customFormat="1" ht="18" customHeight="1" x14ac:dyDescent="0.2">
      <c r="A432" s="50">
        <v>429</v>
      </c>
      <c r="B432" s="59">
        <v>1312103227</v>
      </c>
      <c r="C432" s="7" t="s">
        <v>436</v>
      </c>
      <c r="D432" s="72" t="s">
        <v>101</v>
      </c>
      <c r="E432" s="20">
        <v>20</v>
      </c>
      <c r="F432" s="83">
        <v>3108980</v>
      </c>
      <c r="G432" s="83">
        <v>3738</v>
      </c>
      <c r="H432" s="83">
        <v>245</v>
      </c>
      <c r="I432" s="106">
        <v>15.299999999999999</v>
      </c>
      <c r="J432" s="83">
        <v>12</v>
      </c>
      <c r="K432" s="83">
        <v>16933</v>
      </c>
      <c r="L432" s="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</row>
    <row r="433" spans="1:70" s="3" customFormat="1" ht="18" customHeight="1" x14ac:dyDescent="0.2">
      <c r="A433" s="50">
        <v>430</v>
      </c>
      <c r="B433" s="59">
        <v>1312103292</v>
      </c>
      <c r="C433" s="7" t="s">
        <v>437</v>
      </c>
      <c r="D433" s="72" t="s">
        <v>101</v>
      </c>
      <c r="E433" s="20">
        <v>20</v>
      </c>
      <c r="F433" s="83">
        <v>2465830</v>
      </c>
      <c r="G433" s="83">
        <v>6578</v>
      </c>
      <c r="H433" s="83">
        <v>260</v>
      </c>
      <c r="I433" s="106">
        <v>25.3</v>
      </c>
      <c r="J433" s="83">
        <v>12</v>
      </c>
      <c r="K433" s="83">
        <v>8122</v>
      </c>
      <c r="L433" s="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</row>
    <row r="434" spans="1:70" s="3" customFormat="1" ht="18" customHeight="1" x14ac:dyDescent="0.2">
      <c r="A434" s="50">
        <v>431</v>
      </c>
      <c r="B434" s="59">
        <v>1312103417</v>
      </c>
      <c r="C434" s="7" t="s">
        <v>438</v>
      </c>
      <c r="D434" s="72" t="s">
        <v>101</v>
      </c>
      <c r="E434" s="20">
        <v>20</v>
      </c>
      <c r="F434" s="83">
        <v>3085201</v>
      </c>
      <c r="G434" s="83">
        <v>5193</v>
      </c>
      <c r="H434" s="83">
        <v>282</v>
      </c>
      <c r="I434" s="106">
        <v>18.5</v>
      </c>
      <c r="J434" s="83">
        <v>12</v>
      </c>
      <c r="K434" s="83">
        <v>13897</v>
      </c>
      <c r="L434" s="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</row>
    <row r="435" spans="1:70" s="3" customFormat="1" ht="18" customHeight="1" x14ac:dyDescent="0.2">
      <c r="A435" s="50">
        <v>432</v>
      </c>
      <c r="B435" s="59">
        <v>1312103730</v>
      </c>
      <c r="C435" s="7" t="s">
        <v>951</v>
      </c>
      <c r="D435" s="72" t="s">
        <v>101</v>
      </c>
      <c r="E435" s="20">
        <v>20</v>
      </c>
      <c r="F435" s="83">
        <v>1044239</v>
      </c>
      <c r="G435" s="83">
        <v>3610</v>
      </c>
      <c r="H435" s="83">
        <v>256</v>
      </c>
      <c r="I435" s="106">
        <v>14.2</v>
      </c>
      <c r="J435" s="83">
        <v>12</v>
      </c>
      <c r="K435" s="83">
        <v>6128</v>
      </c>
      <c r="L435" s="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</row>
    <row r="436" spans="1:70" s="3" customFormat="1" ht="18" customHeight="1" x14ac:dyDescent="0.2">
      <c r="A436" s="50">
        <v>433</v>
      </c>
      <c r="B436" s="59">
        <v>1312104191</v>
      </c>
      <c r="C436" s="7" t="s">
        <v>439</v>
      </c>
      <c r="D436" s="72" t="s">
        <v>101</v>
      </c>
      <c r="E436" s="20">
        <v>20</v>
      </c>
      <c r="F436" s="83">
        <v>2137487</v>
      </c>
      <c r="G436" s="83">
        <v>2576</v>
      </c>
      <c r="H436" s="83">
        <v>238</v>
      </c>
      <c r="I436" s="106">
        <v>10.9</v>
      </c>
      <c r="J436" s="83">
        <v>12</v>
      </c>
      <c r="K436" s="83">
        <v>16342</v>
      </c>
      <c r="L436" s="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</row>
    <row r="437" spans="1:70" s="3" customFormat="1" ht="18" customHeight="1" x14ac:dyDescent="0.2">
      <c r="A437" s="50">
        <v>434</v>
      </c>
      <c r="B437" s="59">
        <v>1312104209</v>
      </c>
      <c r="C437" s="47" t="s">
        <v>952</v>
      </c>
      <c r="D437" s="72" t="s">
        <v>101</v>
      </c>
      <c r="E437" s="20">
        <v>20</v>
      </c>
      <c r="F437" s="83">
        <v>11354900</v>
      </c>
      <c r="G437" s="83">
        <v>4478</v>
      </c>
      <c r="H437" s="83">
        <v>297</v>
      </c>
      <c r="I437" s="106">
        <v>15.1</v>
      </c>
      <c r="J437" s="83">
        <v>12</v>
      </c>
      <c r="K437" s="83">
        <v>62665</v>
      </c>
      <c r="L437" s="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</row>
    <row r="438" spans="1:70" s="3" customFormat="1" ht="18" customHeight="1" x14ac:dyDescent="0.2">
      <c r="A438" s="50">
        <v>435</v>
      </c>
      <c r="B438" s="59">
        <v>1312104373</v>
      </c>
      <c r="C438" s="7" t="s">
        <v>440</v>
      </c>
      <c r="D438" s="72" t="s">
        <v>101</v>
      </c>
      <c r="E438" s="20">
        <v>20</v>
      </c>
      <c r="F438" s="83">
        <v>33673125</v>
      </c>
      <c r="G438" s="83">
        <v>7198</v>
      </c>
      <c r="H438" s="83">
        <v>305</v>
      </c>
      <c r="I438" s="106">
        <v>23.6</v>
      </c>
      <c r="J438" s="83">
        <v>12</v>
      </c>
      <c r="K438" s="83">
        <v>118902</v>
      </c>
      <c r="L438" s="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</row>
    <row r="439" spans="1:70" s="3" customFormat="1" ht="18" customHeight="1" x14ac:dyDescent="0.2">
      <c r="A439" s="50">
        <v>436</v>
      </c>
      <c r="B439" s="59">
        <v>1312104480</v>
      </c>
      <c r="C439" s="7" t="s">
        <v>441</v>
      </c>
      <c r="D439" s="72" t="s">
        <v>101</v>
      </c>
      <c r="E439" s="20">
        <v>20</v>
      </c>
      <c r="F439" s="83">
        <v>1152745</v>
      </c>
      <c r="G439" s="83">
        <v>3082</v>
      </c>
      <c r="H439" s="83">
        <v>270</v>
      </c>
      <c r="I439" s="106">
        <v>11.5</v>
      </c>
      <c r="J439" s="83">
        <v>12</v>
      </c>
      <c r="K439" s="83">
        <v>8353</v>
      </c>
      <c r="L439" s="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</row>
    <row r="440" spans="1:70" s="3" customFormat="1" ht="18" customHeight="1" x14ac:dyDescent="0.2">
      <c r="A440" s="50">
        <v>437</v>
      </c>
      <c r="B440" s="59">
        <v>1312104571</v>
      </c>
      <c r="C440" s="7" t="s">
        <v>953</v>
      </c>
      <c r="D440" s="72" t="s">
        <v>101</v>
      </c>
      <c r="E440" s="20">
        <v>20</v>
      </c>
      <c r="F440" s="83">
        <v>4573619</v>
      </c>
      <c r="G440" s="83">
        <v>3838</v>
      </c>
      <c r="H440" s="83">
        <v>279</v>
      </c>
      <c r="I440" s="106">
        <v>13.799999999999999</v>
      </c>
      <c r="J440" s="83">
        <v>12</v>
      </c>
      <c r="K440" s="83">
        <v>27618</v>
      </c>
      <c r="L440" s="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</row>
    <row r="441" spans="1:70" s="3" customFormat="1" ht="18" customHeight="1" x14ac:dyDescent="0.2">
      <c r="A441" s="50">
        <v>438</v>
      </c>
      <c r="B441" s="59">
        <v>1312104613</v>
      </c>
      <c r="C441" s="7" t="s">
        <v>954</v>
      </c>
      <c r="D441" s="72" t="s">
        <v>101</v>
      </c>
      <c r="E441" s="20">
        <v>14</v>
      </c>
      <c r="F441" s="83">
        <v>626257</v>
      </c>
      <c r="G441" s="83">
        <v>437</v>
      </c>
      <c r="H441" s="83">
        <v>130</v>
      </c>
      <c r="I441" s="106">
        <v>3.4</v>
      </c>
      <c r="J441" s="83">
        <v>6</v>
      </c>
      <c r="K441" s="83">
        <v>30699</v>
      </c>
      <c r="L441" s="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</row>
    <row r="442" spans="1:70" s="3" customFormat="1" ht="18" customHeight="1" x14ac:dyDescent="0.2">
      <c r="A442" s="50">
        <v>439</v>
      </c>
      <c r="B442" s="59">
        <v>1312104761</v>
      </c>
      <c r="C442" s="7" t="s">
        <v>955</v>
      </c>
      <c r="D442" s="72" t="s">
        <v>101</v>
      </c>
      <c r="E442" s="20">
        <v>20</v>
      </c>
      <c r="F442" s="83">
        <v>1581500</v>
      </c>
      <c r="G442" s="83">
        <v>6444</v>
      </c>
      <c r="H442" s="83">
        <v>309</v>
      </c>
      <c r="I442" s="106">
        <v>20.900000000000002</v>
      </c>
      <c r="J442" s="83">
        <v>12</v>
      </c>
      <c r="K442" s="83">
        <v>6306</v>
      </c>
      <c r="L442" s="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</row>
    <row r="443" spans="1:70" s="3" customFormat="1" ht="18" customHeight="1" x14ac:dyDescent="0.2">
      <c r="A443" s="50">
        <v>440</v>
      </c>
      <c r="B443" s="59">
        <v>1312104928</v>
      </c>
      <c r="C443" s="7" t="s">
        <v>442</v>
      </c>
      <c r="D443" s="72" t="s">
        <v>101</v>
      </c>
      <c r="E443" s="20">
        <v>20</v>
      </c>
      <c r="F443" s="83">
        <v>2178821</v>
      </c>
      <c r="G443" s="83">
        <v>1574</v>
      </c>
      <c r="H443" s="83">
        <v>249</v>
      </c>
      <c r="I443" s="106">
        <v>6.3999999999999995</v>
      </c>
      <c r="J443" s="83">
        <v>12</v>
      </c>
      <c r="K443" s="83">
        <v>28370</v>
      </c>
      <c r="L443" s="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</row>
    <row r="444" spans="1:70" s="3" customFormat="1" ht="18" customHeight="1" x14ac:dyDescent="0.2">
      <c r="A444" s="50">
        <v>441</v>
      </c>
      <c r="B444" s="59">
        <v>1312105073</v>
      </c>
      <c r="C444" s="7" t="s">
        <v>956</v>
      </c>
      <c r="D444" s="72" t="s">
        <v>101</v>
      </c>
      <c r="E444" s="20">
        <v>20</v>
      </c>
      <c r="F444" s="83">
        <v>383750</v>
      </c>
      <c r="G444" s="83">
        <v>1282</v>
      </c>
      <c r="H444" s="83">
        <v>126</v>
      </c>
      <c r="I444" s="106">
        <v>10.199999999999999</v>
      </c>
      <c r="J444" s="83">
        <v>6</v>
      </c>
      <c r="K444" s="83">
        <v>6270</v>
      </c>
      <c r="L444" s="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</row>
    <row r="445" spans="1:70" s="3" customFormat="1" ht="18" customHeight="1" x14ac:dyDescent="0.2">
      <c r="A445" s="50">
        <v>442</v>
      </c>
      <c r="B445" s="59">
        <v>1312105081</v>
      </c>
      <c r="C445" s="7" t="s">
        <v>957</v>
      </c>
      <c r="D445" s="72" t="s">
        <v>101</v>
      </c>
      <c r="E445" s="20">
        <v>20</v>
      </c>
      <c r="F445" s="83">
        <v>530500</v>
      </c>
      <c r="G445" s="83">
        <v>1352</v>
      </c>
      <c r="H445" s="83">
        <v>108</v>
      </c>
      <c r="I445" s="106">
        <v>12.6</v>
      </c>
      <c r="J445" s="83">
        <v>5</v>
      </c>
      <c r="K445" s="83">
        <v>8421</v>
      </c>
      <c r="L445" s="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</row>
    <row r="446" spans="1:70" s="3" customFormat="1" ht="18" customHeight="1" x14ac:dyDescent="0.2">
      <c r="A446" s="50">
        <v>443</v>
      </c>
      <c r="B446" s="59">
        <v>1312105156</v>
      </c>
      <c r="C446" s="7" t="s">
        <v>958</v>
      </c>
      <c r="D446" s="72" t="s">
        <v>101</v>
      </c>
      <c r="E446" s="20">
        <v>20</v>
      </c>
      <c r="F446" s="83">
        <v>835467</v>
      </c>
      <c r="G446" s="83">
        <v>332</v>
      </c>
      <c r="H446" s="83">
        <v>39</v>
      </c>
      <c r="I446" s="106">
        <v>8.6</v>
      </c>
      <c r="J446" s="83">
        <v>2</v>
      </c>
      <c r="K446" s="83">
        <v>48574</v>
      </c>
      <c r="L446" s="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</row>
    <row r="447" spans="1:70" s="3" customFormat="1" ht="18" customHeight="1" x14ac:dyDescent="0.2">
      <c r="A447" s="50">
        <v>444</v>
      </c>
      <c r="B447" s="59">
        <v>1312105164</v>
      </c>
      <c r="C447" s="7" t="s">
        <v>959</v>
      </c>
      <c r="D447" s="72" t="s">
        <v>101</v>
      </c>
      <c r="E447" s="20">
        <v>20</v>
      </c>
      <c r="F447" s="83">
        <v>14026</v>
      </c>
      <c r="G447" s="83">
        <v>12</v>
      </c>
      <c r="H447" s="83">
        <v>26</v>
      </c>
      <c r="I447" s="106">
        <v>0.5</v>
      </c>
      <c r="J447" s="83">
        <v>1</v>
      </c>
      <c r="K447" s="83">
        <v>28052</v>
      </c>
      <c r="L447" s="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</row>
    <row r="448" spans="1:70" s="3" customFormat="1" ht="18" customHeight="1" x14ac:dyDescent="0.2">
      <c r="A448" s="50">
        <v>445</v>
      </c>
      <c r="B448" s="59">
        <v>1312200031</v>
      </c>
      <c r="C448" s="7" t="s">
        <v>443</v>
      </c>
      <c r="D448" s="72" t="s">
        <v>102</v>
      </c>
      <c r="E448" s="20">
        <v>20</v>
      </c>
      <c r="F448" s="83">
        <v>5326204</v>
      </c>
      <c r="G448" s="83">
        <v>3217</v>
      </c>
      <c r="H448" s="83">
        <v>267</v>
      </c>
      <c r="I448" s="106">
        <v>12.1</v>
      </c>
      <c r="J448" s="83">
        <v>12</v>
      </c>
      <c r="K448" s="83">
        <v>36682</v>
      </c>
      <c r="L448" s="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</row>
    <row r="449" spans="1:70" s="3" customFormat="1" ht="18" customHeight="1" x14ac:dyDescent="0.2">
      <c r="A449" s="50">
        <v>446</v>
      </c>
      <c r="B449" s="59">
        <v>1312200064</v>
      </c>
      <c r="C449" s="7" t="s">
        <v>444</v>
      </c>
      <c r="D449" s="72" t="s">
        <v>102</v>
      </c>
      <c r="E449" s="20">
        <v>45</v>
      </c>
      <c r="F449" s="83">
        <v>8359600</v>
      </c>
      <c r="G449" s="83">
        <v>10370</v>
      </c>
      <c r="H449" s="83">
        <v>264</v>
      </c>
      <c r="I449" s="106">
        <v>39.300000000000004</v>
      </c>
      <c r="J449" s="83">
        <v>12</v>
      </c>
      <c r="K449" s="83">
        <v>17726</v>
      </c>
      <c r="L449" s="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</row>
    <row r="450" spans="1:70" s="3" customFormat="1" ht="18" customHeight="1" x14ac:dyDescent="0.2">
      <c r="A450" s="50">
        <v>447</v>
      </c>
      <c r="B450" s="59">
        <v>1312200072</v>
      </c>
      <c r="C450" s="7" t="s">
        <v>445</v>
      </c>
      <c r="D450" s="72" t="s">
        <v>102</v>
      </c>
      <c r="E450" s="20">
        <v>15</v>
      </c>
      <c r="F450" s="83">
        <v>1466940</v>
      </c>
      <c r="G450" s="83">
        <v>1916</v>
      </c>
      <c r="H450" s="83">
        <v>249</v>
      </c>
      <c r="I450" s="106">
        <v>7.6999999999999993</v>
      </c>
      <c r="J450" s="83">
        <v>12</v>
      </c>
      <c r="K450" s="83">
        <v>15876</v>
      </c>
      <c r="L450" s="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</row>
    <row r="451" spans="1:70" s="3" customFormat="1" ht="18" customHeight="1" x14ac:dyDescent="0.2">
      <c r="A451" s="50">
        <v>448</v>
      </c>
      <c r="B451" s="59">
        <v>1312200080</v>
      </c>
      <c r="C451" s="7" t="s">
        <v>446</v>
      </c>
      <c r="D451" s="72" t="s">
        <v>102</v>
      </c>
      <c r="E451" s="20">
        <v>20</v>
      </c>
      <c r="F451" s="83">
        <v>5239106</v>
      </c>
      <c r="G451" s="83">
        <v>4453</v>
      </c>
      <c r="H451" s="83">
        <v>243</v>
      </c>
      <c r="I451" s="106">
        <v>18.400000000000002</v>
      </c>
      <c r="J451" s="83">
        <v>12</v>
      </c>
      <c r="K451" s="83">
        <v>23728</v>
      </c>
      <c r="L451" s="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</row>
    <row r="452" spans="1:70" s="3" customFormat="1" ht="18" customHeight="1" x14ac:dyDescent="0.2">
      <c r="A452" s="50">
        <v>449</v>
      </c>
      <c r="B452" s="59">
        <v>1312200106</v>
      </c>
      <c r="C452" s="7" t="s">
        <v>447</v>
      </c>
      <c r="D452" s="72" t="s">
        <v>102</v>
      </c>
      <c r="E452" s="20">
        <v>20</v>
      </c>
      <c r="F452" s="83">
        <v>6754100</v>
      </c>
      <c r="G452" s="83">
        <v>3969</v>
      </c>
      <c r="H452" s="83">
        <v>248</v>
      </c>
      <c r="I452" s="106">
        <v>16.100000000000001</v>
      </c>
      <c r="J452" s="83">
        <v>12</v>
      </c>
      <c r="K452" s="83">
        <v>34959</v>
      </c>
      <c r="L452" s="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</row>
    <row r="453" spans="1:70" s="3" customFormat="1" ht="18" customHeight="1" x14ac:dyDescent="0.2">
      <c r="A453" s="50">
        <v>450</v>
      </c>
      <c r="B453" s="59">
        <v>1312200114</v>
      </c>
      <c r="C453" s="7" t="s">
        <v>448</v>
      </c>
      <c r="D453" s="72" t="s">
        <v>102</v>
      </c>
      <c r="E453" s="20">
        <v>25</v>
      </c>
      <c r="F453" s="83">
        <v>9080786</v>
      </c>
      <c r="G453" s="83">
        <v>5906</v>
      </c>
      <c r="H453" s="83">
        <v>238</v>
      </c>
      <c r="I453" s="106">
        <v>24.900000000000002</v>
      </c>
      <c r="J453" s="83">
        <v>12</v>
      </c>
      <c r="K453" s="83">
        <v>30391</v>
      </c>
      <c r="L453" s="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</row>
    <row r="454" spans="1:70" s="3" customFormat="1" ht="18" customHeight="1" x14ac:dyDescent="0.2">
      <c r="A454" s="50">
        <v>451</v>
      </c>
      <c r="B454" s="59">
        <v>1312200122</v>
      </c>
      <c r="C454" s="7" t="s">
        <v>960</v>
      </c>
      <c r="D454" s="72" t="s">
        <v>102</v>
      </c>
      <c r="E454" s="20">
        <v>60</v>
      </c>
      <c r="F454" s="83">
        <v>12807600</v>
      </c>
      <c r="G454" s="83">
        <v>11035</v>
      </c>
      <c r="H454" s="83">
        <v>240</v>
      </c>
      <c r="I454" s="106">
        <v>46</v>
      </c>
      <c r="J454" s="83">
        <v>12</v>
      </c>
      <c r="K454" s="83">
        <v>23202</v>
      </c>
      <c r="L454" s="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</row>
    <row r="455" spans="1:70" s="3" customFormat="1" ht="18" customHeight="1" x14ac:dyDescent="0.2">
      <c r="A455" s="50">
        <v>452</v>
      </c>
      <c r="B455" s="59">
        <v>1312200130</v>
      </c>
      <c r="C455" s="7" t="s">
        <v>449</v>
      </c>
      <c r="D455" s="72" t="s">
        <v>102</v>
      </c>
      <c r="E455" s="20">
        <v>46</v>
      </c>
      <c r="F455" s="83">
        <v>12498230</v>
      </c>
      <c r="G455" s="83">
        <v>8457</v>
      </c>
      <c r="H455" s="83">
        <v>244</v>
      </c>
      <c r="I455" s="106">
        <v>34.700000000000003</v>
      </c>
      <c r="J455" s="83">
        <v>12</v>
      </c>
      <c r="K455" s="83">
        <v>30015</v>
      </c>
      <c r="L455" s="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</row>
    <row r="456" spans="1:70" s="3" customFormat="1" ht="18" customHeight="1" x14ac:dyDescent="0.2">
      <c r="A456" s="50">
        <v>453</v>
      </c>
      <c r="B456" s="59">
        <v>1312200148</v>
      </c>
      <c r="C456" s="7" t="s">
        <v>450</v>
      </c>
      <c r="D456" s="72" t="s">
        <v>102</v>
      </c>
      <c r="E456" s="20">
        <v>40</v>
      </c>
      <c r="F456" s="83">
        <v>10249260</v>
      </c>
      <c r="G456" s="83">
        <v>9189</v>
      </c>
      <c r="H456" s="83">
        <v>261</v>
      </c>
      <c r="I456" s="106">
        <v>35.300000000000004</v>
      </c>
      <c r="J456" s="83">
        <v>12</v>
      </c>
      <c r="K456" s="83">
        <v>24196</v>
      </c>
      <c r="L456" s="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</row>
    <row r="457" spans="1:70" s="3" customFormat="1" ht="18" customHeight="1" x14ac:dyDescent="0.2">
      <c r="A457" s="50">
        <v>454</v>
      </c>
      <c r="B457" s="59">
        <v>1312200841</v>
      </c>
      <c r="C457" s="7" t="s">
        <v>451</v>
      </c>
      <c r="D457" s="72" t="s">
        <v>102</v>
      </c>
      <c r="E457" s="20">
        <v>46</v>
      </c>
      <c r="F457" s="83">
        <v>9219347</v>
      </c>
      <c r="G457" s="83">
        <v>9470</v>
      </c>
      <c r="H457" s="83">
        <v>263</v>
      </c>
      <c r="I457" s="106">
        <v>36.1</v>
      </c>
      <c r="J457" s="83">
        <v>12</v>
      </c>
      <c r="K457" s="83">
        <v>21282</v>
      </c>
      <c r="L457" s="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</row>
    <row r="458" spans="1:70" s="3" customFormat="1" ht="18" customHeight="1" x14ac:dyDescent="0.2">
      <c r="A458" s="50">
        <v>455</v>
      </c>
      <c r="B458" s="59">
        <v>1312200932</v>
      </c>
      <c r="C458" s="47" t="s">
        <v>452</v>
      </c>
      <c r="D458" s="72" t="s">
        <v>102</v>
      </c>
      <c r="E458" s="20">
        <v>20</v>
      </c>
      <c r="F458" s="83">
        <v>8822784</v>
      </c>
      <c r="G458" s="83">
        <v>3789</v>
      </c>
      <c r="H458" s="83">
        <v>243</v>
      </c>
      <c r="I458" s="106">
        <v>15.6</v>
      </c>
      <c r="J458" s="83">
        <v>12</v>
      </c>
      <c r="K458" s="83">
        <v>47130</v>
      </c>
      <c r="L458" s="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</row>
    <row r="459" spans="1:70" s="3" customFormat="1" ht="18" customHeight="1" x14ac:dyDescent="0.2">
      <c r="A459" s="50">
        <v>456</v>
      </c>
      <c r="B459" s="59">
        <v>1312201070</v>
      </c>
      <c r="C459" s="47" t="s">
        <v>961</v>
      </c>
      <c r="D459" s="72" t="s">
        <v>102</v>
      </c>
      <c r="E459" s="20">
        <v>20</v>
      </c>
      <c r="F459" s="83">
        <v>5694080</v>
      </c>
      <c r="G459" s="83">
        <v>3321</v>
      </c>
      <c r="H459" s="83">
        <v>239</v>
      </c>
      <c r="I459" s="106">
        <v>13.9</v>
      </c>
      <c r="J459" s="83">
        <v>12</v>
      </c>
      <c r="K459" s="83">
        <v>34137</v>
      </c>
      <c r="L459" s="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</row>
    <row r="460" spans="1:70" s="3" customFormat="1" ht="18" customHeight="1" x14ac:dyDescent="0.2">
      <c r="A460" s="50">
        <v>457</v>
      </c>
      <c r="B460" s="59">
        <v>1312201088</v>
      </c>
      <c r="C460" s="47" t="s">
        <v>453</v>
      </c>
      <c r="D460" s="72" t="s">
        <v>102</v>
      </c>
      <c r="E460" s="20">
        <v>20</v>
      </c>
      <c r="F460" s="83">
        <v>10518754</v>
      </c>
      <c r="G460" s="83">
        <v>4416</v>
      </c>
      <c r="H460" s="83">
        <v>238</v>
      </c>
      <c r="I460" s="106">
        <v>18.600000000000001</v>
      </c>
      <c r="J460" s="83">
        <v>12</v>
      </c>
      <c r="K460" s="83">
        <v>47127</v>
      </c>
      <c r="L460" s="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</row>
    <row r="461" spans="1:70" s="3" customFormat="1" ht="18" customHeight="1" x14ac:dyDescent="0.2">
      <c r="A461" s="50">
        <v>458</v>
      </c>
      <c r="B461" s="59">
        <v>1312201187</v>
      </c>
      <c r="C461" s="47" t="s">
        <v>454</v>
      </c>
      <c r="D461" s="72" t="s">
        <v>102</v>
      </c>
      <c r="E461" s="20">
        <v>20</v>
      </c>
      <c r="F461" s="83">
        <v>4508943</v>
      </c>
      <c r="G461" s="83">
        <v>4482</v>
      </c>
      <c r="H461" s="83">
        <v>243</v>
      </c>
      <c r="I461" s="106">
        <v>18.5</v>
      </c>
      <c r="J461" s="83">
        <v>12</v>
      </c>
      <c r="K461" s="83">
        <v>20311</v>
      </c>
      <c r="L461" s="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</row>
    <row r="462" spans="1:70" s="3" customFormat="1" ht="18" customHeight="1" x14ac:dyDescent="0.2">
      <c r="A462" s="50">
        <v>459</v>
      </c>
      <c r="B462" s="59">
        <v>1312201427</v>
      </c>
      <c r="C462" s="47" t="s">
        <v>455</v>
      </c>
      <c r="D462" s="72" t="s">
        <v>102</v>
      </c>
      <c r="E462" s="20">
        <v>50</v>
      </c>
      <c r="F462" s="83">
        <v>7409720</v>
      </c>
      <c r="G462" s="83">
        <v>10154</v>
      </c>
      <c r="H462" s="83">
        <v>250</v>
      </c>
      <c r="I462" s="106">
        <v>40.700000000000003</v>
      </c>
      <c r="J462" s="83">
        <v>12</v>
      </c>
      <c r="K462" s="83">
        <v>15171</v>
      </c>
      <c r="L462" s="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</row>
    <row r="463" spans="1:70" s="3" customFormat="1" ht="18" customHeight="1" x14ac:dyDescent="0.2">
      <c r="A463" s="50">
        <v>460</v>
      </c>
      <c r="B463" s="59">
        <v>1312201435</v>
      </c>
      <c r="C463" s="47" t="s">
        <v>456</v>
      </c>
      <c r="D463" s="72" t="s">
        <v>102</v>
      </c>
      <c r="E463" s="20">
        <v>33</v>
      </c>
      <c r="F463" s="83">
        <v>3914458</v>
      </c>
      <c r="G463" s="83">
        <v>8307</v>
      </c>
      <c r="H463" s="83">
        <v>309</v>
      </c>
      <c r="I463" s="106">
        <v>26.900000000000002</v>
      </c>
      <c r="J463" s="83">
        <v>12</v>
      </c>
      <c r="K463" s="83">
        <v>12127</v>
      </c>
      <c r="L463" s="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</row>
    <row r="464" spans="1:70" s="3" customFormat="1" ht="18" customHeight="1" x14ac:dyDescent="0.2">
      <c r="A464" s="50">
        <v>461</v>
      </c>
      <c r="B464" s="59">
        <v>1312201476</v>
      </c>
      <c r="C464" s="47" t="s">
        <v>831</v>
      </c>
      <c r="D464" s="72" t="s">
        <v>102</v>
      </c>
      <c r="E464" s="20">
        <v>34</v>
      </c>
      <c r="F464" s="83">
        <v>7531389</v>
      </c>
      <c r="G464" s="83">
        <v>5595</v>
      </c>
      <c r="H464" s="83">
        <v>240</v>
      </c>
      <c r="I464" s="106">
        <v>23.400000000000002</v>
      </c>
      <c r="J464" s="83">
        <v>12</v>
      </c>
      <c r="K464" s="83">
        <v>26821</v>
      </c>
      <c r="L464" s="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</row>
    <row r="465" spans="1:70" s="3" customFormat="1" ht="18" customHeight="1" x14ac:dyDescent="0.2">
      <c r="A465" s="50">
        <v>462</v>
      </c>
      <c r="B465" s="59">
        <v>1312201526</v>
      </c>
      <c r="C465" s="47" t="s">
        <v>457</v>
      </c>
      <c r="D465" s="72" t="s">
        <v>102</v>
      </c>
      <c r="E465" s="20">
        <v>20</v>
      </c>
      <c r="F465" s="83">
        <v>2342253</v>
      </c>
      <c r="G465" s="83">
        <v>4255</v>
      </c>
      <c r="H465" s="83">
        <v>243</v>
      </c>
      <c r="I465" s="106">
        <v>17.600000000000001</v>
      </c>
      <c r="J465" s="83">
        <v>12</v>
      </c>
      <c r="K465" s="83">
        <v>11090</v>
      </c>
      <c r="L465" s="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</row>
    <row r="466" spans="1:70" s="3" customFormat="1" ht="18" customHeight="1" x14ac:dyDescent="0.2">
      <c r="A466" s="50">
        <v>463</v>
      </c>
      <c r="B466" s="59">
        <v>1312201609</v>
      </c>
      <c r="C466" s="47" t="s">
        <v>458</v>
      </c>
      <c r="D466" s="72" t="s">
        <v>102</v>
      </c>
      <c r="E466" s="20">
        <v>10</v>
      </c>
      <c r="F466" s="83">
        <v>1814819</v>
      </c>
      <c r="G466" s="83">
        <v>2177</v>
      </c>
      <c r="H466" s="83">
        <v>239</v>
      </c>
      <c r="I466" s="106">
        <v>9.1999999999999993</v>
      </c>
      <c r="J466" s="83">
        <v>12</v>
      </c>
      <c r="K466" s="83">
        <v>16439</v>
      </c>
      <c r="L466" s="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</row>
    <row r="467" spans="1:70" s="3" customFormat="1" ht="18" customHeight="1" x14ac:dyDescent="0.2">
      <c r="A467" s="50">
        <v>464</v>
      </c>
      <c r="B467" s="59">
        <v>1312201690</v>
      </c>
      <c r="C467" s="47" t="s">
        <v>459</v>
      </c>
      <c r="D467" s="72" t="s">
        <v>102</v>
      </c>
      <c r="E467" s="20">
        <v>14</v>
      </c>
      <c r="F467" s="83">
        <v>1656918</v>
      </c>
      <c r="G467" s="83">
        <v>2724</v>
      </c>
      <c r="H467" s="83">
        <v>270</v>
      </c>
      <c r="I467" s="106">
        <v>10.1</v>
      </c>
      <c r="J467" s="83">
        <v>12</v>
      </c>
      <c r="K467" s="83">
        <v>13671</v>
      </c>
      <c r="L467" s="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</row>
    <row r="468" spans="1:70" s="3" customFormat="1" ht="18" customHeight="1" x14ac:dyDescent="0.2">
      <c r="A468" s="50">
        <v>465</v>
      </c>
      <c r="B468" s="59">
        <v>1312201914</v>
      </c>
      <c r="C468" s="47" t="s">
        <v>460</v>
      </c>
      <c r="D468" s="72" t="s">
        <v>102</v>
      </c>
      <c r="E468" s="20">
        <v>30</v>
      </c>
      <c r="F468" s="83">
        <v>1459359</v>
      </c>
      <c r="G468" s="83">
        <v>2634</v>
      </c>
      <c r="H468" s="83">
        <v>243</v>
      </c>
      <c r="I468" s="106">
        <v>10.9</v>
      </c>
      <c r="J468" s="83">
        <v>12</v>
      </c>
      <c r="K468" s="83">
        <v>11157</v>
      </c>
      <c r="L468" s="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</row>
    <row r="469" spans="1:70" s="3" customFormat="1" ht="18" customHeight="1" x14ac:dyDescent="0.2">
      <c r="A469" s="50">
        <v>466</v>
      </c>
      <c r="B469" s="59">
        <v>1312201948</v>
      </c>
      <c r="C469" s="47" t="s">
        <v>461</v>
      </c>
      <c r="D469" s="72" t="s">
        <v>102</v>
      </c>
      <c r="E469" s="20">
        <v>20</v>
      </c>
      <c r="F469" s="83">
        <v>2182460</v>
      </c>
      <c r="G469" s="83">
        <v>1991</v>
      </c>
      <c r="H469" s="83">
        <v>241</v>
      </c>
      <c r="I469" s="106">
        <v>8.2999999999999989</v>
      </c>
      <c r="J469" s="83">
        <v>12</v>
      </c>
      <c r="K469" s="83">
        <v>21912</v>
      </c>
      <c r="L469" s="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</row>
    <row r="470" spans="1:70" s="3" customFormat="1" ht="18" customHeight="1" x14ac:dyDescent="0.2">
      <c r="A470" s="50">
        <v>467</v>
      </c>
      <c r="B470" s="59">
        <v>1312202086</v>
      </c>
      <c r="C470" s="47" t="s">
        <v>462</v>
      </c>
      <c r="D470" s="72" t="s">
        <v>102</v>
      </c>
      <c r="E470" s="20">
        <v>30</v>
      </c>
      <c r="F470" s="83">
        <v>2690651</v>
      </c>
      <c r="G470" s="83">
        <v>3811</v>
      </c>
      <c r="H470" s="83">
        <v>232</v>
      </c>
      <c r="I470" s="106">
        <v>16.5</v>
      </c>
      <c r="J470" s="83">
        <v>12</v>
      </c>
      <c r="K470" s="83">
        <v>13589</v>
      </c>
      <c r="L470" s="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</row>
    <row r="471" spans="1:70" s="3" customFormat="1" ht="18" customHeight="1" x14ac:dyDescent="0.2">
      <c r="A471" s="50">
        <v>468</v>
      </c>
      <c r="B471" s="59">
        <v>1312202219</v>
      </c>
      <c r="C471" s="47" t="s">
        <v>463</v>
      </c>
      <c r="D471" s="72" t="s">
        <v>102</v>
      </c>
      <c r="E471" s="20">
        <v>20</v>
      </c>
      <c r="F471" s="83">
        <v>5550120</v>
      </c>
      <c r="G471" s="83">
        <v>4317</v>
      </c>
      <c r="H471" s="83">
        <v>249</v>
      </c>
      <c r="I471" s="106">
        <v>17.400000000000002</v>
      </c>
      <c r="J471" s="83">
        <v>12</v>
      </c>
      <c r="K471" s="83">
        <v>26581</v>
      </c>
      <c r="L471" s="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</row>
    <row r="472" spans="1:70" s="3" customFormat="1" ht="18" customHeight="1" x14ac:dyDescent="0.2">
      <c r="A472" s="50">
        <v>469</v>
      </c>
      <c r="B472" s="59">
        <v>1312202417</v>
      </c>
      <c r="C472" s="47" t="s">
        <v>464</v>
      </c>
      <c r="D472" s="72" t="s">
        <v>102</v>
      </c>
      <c r="E472" s="20">
        <v>20</v>
      </c>
      <c r="F472" s="83">
        <v>3030500</v>
      </c>
      <c r="G472" s="83">
        <v>3846</v>
      </c>
      <c r="H472" s="83">
        <v>239</v>
      </c>
      <c r="I472" s="106">
        <v>16.100000000000001</v>
      </c>
      <c r="J472" s="83">
        <v>12</v>
      </c>
      <c r="K472" s="83">
        <v>15686</v>
      </c>
      <c r="L472" s="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</row>
    <row r="473" spans="1:70" s="3" customFormat="1" ht="18" customHeight="1" x14ac:dyDescent="0.2">
      <c r="A473" s="50">
        <v>470</v>
      </c>
      <c r="B473" s="59">
        <v>1312202466</v>
      </c>
      <c r="C473" s="47" t="s">
        <v>465</v>
      </c>
      <c r="D473" s="72" t="s">
        <v>102</v>
      </c>
      <c r="E473" s="20">
        <v>10</v>
      </c>
      <c r="F473" s="83">
        <v>1387780</v>
      </c>
      <c r="G473" s="83">
        <v>1527</v>
      </c>
      <c r="H473" s="83">
        <v>270</v>
      </c>
      <c r="I473" s="106">
        <v>5.6999999999999993</v>
      </c>
      <c r="J473" s="83">
        <v>12</v>
      </c>
      <c r="K473" s="83">
        <v>20289</v>
      </c>
      <c r="L473" s="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</row>
    <row r="474" spans="1:70" s="3" customFormat="1" ht="18" customHeight="1" x14ac:dyDescent="0.2">
      <c r="A474" s="50">
        <v>471</v>
      </c>
      <c r="B474" s="59">
        <v>1312202714</v>
      </c>
      <c r="C474" s="7" t="s">
        <v>962</v>
      </c>
      <c r="D474" s="72" t="s">
        <v>102</v>
      </c>
      <c r="E474" s="20">
        <v>20</v>
      </c>
      <c r="F474" s="83">
        <v>2586506</v>
      </c>
      <c r="G474" s="83">
        <v>2975</v>
      </c>
      <c r="H474" s="83">
        <v>236</v>
      </c>
      <c r="I474" s="106">
        <v>12.7</v>
      </c>
      <c r="J474" s="83">
        <v>12</v>
      </c>
      <c r="K474" s="83">
        <v>16972</v>
      </c>
      <c r="L474" s="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</row>
    <row r="475" spans="1:70" s="3" customFormat="1" ht="18" customHeight="1" x14ac:dyDescent="0.2">
      <c r="A475" s="50">
        <v>472</v>
      </c>
      <c r="B475" s="59">
        <v>1312202722</v>
      </c>
      <c r="C475" s="7" t="s">
        <v>963</v>
      </c>
      <c r="D475" s="72" t="s">
        <v>102</v>
      </c>
      <c r="E475" s="20">
        <v>20</v>
      </c>
      <c r="F475" s="83">
        <v>10295955</v>
      </c>
      <c r="G475" s="83">
        <v>4710</v>
      </c>
      <c r="H475" s="83">
        <v>256</v>
      </c>
      <c r="I475" s="106">
        <v>18.400000000000002</v>
      </c>
      <c r="J475" s="83">
        <v>12</v>
      </c>
      <c r="K475" s="83">
        <v>46630</v>
      </c>
      <c r="L475" s="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</row>
    <row r="476" spans="1:70" s="3" customFormat="1" ht="18" customHeight="1" x14ac:dyDescent="0.2">
      <c r="A476" s="50">
        <v>473</v>
      </c>
      <c r="B476" s="59">
        <v>1312202789</v>
      </c>
      <c r="C476" s="7" t="s">
        <v>466</v>
      </c>
      <c r="D476" s="72" t="s">
        <v>102</v>
      </c>
      <c r="E476" s="20">
        <v>40</v>
      </c>
      <c r="F476" s="83">
        <v>13165801</v>
      </c>
      <c r="G476" s="83">
        <v>8174</v>
      </c>
      <c r="H476" s="83">
        <v>248</v>
      </c>
      <c r="I476" s="106">
        <v>33</v>
      </c>
      <c r="J476" s="83">
        <v>12</v>
      </c>
      <c r="K476" s="83">
        <v>33247</v>
      </c>
      <c r="L476" s="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</row>
    <row r="477" spans="1:70" s="3" customFormat="1" ht="18" customHeight="1" x14ac:dyDescent="0.2">
      <c r="A477" s="50">
        <v>474</v>
      </c>
      <c r="B477" s="59">
        <v>1312202904</v>
      </c>
      <c r="C477" s="47" t="s">
        <v>467</v>
      </c>
      <c r="D477" s="72" t="s">
        <v>102</v>
      </c>
      <c r="E477" s="20">
        <v>20</v>
      </c>
      <c r="F477" s="83">
        <v>1836446</v>
      </c>
      <c r="G477" s="83">
        <v>2147</v>
      </c>
      <c r="H477" s="83">
        <v>290</v>
      </c>
      <c r="I477" s="106">
        <v>7.5</v>
      </c>
      <c r="J477" s="83">
        <v>12</v>
      </c>
      <c r="K477" s="83">
        <v>20405</v>
      </c>
      <c r="L477" s="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</row>
    <row r="478" spans="1:70" s="3" customFormat="1" ht="18" customHeight="1" x14ac:dyDescent="0.2">
      <c r="A478" s="50">
        <v>475</v>
      </c>
      <c r="B478" s="59">
        <v>1312300013</v>
      </c>
      <c r="C478" s="47" t="s">
        <v>468</v>
      </c>
      <c r="D478" s="72" t="s">
        <v>87</v>
      </c>
      <c r="E478" s="20">
        <v>30</v>
      </c>
      <c r="F478" s="83">
        <v>4463740</v>
      </c>
      <c r="G478" s="83">
        <v>5361</v>
      </c>
      <c r="H478" s="83">
        <v>223</v>
      </c>
      <c r="I478" s="106">
        <v>24.1</v>
      </c>
      <c r="J478" s="83">
        <v>12</v>
      </c>
      <c r="K478" s="83">
        <v>15435</v>
      </c>
      <c r="L478" s="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</row>
    <row r="479" spans="1:70" s="3" customFormat="1" ht="18" customHeight="1" x14ac:dyDescent="0.2">
      <c r="A479" s="50">
        <v>476</v>
      </c>
      <c r="B479" s="59">
        <v>1312300062</v>
      </c>
      <c r="C479" s="47" t="s">
        <v>964</v>
      </c>
      <c r="D479" s="72" t="s">
        <v>87</v>
      </c>
      <c r="E479" s="20">
        <v>10</v>
      </c>
      <c r="F479" s="83">
        <v>2854823</v>
      </c>
      <c r="G479" s="83">
        <v>2509</v>
      </c>
      <c r="H479" s="83">
        <v>266</v>
      </c>
      <c r="I479" s="106">
        <v>9.5</v>
      </c>
      <c r="J479" s="83">
        <v>12</v>
      </c>
      <c r="K479" s="83">
        <v>25042</v>
      </c>
      <c r="L479" s="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</row>
    <row r="480" spans="1:70" s="3" customFormat="1" ht="18" customHeight="1" x14ac:dyDescent="0.2">
      <c r="A480" s="50">
        <v>477</v>
      </c>
      <c r="B480" s="59">
        <v>1312300088</v>
      </c>
      <c r="C480" s="47" t="s">
        <v>469</v>
      </c>
      <c r="D480" s="72" t="s">
        <v>87</v>
      </c>
      <c r="E480" s="20">
        <v>20</v>
      </c>
      <c r="F480" s="83">
        <v>1729350</v>
      </c>
      <c r="G480" s="83">
        <v>2861</v>
      </c>
      <c r="H480" s="83">
        <v>270</v>
      </c>
      <c r="I480" s="106">
        <v>10.6</v>
      </c>
      <c r="J480" s="83">
        <v>12</v>
      </c>
      <c r="K480" s="83">
        <v>13596</v>
      </c>
      <c r="L480" s="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</row>
    <row r="481" spans="1:70" s="3" customFormat="1" ht="18" customHeight="1" x14ac:dyDescent="0.2">
      <c r="A481" s="50">
        <v>478</v>
      </c>
      <c r="B481" s="59">
        <v>1312300419</v>
      </c>
      <c r="C481" s="47" t="s">
        <v>470</v>
      </c>
      <c r="D481" s="72" t="s">
        <v>87</v>
      </c>
      <c r="E481" s="20">
        <v>30</v>
      </c>
      <c r="F481" s="83">
        <v>5019475</v>
      </c>
      <c r="G481" s="83">
        <v>7981</v>
      </c>
      <c r="H481" s="83">
        <v>305</v>
      </c>
      <c r="I481" s="106">
        <v>26.200000000000003</v>
      </c>
      <c r="J481" s="83">
        <v>12</v>
      </c>
      <c r="K481" s="83">
        <v>15965</v>
      </c>
      <c r="L481" s="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</row>
    <row r="482" spans="1:70" s="3" customFormat="1" ht="18" customHeight="1" x14ac:dyDescent="0.2">
      <c r="A482" s="50">
        <v>479</v>
      </c>
      <c r="B482" s="59">
        <v>1312300922</v>
      </c>
      <c r="C482" s="47" t="s">
        <v>471</v>
      </c>
      <c r="D482" s="72" t="s">
        <v>87</v>
      </c>
      <c r="E482" s="20">
        <v>95</v>
      </c>
      <c r="F482" s="83">
        <v>13205888</v>
      </c>
      <c r="G482" s="83">
        <v>13566</v>
      </c>
      <c r="H482" s="83">
        <v>243</v>
      </c>
      <c r="I482" s="106">
        <v>55.9</v>
      </c>
      <c r="J482" s="83">
        <v>12</v>
      </c>
      <c r="K482" s="83">
        <v>19687</v>
      </c>
      <c r="L482" s="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</row>
    <row r="483" spans="1:70" s="3" customFormat="1" ht="18" customHeight="1" x14ac:dyDescent="0.2">
      <c r="A483" s="50">
        <v>480</v>
      </c>
      <c r="B483" s="59">
        <v>1312301201</v>
      </c>
      <c r="C483" s="47" t="s">
        <v>472</v>
      </c>
      <c r="D483" s="72" t="s">
        <v>87</v>
      </c>
      <c r="E483" s="20">
        <v>20</v>
      </c>
      <c r="F483" s="83">
        <v>3850730</v>
      </c>
      <c r="G483" s="83">
        <v>4646</v>
      </c>
      <c r="H483" s="83">
        <v>239</v>
      </c>
      <c r="I483" s="106">
        <v>19.5</v>
      </c>
      <c r="J483" s="83">
        <v>12</v>
      </c>
      <c r="K483" s="83">
        <v>16456</v>
      </c>
      <c r="L483" s="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</row>
    <row r="484" spans="1:70" s="3" customFormat="1" ht="18" customHeight="1" x14ac:dyDescent="0.2">
      <c r="A484" s="50">
        <v>481</v>
      </c>
      <c r="B484" s="59">
        <v>1312301219</v>
      </c>
      <c r="C484" s="47" t="s">
        <v>473</v>
      </c>
      <c r="D484" s="72" t="s">
        <v>87</v>
      </c>
      <c r="E484" s="20">
        <v>40</v>
      </c>
      <c r="F484" s="83">
        <v>5003645</v>
      </c>
      <c r="G484" s="83">
        <v>8604</v>
      </c>
      <c r="H484" s="83">
        <v>239</v>
      </c>
      <c r="I484" s="106">
        <v>36</v>
      </c>
      <c r="J484" s="83">
        <v>12</v>
      </c>
      <c r="K484" s="83">
        <v>11583</v>
      </c>
      <c r="L484" s="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</row>
    <row r="485" spans="1:70" s="3" customFormat="1" ht="18" customHeight="1" x14ac:dyDescent="0.2">
      <c r="A485" s="50">
        <v>482</v>
      </c>
      <c r="B485" s="59">
        <v>1312301227</v>
      </c>
      <c r="C485" s="47" t="s">
        <v>474</v>
      </c>
      <c r="D485" s="72" t="s">
        <v>87</v>
      </c>
      <c r="E485" s="20">
        <v>50</v>
      </c>
      <c r="F485" s="83">
        <v>9624676</v>
      </c>
      <c r="G485" s="83">
        <v>9503</v>
      </c>
      <c r="H485" s="83">
        <v>240</v>
      </c>
      <c r="I485" s="106">
        <v>39.6</v>
      </c>
      <c r="J485" s="83">
        <v>12</v>
      </c>
      <c r="K485" s="83">
        <v>20254</v>
      </c>
      <c r="L485" s="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</row>
    <row r="486" spans="1:70" s="3" customFormat="1" ht="18" customHeight="1" x14ac:dyDescent="0.2">
      <c r="A486" s="50">
        <v>483</v>
      </c>
      <c r="B486" s="59">
        <v>1312301235</v>
      </c>
      <c r="C486" s="47" t="s">
        <v>475</v>
      </c>
      <c r="D486" s="72" t="s">
        <v>87</v>
      </c>
      <c r="E486" s="20">
        <v>20</v>
      </c>
      <c r="F486" s="83">
        <v>2170525</v>
      </c>
      <c r="G486" s="83">
        <v>3888</v>
      </c>
      <c r="H486" s="83">
        <v>216</v>
      </c>
      <c r="I486" s="106">
        <v>18</v>
      </c>
      <c r="J486" s="83">
        <v>12</v>
      </c>
      <c r="K486" s="83">
        <v>10049</v>
      </c>
      <c r="L486" s="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</row>
    <row r="487" spans="1:70" s="3" customFormat="1" ht="18" customHeight="1" x14ac:dyDescent="0.2">
      <c r="A487" s="50">
        <v>484</v>
      </c>
      <c r="B487" s="59">
        <v>1312301243</v>
      </c>
      <c r="C487" s="47" t="s">
        <v>476</v>
      </c>
      <c r="D487" s="72" t="s">
        <v>87</v>
      </c>
      <c r="E487" s="20">
        <v>37</v>
      </c>
      <c r="F487" s="83">
        <v>15769129</v>
      </c>
      <c r="G487" s="83">
        <v>8400</v>
      </c>
      <c r="H487" s="83">
        <v>250</v>
      </c>
      <c r="I487" s="106">
        <v>33.6</v>
      </c>
      <c r="J487" s="83">
        <v>12</v>
      </c>
      <c r="K487" s="83">
        <v>39110</v>
      </c>
      <c r="L487" s="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</row>
    <row r="488" spans="1:70" s="3" customFormat="1" ht="18" customHeight="1" x14ac:dyDescent="0.2">
      <c r="A488" s="50">
        <v>485</v>
      </c>
      <c r="B488" s="59">
        <v>1312301292</v>
      </c>
      <c r="C488" s="47" t="s">
        <v>477</v>
      </c>
      <c r="D488" s="72" t="s">
        <v>87</v>
      </c>
      <c r="E488" s="20">
        <v>40</v>
      </c>
      <c r="F488" s="83">
        <v>3395589</v>
      </c>
      <c r="G488" s="83">
        <v>6392</v>
      </c>
      <c r="H488" s="83">
        <v>243</v>
      </c>
      <c r="I488" s="106">
        <v>26.400000000000002</v>
      </c>
      <c r="J488" s="83">
        <v>12</v>
      </c>
      <c r="K488" s="83">
        <v>10718</v>
      </c>
      <c r="L488" s="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</row>
    <row r="489" spans="1:70" s="3" customFormat="1" ht="18" customHeight="1" x14ac:dyDescent="0.2">
      <c r="A489" s="50">
        <v>486</v>
      </c>
      <c r="B489" s="59">
        <v>1312301557</v>
      </c>
      <c r="C489" s="47" t="s">
        <v>478</v>
      </c>
      <c r="D489" s="72" t="s">
        <v>87</v>
      </c>
      <c r="E489" s="20">
        <v>36</v>
      </c>
      <c r="F489" s="83">
        <v>6365230</v>
      </c>
      <c r="G489" s="83">
        <v>6800</v>
      </c>
      <c r="H489" s="83">
        <v>238</v>
      </c>
      <c r="I489" s="106">
        <v>28.6</v>
      </c>
      <c r="J489" s="83">
        <v>12</v>
      </c>
      <c r="K489" s="83">
        <v>18547</v>
      </c>
      <c r="L489" s="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</row>
    <row r="490" spans="1:70" s="3" customFormat="1" ht="18" customHeight="1" x14ac:dyDescent="0.2">
      <c r="A490" s="50">
        <v>487</v>
      </c>
      <c r="B490" s="59">
        <v>1312301631</v>
      </c>
      <c r="C490" s="47" t="s">
        <v>965</v>
      </c>
      <c r="D490" s="72" t="s">
        <v>87</v>
      </c>
      <c r="E490" s="20">
        <v>60</v>
      </c>
      <c r="F490" s="83">
        <v>8761000</v>
      </c>
      <c r="G490" s="83">
        <v>7678</v>
      </c>
      <c r="H490" s="83">
        <v>242</v>
      </c>
      <c r="I490" s="106">
        <v>31.8</v>
      </c>
      <c r="J490" s="83">
        <v>12</v>
      </c>
      <c r="K490" s="83">
        <v>22959</v>
      </c>
      <c r="L490" s="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</row>
    <row r="491" spans="1:70" s="3" customFormat="1" ht="18" customHeight="1" x14ac:dyDescent="0.2">
      <c r="A491" s="50">
        <v>488</v>
      </c>
      <c r="B491" s="59">
        <v>1312301730</v>
      </c>
      <c r="C491" s="47" t="s">
        <v>966</v>
      </c>
      <c r="D491" s="72" t="s">
        <v>87</v>
      </c>
      <c r="E491" s="20">
        <v>20</v>
      </c>
      <c r="F491" s="83">
        <v>1665930</v>
      </c>
      <c r="G491" s="83">
        <v>2567</v>
      </c>
      <c r="H491" s="83">
        <v>238</v>
      </c>
      <c r="I491" s="106">
        <v>10.799999999999999</v>
      </c>
      <c r="J491" s="83">
        <v>12</v>
      </c>
      <c r="K491" s="83">
        <v>12854</v>
      </c>
      <c r="L491" s="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</row>
    <row r="492" spans="1:70" s="3" customFormat="1" ht="18" customHeight="1" x14ac:dyDescent="0.2">
      <c r="A492" s="50">
        <v>489</v>
      </c>
      <c r="B492" s="59">
        <v>1312301797</v>
      </c>
      <c r="C492" s="47" t="s">
        <v>479</v>
      </c>
      <c r="D492" s="72" t="s">
        <v>87</v>
      </c>
      <c r="E492" s="20">
        <v>20</v>
      </c>
      <c r="F492" s="83">
        <v>1179659</v>
      </c>
      <c r="G492" s="83">
        <v>4076</v>
      </c>
      <c r="H492" s="83">
        <v>237</v>
      </c>
      <c r="I492" s="106">
        <v>17.200000000000003</v>
      </c>
      <c r="J492" s="83">
        <v>12</v>
      </c>
      <c r="K492" s="83">
        <v>5715</v>
      </c>
      <c r="L492" s="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</row>
    <row r="493" spans="1:70" s="3" customFormat="1" ht="18" customHeight="1" x14ac:dyDescent="0.2">
      <c r="A493" s="50">
        <v>490</v>
      </c>
      <c r="B493" s="59">
        <v>1312301821</v>
      </c>
      <c r="C493" s="47" t="s">
        <v>480</v>
      </c>
      <c r="D493" s="72" t="s">
        <v>87</v>
      </c>
      <c r="E493" s="20">
        <v>20</v>
      </c>
      <c r="F493" s="83">
        <v>3016305</v>
      </c>
      <c r="G493" s="83">
        <v>2788</v>
      </c>
      <c r="H493" s="83">
        <v>251</v>
      </c>
      <c r="I493" s="106">
        <v>11.2</v>
      </c>
      <c r="J493" s="83">
        <v>12</v>
      </c>
      <c r="K493" s="83">
        <v>22443</v>
      </c>
      <c r="L493" s="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</row>
    <row r="494" spans="1:70" s="3" customFormat="1" ht="18" customHeight="1" x14ac:dyDescent="0.2">
      <c r="A494" s="50">
        <v>491</v>
      </c>
      <c r="B494" s="59">
        <v>1312301854</v>
      </c>
      <c r="C494" s="47" t="s">
        <v>967</v>
      </c>
      <c r="D494" s="72" t="s">
        <v>87</v>
      </c>
      <c r="E494" s="20">
        <v>20</v>
      </c>
      <c r="F494" s="83">
        <v>1605321</v>
      </c>
      <c r="G494" s="83">
        <v>3577</v>
      </c>
      <c r="H494" s="83">
        <v>239</v>
      </c>
      <c r="I494" s="106">
        <v>15</v>
      </c>
      <c r="J494" s="83">
        <v>12</v>
      </c>
      <c r="K494" s="83">
        <v>8918</v>
      </c>
      <c r="L494" s="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</row>
    <row r="495" spans="1:70" s="3" customFormat="1" ht="18" customHeight="1" x14ac:dyDescent="0.2">
      <c r="A495" s="50">
        <v>492</v>
      </c>
      <c r="B495" s="59">
        <v>1312301904</v>
      </c>
      <c r="C495" s="47" t="s">
        <v>481</v>
      </c>
      <c r="D495" s="72" t="s">
        <v>87</v>
      </c>
      <c r="E495" s="20">
        <v>30</v>
      </c>
      <c r="F495" s="83">
        <v>3036065</v>
      </c>
      <c r="G495" s="83">
        <v>5156</v>
      </c>
      <c r="H495" s="83">
        <v>239</v>
      </c>
      <c r="I495" s="106">
        <v>21.6</v>
      </c>
      <c r="J495" s="83">
        <v>12</v>
      </c>
      <c r="K495" s="83">
        <v>11713</v>
      </c>
      <c r="L495" s="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</row>
    <row r="496" spans="1:70" s="3" customFormat="1" ht="18" customHeight="1" x14ac:dyDescent="0.2">
      <c r="A496" s="50">
        <v>493</v>
      </c>
      <c r="B496" s="59">
        <v>1312301979</v>
      </c>
      <c r="C496" s="47" t="s">
        <v>968</v>
      </c>
      <c r="D496" s="72" t="s">
        <v>87</v>
      </c>
      <c r="E496" s="20">
        <v>20</v>
      </c>
      <c r="F496" s="83">
        <v>4055536</v>
      </c>
      <c r="G496" s="83">
        <v>4314</v>
      </c>
      <c r="H496" s="83">
        <v>258</v>
      </c>
      <c r="I496" s="106">
        <v>16.8</v>
      </c>
      <c r="J496" s="83">
        <v>12</v>
      </c>
      <c r="K496" s="83">
        <v>20117</v>
      </c>
      <c r="L496" s="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</row>
    <row r="497" spans="1:70" s="3" customFormat="1" ht="18" customHeight="1" x14ac:dyDescent="0.2">
      <c r="A497" s="50">
        <v>494</v>
      </c>
      <c r="B497" s="59">
        <v>1312302167</v>
      </c>
      <c r="C497" s="47" t="s">
        <v>482</v>
      </c>
      <c r="D497" s="72" t="s">
        <v>87</v>
      </c>
      <c r="E497" s="20">
        <v>50</v>
      </c>
      <c r="F497" s="83">
        <v>2057176</v>
      </c>
      <c r="G497" s="83">
        <v>4742</v>
      </c>
      <c r="H497" s="83">
        <v>259</v>
      </c>
      <c r="I497" s="106">
        <v>18.400000000000002</v>
      </c>
      <c r="J497" s="83">
        <v>12</v>
      </c>
      <c r="K497" s="83">
        <v>9317</v>
      </c>
      <c r="L497" s="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</row>
    <row r="498" spans="1:70" s="3" customFormat="1" ht="18" customHeight="1" x14ac:dyDescent="0.2">
      <c r="A498" s="50">
        <v>495</v>
      </c>
      <c r="B498" s="59">
        <v>1312302373</v>
      </c>
      <c r="C498" s="47" t="s">
        <v>60</v>
      </c>
      <c r="D498" s="72" t="s">
        <v>87</v>
      </c>
      <c r="E498" s="20">
        <v>10</v>
      </c>
      <c r="F498" s="83">
        <v>3911040</v>
      </c>
      <c r="G498" s="83">
        <v>1659</v>
      </c>
      <c r="H498" s="83">
        <v>244</v>
      </c>
      <c r="I498" s="106">
        <v>6.8</v>
      </c>
      <c r="J498" s="83">
        <v>12</v>
      </c>
      <c r="K498" s="83">
        <v>47929</v>
      </c>
      <c r="L498" s="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</row>
    <row r="499" spans="1:70" s="3" customFormat="1" ht="18" customHeight="1" x14ac:dyDescent="0.2">
      <c r="A499" s="50">
        <v>496</v>
      </c>
      <c r="B499" s="59">
        <v>1312303108</v>
      </c>
      <c r="C499" s="7" t="s">
        <v>483</v>
      </c>
      <c r="D499" s="72" t="s">
        <v>87</v>
      </c>
      <c r="E499" s="20">
        <v>20</v>
      </c>
      <c r="F499" s="83">
        <v>1697288</v>
      </c>
      <c r="G499" s="83">
        <v>2364</v>
      </c>
      <c r="H499" s="83">
        <v>244</v>
      </c>
      <c r="I499" s="106">
        <v>9.6999999999999993</v>
      </c>
      <c r="J499" s="83">
        <v>12</v>
      </c>
      <c r="K499" s="83">
        <v>14582</v>
      </c>
      <c r="L499" s="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</row>
    <row r="500" spans="1:70" s="3" customFormat="1" ht="18" customHeight="1" x14ac:dyDescent="0.2">
      <c r="A500" s="50">
        <v>497</v>
      </c>
      <c r="B500" s="59">
        <v>1312303116</v>
      </c>
      <c r="C500" s="7" t="s">
        <v>484</v>
      </c>
      <c r="D500" s="72" t="s">
        <v>87</v>
      </c>
      <c r="E500" s="20">
        <v>20</v>
      </c>
      <c r="F500" s="83">
        <v>1974174</v>
      </c>
      <c r="G500" s="83">
        <v>3269</v>
      </c>
      <c r="H500" s="83">
        <v>244</v>
      </c>
      <c r="I500" s="106">
        <v>13.4</v>
      </c>
      <c r="J500" s="83">
        <v>12</v>
      </c>
      <c r="K500" s="83">
        <v>12277</v>
      </c>
      <c r="L500" s="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</row>
    <row r="501" spans="1:70" s="3" customFormat="1" ht="18" customHeight="1" x14ac:dyDescent="0.2">
      <c r="A501" s="50">
        <v>498</v>
      </c>
      <c r="B501" s="59">
        <v>1312303124</v>
      </c>
      <c r="C501" s="7" t="s">
        <v>485</v>
      </c>
      <c r="D501" s="72" t="s">
        <v>87</v>
      </c>
      <c r="E501" s="20">
        <v>20</v>
      </c>
      <c r="F501" s="83">
        <v>2347105</v>
      </c>
      <c r="G501" s="83">
        <v>3863</v>
      </c>
      <c r="H501" s="83">
        <v>253</v>
      </c>
      <c r="I501" s="106">
        <v>15.299999999999999</v>
      </c>
      <c r="J501" s="83">
        <v>12</v>
      </c>
      <c r="K501" s="83">
        <v>12784</v>
      </c>
      <c r="L501" s="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</row>
    <row r="502" spans="1:70" s="3" customFormat="1" ht="18" customHeight="1" x14ac:dyDescent="0.2">
      <c r="A502" s="50">
        <v>499</v>
      </c>
      <c r="B502" s="59">
        <v>1312303215</v>
      </c>
      <c r="C502" s="47" t="s">
        <v>486</v>
      </c>
      <c r="D502" s="72" t="s">
        <v>87</v>
      </c>
      <c r="E502" s="20">
        <v>20</v>
      </c>
      <c r="F502" s="83">
        <v>3127284</v>
      </c>
      <c r="G502" s="83">
        <v>3357</v>
      </c>
      <c r="H502" s="83">
        <v>240</v>
      </c>
      <c r="I502" s="106">
        <v>14</v>
      </c>
      <c r="J502" s="83">
        <v>12</v>
      </c>
      <c r="K502" s="83">
        <v>18615</v>
      </c>
      <c r="L502" s="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</row>
    <row r="503" spans="1:70" s="3" customFormat="1" ht="18" customHeight="1" x14ac:dyDescent="0.2">
      <c r="A503" s="50">
        <v>500</v>
      </c>
      <c r="B503" s="59">
        <v>1312303223</v>
      </c>
      <c r="C503" s="47" t="s">
        <v>487</v>
      </c>
      <c r="D503" s="72" t="s">
        <v>87</v>
      </c>
      <c r="E503" s="20">
        <v>40</v>
      </c>
      <c r="F503" s="83">
        <v>7655900</v>
      </c>
      <c r="G503" s="83">
        <v>8514</v>
      </c>
      <c r="H503" s="83">
        <v>360</v>
      </c>
      <c r="I503" s="106">
        <v>23.700000000000003</v>
      </c>
      <c r="J503" s="83">
        <v>12</v>
      </c>
      <c r="K503" s="83">
        <v>26919</v>
      </c>
      <c r="L503" s="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</row>
    <row r="504" spans="1:70" s="3" customFormat="1" ht="18" customHeight="1" x14ac:dyDescent="0.2">
      <c r="A504" s="50">
        <v>501</v>
      </c>
      <c r="B504" s="59">
        <v>1312303405</v>
      </c>
      <c r="C504" s="47" t="s">
        <v>488</v>
      </c>
      <c r="D504" s="72" t="s">
        <v>87</v>
      </c>
      <c r="E504" s="20">
        <v>40</v>
      </c>
      <c r="F504" s="83">
        <v>5828981</v>
      </c>
      <c r="G504" s="83">
        <v>7967</v>
      </c>
      <c r="H504" s="83">
        <v>247</v>
      </c>
      <c r="I504" s="106">
        <v>32.300000000000004</v>
      </c>
      <c r="J504" s="83">
        <v>12</v>
      </c>
      <c r="K504" s="83">
        <v>15039</v>
      </c>
      <c r="L504" s="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</row>
    <row r="505" spans="1:70" s="3" customFormat="1" ht="18" customHeight="1" x14ac:dyDescent="0.2">
      <c r="A505" s="50">
        <v>502</v>
      </c>
      <c r="B505" s="59">
        <v>1312304122</v>
      </c>
      <c r="C505" s="47" t="s">
        <v>489</v>
      </c>
      <c r="D505" s="72" t="s">
        <v>87</v>
      </c>
      <c r="E505" s="20">
        <v>20</v>
      </c>
      <c r="F505" s="83">
        <v>3658111</v>
      </c>
      <c r="G505" s="83">
        <v>2413</v>
      </c>
      <c r="H505" s="83">
        <v>255</v>
      </c>
      <c r="I505" s="106">
        <v>9.5</v>
      </c>
      <c r="J505" s="83">
        <v>12</v>
      </c>
      <c r="K505" s="83">
        <v>32089</v>
      </c>
      <c r="L505" s="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</row>
    <row r="506" spans="1:70" s="3" customFormat="1" ht="18" customHeight="1" x14ac:dyDescent="0.2">
      <c r="A506" s="50">
        <v>503</v>
      </c>
      <c r="B506" s="59">
        <v>1312304312</v>
      </c>
      <c r="C506" s="47" t="s">
        <v>490</v>
      </c>
      <c r="D506" s="72" t="s">
        <v>87</v>
      </c>
      <c r="E506" s="20">
        <v>20</v>
      </c>
      <c r="F506" s="83">
        <v>1313575</v>
      </c>
      <c r="G506" s="83">
        <v>2489</v>
      </c>
      <c r="H506" s="83">
        <v>241</v>
      </c>
      <c r="I506" s="106">
        <v>10.4</v>
      </c>
      <c r="J506" s="83">
        <v>12</v>
      </c>
      <c r="K506" s="83">
        <v>10525</v>
      </c>
      <c r="L506" s="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</row>
    <row r="507" spans="1:70" s="3" customFormat="1" ht="18" customHeight="1" x14ac:dyDescent="0.2">
      <c r="A507" s="50">
        <v>504</v>
      </c>
      <c r="B507" s="59">
        <v>1312304452</v>
      </c>
      <c r="C507" s="48" t="s">
        <v>969</v>
      </c>
      <c r="D507" s="72" t="s">
        <v>87</v>
      </c>
      <c r="E507" s="20">
        <v>20</v>
      </c>
      <c r="F507" s="83">
        <v>7388978</v>
      </c>
      <c r="G507" s="83">
        <v>6164</v>
      </c>
      <c r="H507" s="83">
        <v>309</v>
      </c>
      <c r="I507" s="106">
        <v>20</v>
      </c>
      <c r="J507" s="83">
        <v>12</v>
      </c>
      <c r="K507" s="83">
        <v>30787</v>
      </c>
      <c r="L507" s="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</row>
    <row r="508" spans="1:70" s="3" customFormat="1" ht="18" customHeight="1" x14ac:dyDescent="0.2">
      <c r="A508" s="50">
        <v>505</v>
      </c>
      <c r="B508" s="59">
        <v>1312400011</v>
      </c>
      <c r="C508" s="47" t="s">
        <v>491</v>
      </c>
      <c r="D508" s="72" t="s">
        <v>103</v>
      </c>
      <c r="E508" s="20">
        <v>20</v>
      </c>
      <c r="F508" s="83">
        <v>6045692</v>
      </c>
      <c r="G508" s="83">
        <v>3866</v>
      </c>
      <c r="H508" s="83">
        <v>240</v>
      </c>
      <c r="I508" s="106">
        <v>16.200000000000003</v>
      </c>
      <c r="J508" s="83">
        <v>12</v>
      </c>
      <c r="K508" s="83">
        <v>31099</v>
      </c>
      <c r="L508" s="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</row>
    <row r="509" spans="1:70" s="3" customFormat="1" ht="18" customHeight="1" x14ac:dyDescent="0.2">
      <c r="A509" s="50">
        <v>506</v>
      </c>
      <c r="B509" s="59">
        <v>1312400110</v>
      </c>
      <c r="C509" s="47" t="s">
        <v>492</v>
      </c>
      <c r="D509" s="72" t="s">
        <v>103</v>
      </c>
      <c r="E509" s="20">
        <v>20</v>
      </c>
      <c r="F509" s="83">
        <v>2021159</v>
      </c>
      <c r="G509" s="83">
        <v>4006</v>
      </c>
      <c r="H509" s="83">
        <v>238</v>
      </c>
      <c r="I509" s="106">
        <v>16.900000000000002</v>
      </c>
      <c r="J509" s="83">
        <v>12</v>
      </c>
      <c r="K509" s="83">
        <v>9966</v>
      </c>
      <c r="L509" s="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</row>
    <row r="510" spans="1:70" s="3" customFormat="1" ht="18" customHeight="1" x14ac:dyDescent="0.2">
      <c r="A510" s="50">
        <v>507</v>
      </c>
      <c r="B510" s="59">
        <v>1312400169</v>
      </c>
      <c r="C510" s="47" t="s">
        <v>493</v>
      </c>
      <c r="D510" s="72" t="s">
        <v>103</v>
      </c>
      <c r="E510" s="20">
        <v>55</v>
      </c>
      <c r="F510" s="83">
        <v>13786270</v>
      </c>
      <c r="G510" s="83">
        <v>15436</v>
      </c>
      <c r="H510" s="83">
        <v>243</v>
      </c>
      <c r="I510" s="106">
        <v>63.6</v>
      </c>
      <c r="J510" s="83">
        <v>12</v>
      </c>
      <c r="K510" s="83">
        <v>18064</v>
      </c>
      <c r="L510" s="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</row>
    <row r="511" spans="1:70" s="3" customFormat="1" ht="18" customHeight="1" x14ac:dyDescent="0.2">
      <c r="A511" s="50">
        <v>508</v>
      </c>
      <c r="B511" s="59">
        <v>1312401068</v>
      </c>
      <c r="C511" s="47" t="s">
        <v>494</v>
      </c>
      <c r="D511" s="72" t="s">
        <v>103</v>
      </c>
      <c r="E511" s="20">
        <v>13</v>
      </c>
      <c r="F511" s="83">
        <v>1747165</v>
      </c>
      <c r="G511" s="83">
        <v>2328</v>
      </c>
      <c r="H511" s="83">
        <v>243</v>
      </c>
      <c r="I511" s="106">
        <v>9.6</v>
      </c>
      <c r="J511" s="83">
        <v>12</v>
      </c>
      <c r="K511" s="83">
        <v>15166</v>
      </c>
      <c r="L511" s="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</row>
    <row r="512" spans="1:70" s="3" customFormat="1" ht="18" customHeight="1" x14ac:dyDescent="0.2">
      <c r="A512" s="50">
        <v>509</v>
      </c>
      <c r="B512" s="59">
        <v>1312401209</v>
      </c>
      <c r="C512" s="47" t="s">
        <v>495</v>
      </c>
      <c r="D512" s="72" t="s">
        <v>103</v>
      </c>
      <c r="E512" s="20">
        <v>20</v>
      </c>
      <c r="F512" s="83">
        <v>9400284</v>
      </c>
      <c r="G512" s="83">
        <v>4641</v>
      </c>
      <c r="H512" s="83">
        <v>262</v>
      </c>
      <c r="I512" s="106">
        <v>17.8</v>
      </c>
      <c r="J512" s="83">
        <v>12</v>
      </c>
      <c r="K512" s="83">
        <v>44009</v>
      </c>
      <c r="L512" s="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</row>
    <row r="513" spans="1:70" s="3" customFormat="1" ht="18" customHeight="1" x14ac:dyDescent="0.2">
      <c r="A513" s="50">
        <v>510</v>
      </c>
      <c r="B513" s="59">
        <v>1312401258</v>
      </c>
      <c r="C513" s="47" t="s">
        <v>496</v>
      </c>
      <c r="D513" s="72" t="s">
        <v>103</v>
      </c>
      <c r="E513" s="20">
        <v>28</v>
      </c>
      <c r="F513" s="83">
        <v>9277032</v>
      </c>
      <c r="G513" s="83">
        <v>5999</v>
      </c>
      <c r="H513" s="83">
        <v>273</v>
      </c>
      <c r="I513" s="106">
        <v>22</v>
      </c>
      <c r="J513" s="83">
        <v>12</v>
      </c>
      <c r="K513" s="83">
        <v>35140</v>
      </c>
      <c r="L513" s="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</row>
    <row r="514" spans="1:70" s="3" customFormat="1" ht="18" customHeight="1" x14ac:dyDescent="0.2">
      <c r="A514" s="50">
        <v>511</v>
      </c>
      <c r="B514" s="59">
        <v>1312401282</v>
      </c>
      <c r="C514" s="47" t="s">
        <v>497</v>
      </c>
      <c r="D514" s="72" t="s">
        <v>103</v>
      </c>
      <c r="E514" s="20">
        <v>28</v>
      </c>
      <c r="F514" s="83">
        <v>4876852</v>
      </c>
      <c r="G514" s="83">
        <v>4804</v>
      </c>
      <c r="H514" s="83">
        <v>243</v>
      </c>
      <c r="I514" s="106">
        <v>19.8</v>
      </c>
      <c r="J514" s="83">
        <v>12</v>
      </c>
      <c r="K514" s="83">
        <v>20525</v>
      </c>
      <c r="L514" s="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</row>
    <row r="515" spans="1:70" s="3" customFormat="1" ht="18" customHeight="1" x14ac:dyDescent="0.2">
      <c r="A515" s="50">
        <v>512</v>
      </c>
      <c r="B515" s="59">
        <v>1312401290</v>
      </c>
      <c r="C515" s="47" t="s">
        <v>498</v>
      </c>
      <c r="D515" s="72" t="s">
        <v>103</v>
      </c>
      <c r="E515" s="20">
        <v>20</v>
      </c>
      <c r="F515" s="83">
        <v>3242300</v>
      </c>
      <c r="G515" s="83">
        <v>3541</v>
      </c>
      <c r="H515" s="83">
        <v>240</v>
      </c>
      <c r="I515" s="106">
        <v>14.799999999999999</v>
      </c>
      <c r="J515" s="83">
        <v>12</v>
      </c>
      <c r="K515" s="83">
        <v>18256</v>
      </c>
      <c r="L515" s="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</row>
    <row r="516" spans="1:70" s="3" customFormat="1" ht="18" customHeight="1" x14ac:dyDescent="0.2">
      <c r="A516" s="50">
        <v>513</v>
      </c>
      <c r="B516" s="59">
        <v>1312401365</v>
      </c>
      <c r="C516" s="47" t="s">
        <v>499</v>
      </c>
      <c r="D516" s="72" t="s">
        <v>103</v>
      </c>
      <c r="E516" s="20">
        <v>14</v>
      </c>
      <c r="F516" s="83">
        <v>7090336</v>
      </c>
      <c r="G516" s="83">
        <v>2913</v>
      </c>
      <c r="H516" s="83">
        <v>292</v>
      </c>
      <c r="I516" s="106">
        <v>10</v>
      </c>
      <c r="J516" s="83">
        <v>12</v>
      </c>
      <c r="K516" s="83">
        <v>59086</v>
      </c>
      <c r="L516" s="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</row>
    <row r="517" spans="1:70" s="3" customFormat="1" ht="18" customHeight="1" x14ac:dyDescent="0.2">
      <c r="A517" s="50">
        <v>514</v>
      </c>
      <c r="B517" s="59">
        <v>1312401464</v>
      </c>
      <c r="C517" s="47" t="s">
        <v>500</v>
      </c>
      <c r="D517" s="72" t="s">
        <v>103</v>
      </c>
      <c r="E517" s="20">
        <v>20</v>
      </c>
      <c r="F517" s="83">
        <v>4208232</v>
      </c>
      <c r="G517" s="83">
        <v>3428</v>
      </c>
      <c r="H517" s="83">
        <v>258</v>
      </c>
      <c r="I517" s="106">
        <v>13.299999999999999</v>
      </c>
      <c r="J517" s="83">
        <v>12</v>
      </c>
      <c r="K517" s="83">
        <v>26367</v>
      </c>
      <c r="L517" s="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</row>
    <row r="518" spans="1:70" s="3" customFormat="1" ht="18" customHeight="1" x14ac:dyDescent="0.2">
      <c r="A518" s="50">
        <v>515</v>
      </c>
      <c r="B518" s="59">
        <v>1312401472</v>
      </c>
      <c r="C518" s="47" t="s">
        <v>970</v>
      </c>
      <c r="D518" s="72" t="s">
        <v>103</v>
      </c>
      <c r="E518" s="20">
        <v>20</v>
      </c>
      <c r="F518" s="83">
        <v>9260726</v>
      </c>
      <c r="G518" s="83">
        <v>5333</v>
      </c>
      <c r="H518" s="83">
        <v>360</v>
      </c>
      <c r="I518" s="106">
        <v>14.9</v>
      </c>
      <c r="J518" s="83">
        <v>12</v>
      </c>
      <c r="K518" s="83">
        <v>51794</v>
      </c>
      <c r="L518" s="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</row>
    <row r="519" spans="1:70" s="3" customFormat="1" ht="18" customHeight="1" x14ac:dyDescent="0.2">
      <c r="A519" s="50">
        <v>516</v>
      </c>
      <c r="B519" s="59">
        <v>1312401548</v>
      </c>
      <c r="C519" s="47" t="s">
        <v>501</v>
      </c>
      <c r="D519" s="72" t="s">
        <v>103</v>
      </c>
      <c r="E519" s="20">
        <v>20</v>
      </c>
      <c r="F519" s="83">
        <v>1207516</v>
      </c>
      <c r="G519" s="83">
        <v>5077</v>
      </c>
      <c r="H519" s="83">
        <v>291</v>
      </c>
      <c r="I519" s="106">
        <v>17.5</v>
      </c>
      <c r="J519" s="83">
        <v>12</v>
      </c>
      <c r="K519" s="83">
        <v>5750</v>
      </c>
      <c r="L519" s="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</row>
    <row r="520" spans="1:70" s="3" customFormat="1" ht="18" customHeight="1" x14ac:dyDescent="0.2">
      <c r="A520" s="50">
        <v>517</v>
      </c>
      <c r="B520" s="59">
        <v>1312401597</v>
      </c>
      <c r="C520" s="47" t="s">
        <v>502</v>
      </c>
      <c r="D520" s="72" t="s">
        <v>103</v>
      </c>
      <c r="E520" s="20">
        <v>20</v>
      </c>
      <c r="F520" s="83">
        <v>1353700</v>
      </c>
      <c r="G520" s="83">
        <v>4065</v>
      </c>
      <c r="H520" s="83">
        <v>249</v>
      </c>
      <c r="I520" s="106">
        <v>16.400000000000002</v>
      </c>
      <c r="J520" s="83">
        <v>12</v>
      </c>
      <c r="K520" s="83">
        <v>6879</v>
      </c>
      <c r="L520" s="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</row>
    <row r="521" spans="1:70" s="3" customFormat="1" ht="18" customHeight="1" x14ac:dyDescent="0.2">
      <c r="A521" s="50">
        <v>518</v>
      </c>
      <c r="B521" s="59">
        <v>1312401621</v>
      </c>
      <c r="C521" s="47" t="s">
        <v>971</v>
      </c>
      <c r="D521" s="72" t="s">
        <v>103</v>
      </c>
      <c r="E521" s="20">
        <v>12</v>
      </c>
      <c r="F521" s="83">
        <v>2176430</v>
      </c>
      <c r="G521" s="83">
        <v>2864</v>
      </c>
      <c r="H521" s="83">
        <v>306</v>
      </c>
      <c r="I521" s="106">
        <v>9.4</v>
      </c>
      <c r="J521" s="83">
        <v>12</v>
      </c>
      <c r="K521" s="83">
        <v>19295</v>
      </c>
      <c r="L521" s="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</row>
    <row r="522" spans="1:70" s="3" customFormat="1" ht="18" customHeight="1" x14ac:dyDescent="0.2">
      <c r="A522" s="50">
        <v>519</v>
      </c>
      <c r="B522" s="59">
        <v>1312401704</v>
      </c>
      <c r="C522" s="48" t="s">
        <v>503</v>
      </c>
      <c r="D522" s="72" t="s">
        <v>103</v>
      </c>
      <c r="E522" s="20">
        <v>30</v>
      </c>
      <c r="F522" s="83">
        <v>7456630</v>
      </c>
      <c r="G522" s="83">
        <v>5657</v>
      </c>
      <c r="H522" s="83">
        <v>244</v>
      </c>
      <c r="I522" s="106">
        <v>23.200000000000003</v>
      </c>
      <c r="J522" s="83">
        <v>12</v>
      </c>
      <c r="K522" s="83">
        <v>26784</v>
      </c>
      <c r="L522" s="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</row>
    <row r="523" spans="1:70" s="3" customFormat="1" ht="18" customHeight="1" x14ac:dyDescent="0.2">
      <c r="A523" s="50">
        <v>520</v>
      </c>
      <c r="B523" s="59">
        <v>1312401738</v>
      </c>
      <c r="C523" s="47" t="s">
        <v>504</v>
      </c>
      <c r="D523" s="72" t="s">
        <v>103</v>
      </c>
      <c r="E523" s="20">
        <v>20</v>
      </c>
      <c r="F523" s="83">
        <v>5844852</v>
      </c>
      <c r="G523" s="83">
        <v>3266</v>
      </c>
      <c r="H523" s="83">
        <v>304</v>
      </c>
      <c r="I523" s="106">
        <v>10.799999999999999</v>
      </c>
      <c r="J523" s="83">
        <v>12</v>
      </c>
      <c r="K523" s="83">
        <v>45099</v>
      </c>
      <c r="L523" s="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</row>
    <row r="524" spans="1:70" s="3" customFormat="1" ht="18" customHeight="1" x14ac:dyDescent="0.2">
      <c r="A524" s="50">
        <v>521</v>
      </c>
      <c r="B524" s="59">
        <v>1312401779</v>
      </c>
      <c r="C524" s="47" t="s">
        <v>505</v>
      </c>
      <c r="D524" s="72" t="s">
        <v>103</v>
      </c>
      <c r="E524" s="20">
        <v>32</v>
      </c>
      <c r="F524" s="83">
        <v>5773400</v>
      </c>
      <c r="G524" s="83">
        <v>5523</v>
      </c>
      <c r="H524" s="83">
        <v>250</v>
      </c>
      <c r="I524" s="106">
        <v>22.1</v>
      </c>
      <c r="J524" s="83">
        <v>12</v>
      </c>
      <c r="K524" s="83">
        <v>21770</v>
      </c>
      <c r="L524" s="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</row>
    <row r="525" spans="1:70" s="3" customFormat="1" ht="18" customHeight="1" x14ac:dyDescent="0.2">
      <c r="A525" s="50">
        <v>522</v>
      </c>
      <c r="B525" s="59">
        <v>1312401902</v>
      </c>
      <c r="C525" s="47" t="s">
        <v>506</v>
      </c>
      <c r="D525" s="72" t="s">
        <v>103</v>
      </c>
      <c r="E525" s="20">
        <v>20</v>
      </c>
      <c r="F525" s="83">
        <v>1648170</v>
      </c>
      <c r="G525" s="83">
        <v>3981</v>
      </c>
      <c r="H525" s="83">
        <v>295</v>
      </c>
      <c r="I525" s="106">
        <v>13.5</v>
      </c>
      <c r="J525" s="83">
        <v>12</v>
      </c>
      <c r="K525" s="83">
        <v>10174</v>
      </c>
      <c r="L525" s="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</row>
    <row r="526" spans="1:70" s="3" customFormat="1" ht="18" customHeight="1" x14ac:dyDescent="0.2">
      <c r="A526" s="50">
        <v>523</v>
      </c>
      <c r="B526" s="59">
        <v>1312401936</v>
      </c>
      <c r="C526" s="47" t="s">
        <v>507</v>
      </c>
      <c r="D526" s="72" t="s">
        <v>103</v>
      </c>
      <c r="E526" s="20">
        <v>20</v>
      </c>
      <c r="F526" s="83">
        <v>5516814</v>
      </c>
      <c r="G526" s="83">
        <v>4630</v>
      </c>
      <c r="H526" s="83">
        <v>254</v>
      </c>
      <c r="I526" s="106">
        <v>18.3</v>
      </c>
      <c r="J526" s="83">
        <v>12</v>
      </c>
      <c r="K526" s="83">
        <v>25122</v>
      </c>
      <c r="L526" s="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</row>
    <row r="527" spans="1:70" s="3" customFormat="1" ht="18" customHeight="1" x14ac:dyDescent="0.2">
      <c r="A527" s="50">
        <v>524</v>
      </c>
      <c r="B527" s="59">
        <v>1312402009</v>
      </c>
      <c r="C527" s="47" t="s">
        <v>972</v>
      </c>
      <c r="D527" s="72" t="s">
        <v>103</v>
      </c>
      <c r="E527" s="20">
        <v>10</v>
      </c>
      <c r="F527" s="83">
        <v>2723250</v>
      </c>
      <c r="G527" s="83">
        <v>2069</v>
      </c>
      <c r="H527" s="83">
        <v>241</v>
      </c>
      <c r="I527" s="106">
        <v>8.6</v>
      </c>
      <c r="J527" s="83">
        <v>12</v>
      </c>
      <c r="K527" s="83">
        <v>26388</v>
      </c>
      <c r="L527" s="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</row>
    <row r="528" spans="1:70" s="3" customFormat="1" ht="18" customHeight="1" x14ac:dyDescent="0.2">
      <c r="A528" s="50">
        <v>525</v>
      </c>
      <c r="B528" s="59">
        <v>1312402017</v>
      </c>
      <c r="C528" s="47" t="s">
        <v>973</v>
      </c>
      <c r="D528" s="72" t="s">
        <v>103</v>
      </c>
      <c r="E528" s="20">
        <v>20</v>
      </c>
      <c r="F528" s="83">
        <v>2175470</v>
      </c>
      <c r="G528" s="83">
        <v>3528</v>
      </c>
      <c r="H528" s="83">
        <v>241</v>
      </c>
      <c r="I528" s="106">
        <v>14.7</v>
      </c>
      <c r="J528" s="83">
        <v>12</v>
      </c>
      <c r="K528" s="83">
        <v>12333</v>
      </c>
      <c r="L528" s="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</row>
    <row r="529" spans="1:70" s="3" customFormat="1" ht="18" customHeight="1" x14ac:dyDescent="0.2">
      <c r="A529" s="50">
        <v>526</v>
      </c>
      <c r="B529" s="59">
        <v>1312402041</v>
      </c>
      <c r="C529" s="47" t="s">
        <v>508</v>
      </c>
      <c r="D529" s="72" t="s">
        <v>103</v>
      </c>
      <c r="E529" s="20">
        <v>20</v>
      </c>
      <c r="F529" s="83">
        <v>7342138</v>
      </c>
      <c r="G529" s="83">
        <v>4185</v>
      </c>
      <c r="H529" s="83">
        <v>241</v>
      </c>
      <c r="I529" s="106">
        <v>17.400000000000002</v>
      </c>
      <c r="J529" s="83">
        <v>12</v>
      </c>
      <c r="K529" s="83">
        <v>35163</v>
      </c>
      <c r="L529" s="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</row>
    <row r="530" spans="1:70" s="3" customFormat="1" ht="18" customHeight="1" x14ac:dyDescent="0.2">
      <c r="A530" s="50">
        <v>527</v>
      </c>
      <c r="B530" s="59">
        <v>1312402058</v>
      </c>
      <c r="C530" s="47" t="s">
        <v>509</v>
      </c>
      <c r="D530" s="72" t="s">
        <v>103</v>
      </c>
      <c r="E530" s="20">
        <v>20</v>
      </c>
      <c r="F530" s="83">
        <v>10475437</v>
      </c>
      <c r="G530" s="83">
        <v>3862</v>
      </c>
      <c r="H530" s="83">
        <v>338</v>
      </c>
      <c r="I530" s="106">
        <v>11.5</v>
      </c>
      <c r="J530" s="83">
        <v>12</v>
      </c>
      <c r="K530" s="83">
        <v>75909</v>
      </c>
      <c r="L530" s="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</row>
    <row r="531" spans="1:70" s="3" customFormat="1" ht="18" customHeight="1" x14ac:dyDescent="0.2">
      <c r="A531" s="50">
        <v>528</v>
      </c>
      <c r="B531" s="59">
        <v>1312402074</v>
      </c>
      <c r="C531" s="47" t="s">
        <v>510</v>
      </c>
      <c r="D531" s="72" t="s">
        <v>103</v>
      </c>
      <c r="E531" s="20">
        <v>20</v>
      </c>
      <c r="F531" s="83">
        <v>1248600</v>
      </c>
      <c r="G531" s="83">
        <v>2725</v>
      </c>
      <c r="H531" s="83">
        <v>239</v>
      </c>
      <c r="I531" s="106">
        <v>11.5</v>
      </c>
      <c r="J531" s="83">
        <v>12</v>
      </c>
      <c r="K531" s="83">
        <v>9048</v>
      </c>
      <c r="L531" s="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</row>
    <row r="532" spans="1:70" s="3" customFormat="1" ht="18" customHeight="1" x14ac:dyDescent="0.2">
      <c r="A532" s="50">
        <v>529</v>
      </c>
      <c r="B532" s="59">
        <v>1312402157</v>
      </c>
      <c r="C532" s="47" t="s">
        <v>511</v>
      </c>
      <c r="D532" s="72" t="s">
        <v>103</v>
      </c>
      <c r="E532" s="20">
        <v>20</v>
      </c>
      <c r="F532" s="83">
        <v>4198159</v>
      </c>
      <c r="G532" s="83">
        <v>1839</v>
      </c>
      <c r="H532" s="83">
        <v>271</v>
      </c>
      <c r="I532" s="106">
        <v>6.8</v>
      </c>
      <c r="J532" s="83">
        <v>12</v>
      </c>
      <c r="K532" s="83">
        <v>51448</v>
      </c>
      <c r="L532" s="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</row>
    <row r="533" spans="1:70" s="3" customFormat="1" ht="18" customHeight="1" x14ac:dyDescent="0.2">
      <c r="A533" s="50">
        <v>530</v>
      </c>
      <c r="B533" s="59">
        <v>1312402165</v>
      </c>
      <c r="C533" s="47" t="s">
        <v>512</v>
      </c>
      <c r="D533" s="72" t="s">
        <v>103</v>
      </c>
      <c r="E533" s="20">
        <v>10</v>
      </c>
      <c r="F533" s="83">
        <v>2614774</v>
      </c>
      <c r="G533" s="83">
        <v>1582</v>
      </c>
      <c r="H533" s="83">
        <v>252</v>
      </c>
      <c r="I533" s="106">
        <v>6.3</v>
      </c>
      <c r="J533" s="83">
        <v>12</v>
      </c>
      <c r="K533" s="83">
        <v>34587</v>
      </c>
      <c r="L533" s="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</row>
    <row r="534" spans="1:70" s="3" customFormat="1" ht="18" customHeight="1" x14ac:dyDescent="0.2">
      <c r="A534" s="50">
        <v>531</v>
      </c>
      <c r="B534" s="59">
        <v>1312402173</v>
      </c>
      <c r="C534" s="47" t="s">
        <v>513</v>
      </c>
      <c r="D534" s="72" t="s">
        <v>103</v>
      </c>
      <c r="E534" s="20">
        <v>20</v>
      </c>
      <c r="F534" s="83">
        <v>2013290</v>
      </c>
      <c r="G534" s="83">
        <v>2582</v>
      </c>
      <c r="H534" s="83">
        <v>311</v>
      </c>
      <c r="I534" s="106">
        <v>8.4</v>
      </c>
      <c r="J534" s="83">
        <v>12</v>
      </c>
      <c r="K534" s="83">
        <v>19973</v>
      </c>
      <c r="L534" s="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</row>
    <row r="535" spans="1:70" s="3" customFormat="1" ht="18" customHeight="1" x14ac:dyDescent="0.2">
      <c r="A535" s="50">
        <v>532</v>
      </c>
      <c r="B535" s="59">
        <v>1312402207</v>
      </c>
      <c r="C535" s="47" t="s">
        <v>974</v>
      </c>
      <c r="D535" s="72" t="s">
        <v>103</v>
      </c>
      <c r="E535" s="20">
        <v>20</v>
      </c>
      <c r="F535" s="83">
        <v>4838493</v>
      </c>
      <c r="G535" s="83">
        <v>4706</v>
      </c>
      <c r="H535" s="83">
        <v>239</v>
      </c>
      <c r="I535" s="106">
        <v>19.700000000000003</v>
      </c>
      <c r="J535" s="83">
        <v>12</v>
      </c>
      <c r="K535" s="83">
        <v>20467</v>
      </c>
      <c r="L535" s="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</row>
    <row r="536" spans="1:70" s="3" customFormat="1" ht="18" customHeight="1" x14ac:dyDescent="0.2">
      <c r="A536" s="50">
        <v>533</v>
      </c>
      <c r="B536" s="59">
        <v>1312402215</v>
      </c>
      <c r="C536" s="48" t="s">
        <v>514</v>
      </c>
      <c r="D536" s="72" t="s">
        <v>103</v>
      </c>
      <c r="E536" s="20">
        <v>20</v>
      </c>
      <c r="F536" s="83">
        <v>3667935</v>
      </c>
      <c r="G536" s="83">
        <v>3890</v>
      </c>
      <c r="H536" s="83">
        <v>263</v>
      </c>
      <c r="I536" s="106">
        <v>14.799999999999999</v>
      </c>
      <c r="J536" s="83">
        <v>12</v>
      </c>
      <c r="K536" s="83">
        <v>20653</v>
      </c>
      <c r="L536" s="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</row>
    <row r="537" spans="1:70" s="3" customFormat="1" ht="18" customHeight="1" x14ac:dyDescent="0.2">
      <c r="A537" s="50">
        <v>534</v>
      </c>
      <c r="B537" s="59">
        <v>1312402470</v>
      </c>
      <c r="C537" s="47" t="s">
        <v>515</v>
      </c>
      <c r="D537" s="72" t="s">
        <v>103</v>
      </c>
      <c r="E537" s="20">
        <v>20</v>
      </c>
      <c r="F537" s="83">
        <v>5397837</v>
      </c>
      <c r="G537" s="83">
        <v>3443</v>
      </c>
      <c r="H537" s="83">
        <v>253</v>
      </c>
      <c r="I537" s="106">
        <v>13.7</v>
      </c>
      <c r="J537" s="83">
        <v>12</v>
      </c>
      <c r="K537" s="83">
        <v>32834</v>
      </c>
      <c r="L537" s="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</row>
    <row r="538" spans="1:70" s="3" customFormat="1" ht="18" customHeight="1" x14ac:dyDescent="0.2">
      <c r="A538" s="50">
        <v>535</v>
      </c>
      <c r="B538" s="59">
        <v>1312402488</v>
      </c>
      <c r="C538" s="47" t="s">
        <v>516</v>
      </c>
      <c r="D538" s="72" t="s">
        <v>103</v>
      </c>
      <c r="E538" s="20">
        <v>60</v>
      </c>
      <c r="F538" s="83">
        <v>12187586</v>
      </c>
      <c r="G538" s="83">
        <v>8160</v>
      </c>
      <c r="H538" s="83">
        <v>366</v>
      </c>
      <c r="I538" s="106">
        <v>22.3</v>
      </c>
      <c r="J538" s="83">
        <v>12</v>
      </c>
      <c r="K538" s="83">
        <v>45544</v>
      </c>
      <c r="L538" s="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</row>
    <row r="539" spans="1:70" s="3" customFormat="1" ht="18" customHeight="1" x14ac:dyDescent="0.2">
      <c r="A539" s="50">
        <v>536</v>
      </c>
      <c r="B539" s="59">
        <v>1312402496</v>
      </c>
      <c r="C539" s="47" t="s">
        <v>517</v>
      </c>
      <c r="D539" s="72" t="s">
        <v>103</v>
      </c>
      <c r="E539" s="20">
        <v>40</v>
      </c>
      <c r="F539" s="83">
        <v>12027825</v>
      </c>
      <c r="G539" s="83">
        <v>6928</v>
      </c>
      <c r="H539" s="83">
        <v>361</v>
      </c>
      <c r="I539" s="106">
        <v>19.200000000000003</v>
      </c>
      <c r="J539" s="83">
        <v>12</v>
      </c>
      <c r="K539" s="83">
        <v>52204</v>
      </c>
      <c r="L539" s="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</row>
    <row r="540" spans="1:70" s="3" customFormat="1" ht="18" customHeight="1" x14ac:dyDescent="0.2">
      <c r="A540" s="50">
        <v>537</v>
      </c>
      <c r="B540" s="59">
        <v>1312402504</v>
      </c>
      <c r="C540" s="47" t="s">
        <v>518</v>
      </c>
      <c r="D540" s="72" t="s">
        <v>103</v>
      </c>
      <c r="E540" s="20">
        <v>20</v>
      </c>
      <c r="F540" s="83">
        <v>2394230</v>
      </c>
      <c r="G540" s="83">
        <v>1992</v>
      </c>
      <c r="H540" s="83">
        <v>243</v>
      </c>
      <c r="I540" s="106">
        <v>8.1999999999999993</v>
      </c>
      <c r="J540" s="83">
        <v>12</v>
      </c>
      <c r="K540" s="83">
        <v>24332</v>
      </c>
      <c r="L540" s="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</row>
    <row r="541" spans="1:70" s="3" customFormat="1" ht="18" customHeight="1" x14ac:dyDescent="0.2">
      <c r="A541" s="50">
        <v>538</v>
      </c>
      <c r="B541" s="59">
        <v>1312402637</v>
      </c>
      <c r="C541" s="47" t="s">
        <v>975</v>
      </c>
      <c r="D541" s="72" t="s">
        <v>103</v>
      </c>
      <c r="E541" s="20">
        <v>10</v>
      </c>
      <c r="F541" s="83">
        <v>5324847</v>
      </c>
      <c r="G541" s="83">
        <v>2698</v>
      </c>
      <c r="H541" s="83">
        <v>308</v>
      </c>
      <c r="I541" s="106">
        <v>8.7999999999999989</v>
      </c>
      <c r="J541" s="83">
        <v>12</v>
      </c>
      <c r="K541" s="83">
        <v>50425</v>
      </c>
      <c r="L541" s="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</row>
    <row r="542" spans="1:70" s="3" customFormat="1" ht="18" customHeight="1" x14ac:dyDescent="0.2">
      <c r="A542" s="50">
        <v>539</v>
      </c>
      <c r="B542" s="59">
        <v>1312402678</v>
      </c>
      <c r="C542" s="47" t="s">
        <v>519</v>
      </c>
      <c r="D542" s="72" t="s">
        <v>103</v>
      </c>
      <c r="E542" s="20">
        <v>12</v>
      </c>
      <c r="F542" s="85">
        <v>4211070</v>
      </c>
      <c r="G542" s="85">
        <v>1639</v>
      </c>
      <c r="H542" s="85">
        <v>310</v>
      </c>
      <c r="I542" s="108">
        <v>5.3</v>
      </c>
      <c r="J542" s="85">
        <v>12</v>
      </c>
      <c r="K542" s="83">
        <v>66212</v>
      </c>
      <c r="L542" s="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</row>
    <row r="543" spans="1:70" s="3" customFormat="1" ht="18" customHeight="1" x14ac:dyDescent="0.2">
      <c r="A543" s="50">
        <v>540</v>
      </c>
      <c r="B543" s="59">
        <v>1312402801</v>
      </c>
      <c r="C543" s="47" t="s">
        <v>520</v>
      </c>
      <c r="D543" s="72" t="s">
        <v>103</v>
      </c>
      <c r="E543" s="20">
        <v>20</v>
      </c>
      <c r="F543" s="83">
        <v>1169500</v>
      </c>
      <c r="G543" s="83">
        <v>2340</v>
      </c>
      <c r="H543" s="83">
        <v>268</v>
      </c>
      <c r="I543" s="106">
        <v>8.7999999999999989</v>
      </c>
      <c r="J543" s="83">
        <v>12</v>
      </c>
      <c r="K543" s="83">
        <v>11075</v>
      </c>
      <c r="L543" s="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</row>
    <row r="544" spans="1:70" s="3" customFormat="1" ht="18" customHeight="1" x14ac:dyDescent="0.2">
      <c r="A544" s="50">
        <v>541</v>
      </c>
      <c r="B544" s="59">
        <v>1312402835</v>
      </c>
      <c r="C544" s="47" t="s">
        <v>521</v>
      </c>
      <c r="D544" s="72" t="s">
        <v>103</v>
      </c>
      <c r="E544" s="20">
        <v>20</v>
      </c>
      <c r="F544" s="83">
        <v>4422395</v>
      </c>
      <c r="G544" s="83">
        <v>3553</v>
      </c>
      <c r="H544" s="83">
        <v>240</v>
      </c>
      <c r="I544" s="106">
        <v>14.9</v>
      </c>
      <c r="J544" s="83">
        <v>12</v>
      </c>
      <c r="K544" s="83">
        <v>24734</v>
      </c>
      <c r="L544" s="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</row>
    <row r="545" spans="1:70" s="3" customFormat="1" ht="18" customHeight="1" x14ac:dyDescent="0.2">
      <c r="A545" s="50">
        <v>542</v>
      </c>
      <c r="B545" s="59">
        <v>1312403171</v>
      </c>
      <c r="C545" s="47" t="s">
        <v>522</v>
      </c>
      <c r="D545" s="72" t="s">
        <v>103</v>
      </c>
      <c r="E545" s="20">
        <v>20</v>
      </c>
      <c r="F545" s="83">
        <v>10848482</v>
      </c>
      <c r="G545" s="83">
        <v>5066</v>
      </c>
      <c r="H545" s="83">
        <v>262</v>
      </c>
      <c r="I545" s="106">
        <v>19.400000000000002</v>
      </c>
      <c r="J545" s="83">
        <v>12</v>
      </c>
      <c r="K545" s="83">
        <v>46600</v>
      </c>
      <c r="L545" s="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</row>
    <row r="546" spans="1:70" s="3" customFormat="1" ht="18" customHeight="1" x14ac:dyDescent="0.2">
      <c r="A546" s="50">
        <v>543</v>
      </c>
      <c r="B546" s="59">
        <v>1312403189</v>
      </c>
      <c r="C546" s="47" t="s">
        <v>523</v>
      </c>
      <c r="D546" s="72" t="s">
        <v>103</v>
      </c>
      <c r="E546" s="20">
        <v>20</v>
      </c>
      <c r="F546" s="83">
        <v>3036505</v>
      </c>
      <c r="G546" s="83">
        <v>2650</v>
      </c>
      <c r="H546" s="83">
        <v>239</v>
      </c>
      <c r="I546" s="106">
        <v>11.1</v>
      </c>
      <c r="J546" s="83">
        <v>12</v>
      </c>
      <c r="K546" s="83">
        <v>22797</v>
      </c>
      <c r="L546" s="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</row>
    <row r="547" spans="1:70" s="3" customFormat="1" ht="18" customHeight="1" x14ac:dyDescent="0.2">
      <c r="A547" s="50">
        <v>544</v>
      </c>
      <c r="B547" s="59">
        <v>1312403197</v>
      </c>
      <c r="C547" s="47" t="s">
        <v>976</v>
      </c>
      <c r="D547" s="72" t="s">
        <v>103</v>
      </c>
      <c r="E547" s="20">
        <v>40</v>
      </c>
      <c r="F547" s="83">
        <v>5592652</v>
      </c>
      <c r="G547" s="83">
        <v>7857</v>
      </c>
      <c r="H547" s="83">
        <v>243</v>
      </c>
      <c r="I547" s="106">
        <v>32.4</v>
      </c>
      <c r="J547" s="83">
        <v>12</v>
      </c>
      <c r="K547" s="83">
        <v>14384</v>
      </c>
      <c r="L547" s="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</row>
    <row r="548" spans="1:70" s="3" customFormat="1" ht="18" customHeight="1" x14ac:dyDescent="0.2">
      <c r="A548" s="50">
        <v>545</v>
      </c>
      <c r="B548" s="59">
        <v>1312403221</v>
      </c>
      <c r="C548" s="47" t="s">
        <v>525</v>
      </c>
      <c r="D548" s="72" t="s">
        <v>103</v>
      </c>
      <c r="E548" s="20">
        <v>40</v>
      </c>
      <c r="F548" s="83">
        <v>8028530</v>
      </c>
      <c r="G548" s="83">
        <v>8717</v>
      </c>
      <c r="H548" s="83">
        <v>359</v>
      </c>
      <c r="I548" s="106">
        <v>24.3</v>
      </c>
      <c r="J548" s="83">
        <v>12</v>
      </c>
      <c r="K548" s="83">
        <v>27533</v>
      </c>
      <c r="L548" s="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</row>
    <row r="549" spans="1:70" s="3" customFormat="1" ht="18" customHeight="1" x14ac:dyDescent="0.2">
      <c r="A549" s="50">
        <v>546</v>
      </c>
      <c r="B549" s="59">
        <v>1312403262</v>
      </c>
      <c r="C549" s="47" t="s">
        <v>526</v>
      </c>
      <c r="D549" s="72" t="s">
        <v>103</v>
      </c>
      <c r="E549" s="20">
        <v>40</v>
      </c>
      <c r="F549" s="83">
        <v>2481538</v>
      </c>
      <c r="G549" s="83">
        <v>2429</v>
      </c>
      <c r="H549" s="83">
        <v>259</v>
      </c>
      <c r="I549" s="106">
        <v>9.4</v>
      </c>
      <c r="J549" s="83">
        <v>12</v>
      </c>
      <c r="K549" s="83">
        <v>21999</v>
      </c>
      <c r="L549" s="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</row>
    <row r="550" spans="1:70" s="3" customFormat="1" ht="18" customHeight="1" x14ac:dyDescent="0.2">
      <c r="A550" s="50">
        <v>547</v>
      </c>
      <c r="B550" s="59">
        <v>1312403270</v>
      </c>
      <c r="C550" s="47" t="s">
        <v>66</v>
      </c>
      <c r="D550" s="72" t="s">
        <v>103</v>
      </c>
      <c r="E550" s="20">
        <v>10</v>
      </c>
      <c r="F550" s="83">
        <v>7221749</v>
      </c>
      <c r="G550" s="83">
        <v>1484</v>
      </c>
      <c r="H550" s="83">
        <v>257</v>
      </c>
      <c r="I550" s="106">
        <v>5.8</v>
      </c>
      <c r="J550" s="83">
        <v>12</v>
      </c>
      <c r="K550" s="83">
        <v>103761</v>
      </c>
      <c r="L550" s="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</row>
    <row r="551" spans="1:70" s="3" customFormat="1" ht="18" customHeight="1" x14ac:dyDescent="0.2">
      <c r="A551" s="50">
        <v>548</v>
      </c>
      <c r="B551" s="59">
        <v>1312403288</v>
      </c>
      <c r="C551" s="7" t="s">
        <v>977</v>
      </c>
      <c r="D551" s="72" t="s">
        <v>103</v>
      </c>
      <c r="E551" s="20">
        <v>20</v>
      </c>
      <c r="F551" s="83">
        <v>5416460</v>
      </c>
      <c r="G551" s="83">
        <v>3424</v>
      </c>
      <c r="H551" s="83">
        <v>268</v>
      </c>
      <c r="I551" s="106">
        <v>12.799999999999999</v>
      </c>
      <c r="J551" s="83">
        <v>12</v>
      </c>
      <c r="K551" s="83">
        <v>35263</v>
      </c>
      <c r="L551" s="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</row>
    <row r="552" spans="1:70" s="3" customFormat="1" ht="18" customHeight="1" x14ac:dyDescent="0.2">
      <c r="A552" s="50">
        <v>549</v>
      </c>
      <c r="B552" s="59">
        <v>1312403296</v>
      </c>
      <c r="C552" s="7" t="s">
        <v>527</v>
      </c>
      <c r="D552" s="72" t="s">
        <v>103</v>
      </c>
      <c r="E552" s="20">
        <v>50</v>
      </c>
      <c r="F552" s="83">
        <v>4335018</v>
      </c>
      <c r="G552" s="83">
        <v>11227</v>
      </c>
      <c r="H552" s="83">
        <v>309</v>
      </c>
      <c r="I552" s="106">
        <v>36.4</v>
      </c>
      <c r="J552" s="83">
        <v>12</v>
      </c>
      <c r="K552" s="83">
        <v>9924</v>
      </c>
      <c r="L552" s="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</row>
    <row r="553" spans="1:70" s="3" customFormat="1" ht="18" customHeight="1" x14ac:dyDescent="0.2">
      <c r="A553" s="50">
        <v>550</v>
      </c>
      <c r="B553" s="59">
        <v>1312403320</v>
      </c>
      <c r="C553" s="7" t="s">
        <v>528</v>
      </c>
      <c r="D553" s="72" t="s">
        <v>103</v>
      </c>
      <c r="E553" s="20">
        <v>30</v>
      </c>
      <c r="F553" s="83">
        <v>3937786</v>
      </c>
      <c r="G553" s="83">
        <v>4135</v>
      </c>
      <c r="H553" s="83">
        <v>252</v>
      </c>
      <c r="I553" s="106">
        <v>16.5</v>
      </c>
      <c r="J553" s="83">
        <v>12</v>
      </c>
      <c r="K553" s="83">
        <v>19888</v>
      </c>
      <c r="L553" s="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</row>
    <row r="554" spans="1:70" s="3" customFormat="1" ht="18" customHeight="1" x14ac:dyDescent="0.2">
      <c r="A554" s="50">
        <v>551</v>
      </c>
      <c r="B554" s="59">
        <v>1312403494</v>
      </c>
      <c r="C554" s="7" t="s">
        <v>529</v>
      </c>
      <c r="D554" s="72" t="s">
        <v>103</v>
      </c>
      <c r="E554" s="20">
        <v>20</v>
      </c>
      <c r="F554" s="83">
        <v>4372500</v>
      </c>
      <c r="G554" s="83">
        <v>6687</v>
      </c>
      <c r="H554" s="83">
        <v>326</v>
      </c>
      <c r="I554" s="106">
        <v>20.6</v>
      </c>
      <c r="J554" s="83">
        <v>12</v>
      </c>
      <c r="K554" s="83">
        <v>17688</v>
      </c>
      <c r="L554" s="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</row>
    <row r="555" spans="1:70" s="3" customFormat="1" ht="18" customHeight="1" x14ac:dyDescent="0.2">
      <c r="A555" s="50">
        <v>552</v>
      </c>
      <c r="B555" s="59">
        <v>1312403502</v>
      </c>
      <c r="C555" s="7" t="s">
        <v>530</v>
      </c>
      <c r="D555" s="72" t="s">
        <v>103</v>
      </c>
      <c r="E555" s="20">
        <v>20</v>
      </c>
      <c r="F555" s="83">
        <v>2293900</v>
      </c>
      <c r="G555" s="83">
        <v>3798</v>
      </c>
      <c r="H555" s="83">
        <v>291</v>
      </c>
      <c r="I555" s="106">
        <v>13.1</v>
      </c>
      <c r="J555" s="83">
        <v>12</v>
      </c>
      <c r="K555" s="83">
        <v>14592</v>
      </c>
      <c r="L555" s="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</row>
    <row r="556" spans="1:70" s="3" customFormat="1" ht="18" customHeight="1" x14ac:dyDescent="0.2">
      <c r="A556" s="50">
        <v>553</v>
      </c>
      <c r="B556" s="59">
        <v>1312403510</v>
      </c>
      <c r="C556" s="7" t="s">
        <v>531</v>
      </c>
      <c r="D556" s="72" t="s">
        <v>103</v>
      </c>
      <c r="E556" s="20">
        <v>20</v>
      </c>
      <c r="F556" s="83">
        <v>813206</v>
      </c>
      <c r="G556" s="83">
        <v>2575</v>
      </c>
      <c r="H556" s="83">
        <v>243</v>
      </c>
      <c r="I556" s="106">
        <v>10.6</v>
      </c>
      <c r="J556" s="83">
        <v>12</v>
      </c>
      <c r="K556" s="83">
        <v>6393</v>
      </c>
      <c r="L556" s="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</row>
    <row r="557" spans="1:70" s="3" customFormat="1" ht="18" customHeight="1" x14ac:dyDescent="0.2">
      <c r="A557" s="50">
        <v>554</v>
      </c>
      <c r="B557" s="59">
        <v>1312403569</v>
      </c>
      <c r="C557" s="7" t="s">
        <v>978</v>
      </c>
      <c r="D557" s="72" t="s">
        <v>103</v>
      </c>
      <c r="E557" s="20">
        <v>10</v>
      </c>
      <c r="F557" s="83">
        <v>586000</v>
      </c>
      <c r="G557" s="83">
        <v>1009</v>
      </c>
      <c r="H557" s="83">
        <v>250</v>
      </c>
      <c r="I557" s="106">
        <v>4.0999999999999996</v>
      </c>
      <c r="J557" s="83">
        <v>12</v>
      </c>
      <c r="K557" s="83">
        <v>11911</v>
      </c>
      <c r="L557" s="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</row>
    <row r="558" spans="1:70" s="3" customFormat="1" ht="18" customHeight="1" x14ac:dyDescent="0.2">
      <c r="A558" s="50">
        <v>555</v>
      </c>
      <c r="B558" s="59">
        <v>1312403585</v>
      </c>
      <c r="C558" s="7" t="s">
        <v>532</v>
      </c>
      <c r="D558" s="72" t="s">
        <v>103</v>
      </c>
      <c r="E558" s="20">
        <v>20</v>
      </c>
      <c r="F558" s="83">
        <v>1983930</v>
      </c>
      <c r="G558" s="83">
        <v>2712</v>
      </c>
      <c r="H558" s="83">
        <v>310</v>
      </c>
      <c r="I558" s="106">
        <v>8.7999999999999989</v>
      </c>
      <c r="J558" s="83">
        <v>12</v>
      </c>
      <c r="K558" s="83">
        <v>18787</v>
      </c>
      <c r="L558" s="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</row>
    <row r="559" spans="1:70" s="3" customFormat="1" ht="18" customHeight="1" x14ac:dyDescent="0.2">
      <c r="A559" s="50">
        <v>556</v>
      </c>
      <c r="B559" s="59">
        <v>1312403643</v>
      </c>
      <c r="C559" s="7" t="s">
        <v>533</v>
      </c>
      <c r="D559" s="72" t="s">
        <v>103</v>
      </c>
      <c r="E559" s="20">
        <v>20</v>
      </c>
      <c r="F559" s="83">
        <v>747470</v>
      </c>
      <c r="G559" s="83">
        <v>2226</v>
      </c>
      <c r="H559" s="83">
        <v>245</v>
      </c>
      <c r="I559" s="106">
        <v>9.1</v>
      </c>
      <c r="J559" s="83">
        <v>12</v>
      </c>
      <c r="K559" s="83">
        <v>6845</v>
      </c>
      <c r="L559" s="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</row>
    <row r="560" spans="1:70" s="3" customFormat="1" ht="18" customHeight="1" x14ac:dyDescent="0.2">
      <c r="A560" s="50">
        <v>557</v>
      </c>
      <c r="B560" s="59">
        <v>1312403734</v>
      </c>
      <c r="C560" s="7" t="s">
        <v>534</v>
      </c>
      <c r="D560" s="72" t="s">
        <v>103</v>
      </c>
      <c r="E560" s="20">
        <v>20</v>
      </c>
      <c r="F560" s="83">
        <v>7912358</v>
      </c>
      <c r="G560" s="83">
        <v>3644</v>
      </c>
      <c r="H560" s="83">
        <v>262</v>
      </c>
      <c r="I560" s="106">
        <v>14</v>
      </c>
      <c r="J560" s="83">
        <v>12</v>
      </c>
      <c r="K560" s="83">
        <v>47097</v>
      </c>
      <c r="L560" s="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</row>
    <row r="561" spans="1:70" s="3" customFormat="1" ht="18" customHeight="1" x14ac:dyDescent="0.2">
      <c r="A561" s="50">
        <v>558</v>
      </c>
      <c r="B561" s="59">
        <v>1312403791</v>
      </c>
      <c r="C561" s="7" t="s">
        <v>979</v>
      </c>
      <c r="D561" s="72" t="s">
        <v>103</v>
      </c>
      <c r="E561" s="20">
        <v>14</v>
      </c>
      <c r="F561" s="83">
        <v>2401145</v>
      </c>
      <c r="G561" s="83">
        <v>1947</v>
      </c>
      <c r="H561" s="83">
        <v>252</v>
      </c>
      <c r="I561" s="106">
        <v>7.8</v>
      </c>
      <c r="J561" s="83">
        <v>12</v>
      </c>
      <c r="K561" s="83">
        <v>25653</v>
      </c>
      <c r="L561" s="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</row>
    <row r="562" spans="1:70" s="3" customFormat="1" ht="18" customHeight="1" x14ac:dyDescent="0.2">
      <c r="A562" s="50">
        <v>559</v>
      </c>
      <c r="B562" s="59">
        <v>1312403940</v>
      </c>
      <c r="C562" s="7" t="s">
        <v>832</v>
      </c>
      <c r="D562" s="72" t="s">
        <v>103</v>
      </c>
      <c r="E562" s="20">
        <v>10</v>
      </c>
      <c r="F562" s="83">
        <v>4522264</v>
      </c>
      <c r="G562" s="83">
        <v>3643</v>
      </c>
      <c r="H562" s="83">
        <v>270</v>
      </c>
      <c r="I562" s="106">
        <v>13.5</v>
      </c>
      <c r="J562" s="83">
        <v>12</v>
      </c>
      <c r="K562" s="83">
        <v>27915</v>
      </c>
      <c r="L562" s="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</row>
    <row r="563" spans="1:70" s="3" customFormat="1" ht="18" customHeight="1" x14ac:dyDescent="0.2">
      <c r="A563" s="50">
        <v>560</v>
      </c>
      <c r="B563" s="59">
        <v>1312404310</v>
      </c>
      <c r="C563" s="7" t="s">
        <v>980</v>
      </c>
      <c r="D563" s="72" t="s">
        <v>103</v>
      </c>
      <c r="E563" s="20">
        <v>20</v>
      </c>
      <c r="F563" s="83">
        <v>2331567</v>
      </c>
      <c r="G563" s="83">
        <v>1644</v>
      </c>
      <c r="H563" s="83">
        <v>243</v>
      </c>
      <c r="I563" s="106">
        <v>6.8</v>
      </c>
      <c r="J563" s="83">
        <v>12</v>
      </c>
      <c r="K563" s="83">
        <v>28573</v>
      </c>
      <c r="L563" s="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</row>
    <row r="564" spans="1:70" s="3" customFormat="1" ht="18" customHeight="1" x14ac:dyDescent="0.2">
      <c r="A564" s="50">
        <v>561</v>
      </c>
      <c r="B564" s="59">
        <v>1312404401</v>
      </c>
      <c r="C564" s="7" t="s">
        <v>535</v>
      </c>
      <c r="D564" s="72" t="s">
        <v>103</v>
      </c>
      <c r="E564" s="20">
        <v>40</v>
      </c>
      <c r="F564" s="83">
        <v>10453705</v>
      </c>
      <c r="G564" s="83">
        <v>7421</v>
      </c>
      <c r="H564" s="83">
        <v>309</v>
      </c>
      <c r="I564" s="106">
        <v>24.1</v>
      </c>
      <c r="J564" s="83">
        <v>12</v>
      </c>
      <c r="K564" s="83">
        <v>36147</v>
      </c>
      <c r="L564" s="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</row>
    <row r="565" spans="1:70" s="3" customFormat="1" ht="18" customHeight="1" x14ac:dyDescent="0.2">
      <c r="A565" s="50">
        <v>562</v>
      </c>
      <c r="B565" s="59">
        <v>1312404443</v>
      </c>
      <c r="C565" s="7" t="s">
        <v>981</v>
      </c>
      <c r="D565" s="72" t="s">
        <v>103</v>
      </c>
      <c r="E565" s="20">
        <v>20</v>
      </c>
      <c r="F565" s="83">
        <v>3363378</v>
      </c>
      <c r="G565" s="83">
        <v>2580</v>
      </c>
      <c r="H565" s="83">
        <v>285</v>
      </c>
      <c r="I565" s="106">
        <v>9.1</v>
      </c>
      <c r="J565" s="83">
        <v>12</v>
      </c>
      <c r="K565" s="83">
        <v>30800</v>
      </c>
      <c r="L565" s="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</row>
    <row r="566" spans="1:70" s="3" customFormat="1" ht="18" customHeight="1" x14ac:dyDescent="0.2">
      <c r="A566" s="50">
        <v>563</v>
      </c>
      <c r="B566" s="59">
        <v>1312404500</v>
      </c>
      <c r="C566" s="7" t="s">
        <v>536</v>
      </c>
      <c r="D566" s="72" t="s">
        <v>103</v>
      </c>
      <c r="E566" s="20">
        <v>20</v>
      </c>
      <c r="F566" s="83">
        <v>5084091</v>
      </c>
      <c r="G566" s="83">
        <v>5845</v>
      </c>
      <c r="H566" s="83">
        <v>360</v>
      </c>
      <c r="I566" s="106">
        <v>16.3</v>
      </c>
      <c r="J566" s="83">
        <v>12</v>
      </c>
      <c r="K566" s="83">
        <v>25992</v>
      </c>
      <c r="L566" s="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</row>
    <row r="567" spans="1:70" s="3" customFormat="1" ht="18" customHeight="1" x14ac:dyDescent="0.2">
      <c r="A567" s="50">
        <v>564</v>
      </c>
      <c r="B567" s="59">
        <v>1312404609</v>
      </c>
      <c r="C567" s="7" t="s">
        <v>982</v>
      </c>
      <c r="D567" s="72" t="s">
        <v>103</v>
      </c>
      <c r="E567" s="20">
        <v>20</v>
      </c>
      <c r="F567" s="83">
        <v>8225690</v>
      </c>
      <c r="G567" s="83">
        <v>7309</v>
      </c>
      <c r="H567" s="83">
        <v>270</v>
      </c>
      <c r="I567" s="106">
        <v>27.1</v>
      </c>
      <c r="J567" s="83">
        <v>12</v>
      </c>
      <c r="K567" s="83">
        <v>25294</v>
      </c>
      <c r="L567" s="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</row>
    <row r="568" spans="1:70" s="3" customFormat="1" ht="18" customHeight="1" x14ac:dyDescent="0.2">
      <c r="A568" s="50">
        <v>565</v>
      </c>
      <c r="B568" s="59">
        <v>1312404625</v>
      </c>
      <c r="C568" s="7" t="s">
        <v>537</v>
      </c>
      <c r="D568" s="72" t="s">
        <v>103</v>
      </c>
      <c r="E568" s="20">
        <v>14</v>
      </c>
      <c r="F568" s="83">
        <v>1888970</v>
      </c>
      <c r="G568" s="83">
        <v>1989</v>
      </c>
      <c r="H568" s="83">
        <v>242</v>
      </c>
      <c r="I568" s="106">
        <v>8.2999999999999989</v>
      </c>
      <c r="J568" s="83">
        <v>12</v>
      </c>
      <c r="K568" s="83">
        <v>18966</v>
      </c>
      <c r="L568" s="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</row>
    <row r="569" spans="1:70" s="3" customFormat="1" ht="18" customHeight="1" x14ac:dyDescent="0.2">
      <c r="A569" s="50">
        <v>566</v>
      </c>
      <c r="B569" s="59">
        <v>1312404633</v>
      </c>
      <c r="C569" s="7" t="s">
        <v>983</v>
      </c>
      <c r="D569" s="72" t="s">
        <v>103</v>
      </c>
      <c r="E569" s="20">
        <v>12</v>
      </c>
      <c r="F569" s="83">
        <v>896690</v>
      </c>
      <c r="G569" s="83">
        <v>1380</v>
      </c>
      <c r="H569" s="83">
        <v>241</v>
      </c>
      <c r="I569" s="106">
        <v>5.8</v>
      </c>
      <c r="J569" s="83">
        <v>12</v>
      </c>
      <c r="K569" s="83">
        <v>12883</v>
      </c>
      <c r="L569" s="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</row>
    <row r="570" spans="1:70" s="3" customFormat="1" ht="18" customHeight="1" x14ac:dyDescent="0.2">
      <c r="A570" s="50">
        <v>567</v>
      </c>
      <c r="B570" s="59">
        <v>1312404674</v>
      </c>
      <c r="C570" s="7" t="s">
        <v>538</v>
      </c>
      <c r="D570" s="72" t="s">
        <v>103</v>
      </c>
      <c r="E570" s="20">
        <v>10</v>
      </c>
      <c r="F570" s="83">
        <v>3779948</v>
      </c>
      <c r="G570" s="83">
        <v>1506</v>
      </c>
      <c r="H570" s="83">
        <v>315</v>
      </c>
      <c r="I570" s="106">
        <v>4.8</v>
      </c>
      <c r="J570" s="83">
        <v>12</v>
      </c>
      <c r="K570" s="83">
        <v>65624</v>
      </c>
      <c r="L570" s="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</row>
    <row r="571" spans="1:70" s="3" customFormat="1" ht="18" customHeight="1" x14ac:dyDescent="0.2">
      <c r="A571" s="50">
        <v>568</v>
      </c>
      <c r="B571" s="59">
        <v>1312404690</v>
      </c>
      <c r="C571" s="7" t="s">
        <v>539</v>
      </c>
      <c r="D571" s="72" t="s">
        <v>103</v>
      </c>
      <c r="E571" s="20">
        <v>20</v>
      </c>
      <c r="F571" s="83">
        <v>682767</v>
      </c>
      <c r="G571" s="83">
        <v>1086</v>
      </c>
      <c r="H571" s="83">
        <v>252</v>
      </c>
      <c r="I571" s="106">
        <v>4.3999999999999995</v>
      </c>
      <c r="J571" s="83">
        <v>12</v>
      </c>
      <c r="K571" s="83">
        <v>12931</v>
      </c>
      <c r="L571" s="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</row>
    <row r="572" spans="1:70" s="3" customFormat="1" ht="18" customHeight="1" x14ac:dyDescent="0.2">
      <c r="A572" s="50">
        <v>569</v>
      </c>
      <c r="B572" s="59">
        <v>1312404724</v>
      </c>
      <c r="C572" s="7" t="s">
        <v>540</v>
      </c>
      <c r="D572" s="72" t="s">
        <v>103</v>
      </c>
      <c r="E572" s="20">
        <v>20</v>
      </c>
      <c r="F572" s="83">
        <v>1148500</v>
      </c>
      <c r="G572" s="83">
        <v>1844</v>
      </c>
      <c r="H572" s="83">
        <v>254</v>
      </c>
      <c r="I572" s="106">
        <v>7.3</v>
      </c>
      <c r="J572" s="83">
        <v>12</v>
      </c>
      <c r="K572" s="83">
        <v>13111</v>
      </c>
      <c r="L572" s="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</row>
    <row r="573" spans="1:70" s="3" customFormat="1" ht="18" customHeight="1" x14ac:dyDescent="0.2">
      <c r="A573" s="50">
        <v>570</v>
      </c>
      <c r="B573" s="59">
        <v>1312404757</v>
      </c>
      <c r="C573" s="7" t="s">
        <v>541</v>
      </c>
      <c r="D573" s="72" t="s">
        <v>103</v>
      </c>
      <c r="E573" s="20">
        <v>20</v>
      </c>
      <c r="F573" s="83">
        <v>2358660</v>
      </c>
      <c r="G573" s="83">
        <v>4977</v>
      </c>
      <c r="H573" s="83">
        <v>256</v>
      </c>
      <c r="I573" s="106">
        <v>19.5</v>
      </c>
      <c r="J573" s="83">
        <v>12</v>
      </c>
      <c r="K573" s="83">
        <v>10080</v>
      </c>
      <c r="L573" s="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</row>
    <row r="574" spans="1:70" s="3" customFormat="1" ht="18" customHeight="1" x14ac:dyDescent="0.2">
      <c r="A574" s="50">
        <v>571</v>
      </c>
      <c r="B574" s="59">
        <v>1312404914</v>
      </c>
      <c r="C574" s="7" t="s">
        <v>984</v>
      </c>
      <c r="D574" s="72" t="s">
        <v>103</v>
      </c>
      <c r="E574" s="20">
        <v>20</v>
      </c>
      <c r="F574" s="83">
        <v>2850000</v>
      </c>
      <c r="G574" s="83">
        <v>3026</v>
      </c>
      <c r="H574" s="83">
        <v>257</v>
      </c>
      <c r="I574" s="106">
        <v>11.799999999999999</v>
      </c>
      <c r="J574" s="83">
        <v>12</v>
      </c>
      <c r="K574" s="83">
        <v>20127</v>
      </c>
      <c r="L574" s="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</row>
    <row r="575" spans="1:70" s="3" customFormat="1" ht="18" customHeight="1" x14ac:dyDescent="0.2">
      <c r="A575" s="50">
        <v>572</v>
      </c>
      <c r="B575" s="59">
        <v>1312404948</v>
      </c>
      <c r="C575" s="7" t="s">
        <v>542</v>
      </c>
      <c r="D575" s="72" t="s">
        <v>103</v>
      </c>
      <c r="E575" s="20">
        <v>20</v>
      </c>
      <c r="F575" s="83">
        <v>3330000</v>
      </c>
      <c r="G575" s="83">
        <v>5374</v>
      </c>
      <c r="H575" s="83">
        <v>309</v>
      </c>
      <c r="I575" s="106">
        <v>17.400000000000002</v>
      </c>
      <c r="J575" s="83">
        <v>12</v>
      </c>
      <c r="K575" s="83">
        <v>15948</v>
      </c>
      <c r="L575" s="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</row>
    <row r="576" spans="1:70" s="3" customFormat="1" ht="18" customHeight="1" x14ac:dyDescent="0.2">
      <c r="A576" s="50">
        <v>573</v>
      </c>
      <c r="B576" s="59">
        <v>1312404963</v>
      </c>
      <c r="C576" s="7" t="s">
        <v>543</v>
      </c>
      <c r="D576" s="72" t="s">
        <v>103</v>
      </c>
      <c r="E576" s="20">
        <v>20</v>
      </c>
      <c r="F576" s="83">
        <v>14325060</v>
      </c>
      <c r="G576" s="83">
        <v>6564</v>
      </c>
      <c r="H576" s="83">
        <v>355</v>
      </c>
      <c r="I576" s="106">
        <v>18.5</v>
      </c>
      <c r="J576" s="83">
        <v>12</v>
      </c>
      <c r="K576" s="83">
        <v>64527</v>
      </c>
      <c r="L576" s="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</row>
    <row r="577" spans="1:70" s="3" customFormat="1" ht="18" customHeight="1" x14ac:dyDescent="0.2">
      <c r="A577" s="50">
        <v>574</v>
      </c>
      <c r="B577" s="59">
        <v>1312404971</v>
      </c>
      <c r="C577" s="7" t="s">
        <v>985</v>
      </c>
      <c r="D577" s="72" t="s">
        <v>103</v>
      </c>
      <c r="E577" s="20">
        <v>20</v>
      </c>
      <c r="F577" s="83">
        <v>4257110</v>
      </c>
      <c r="G577" s="83">
        <v>3671</v>
      </c>
      <c r="H577" s="83">
        <v>270</v>
      </c>
      <c r="I577" s="106">
        <v>13.6</v>
      </c>
      <c r="J577" s="83">
        <v>12</v>
      </c>
      <c r="K577" s="83">
        <v>26085</v>
      </c>
      <c r="L577" s="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</row>
    <row r="578" spans="1:70" s="3" customFormat="1" ht="18" customHeight="1" x14ac:dyDescent="0.2">
      <c r="A578" s="50">
        <v>575</v>
      </c>
      <c r="B578" s="59">
        <v>1312405101</v>
      </c>
      <c r="C578" s="7" t="s">
        <v>986</v>
      </c>
      <c r="D578" s="72" t="s">
        <v>103</v>
      </c>
      <c r="E578" s="20">
        <v>20</v>
      </c>
      <c r="F578" s="83">
        <v>4764993</v>
      </c>
      <c r="G578" s="83">
        <v>3770</v>
      </c>
      <c r="H578" s="83">
        <v>361</v>
      </c>
      <c r="I578" s="106">
        <v>10.5</v>
      </c>
      <c r="J578" s="83">
        <v>12</v>
      </c>
      <c r="K578" s="83">
        <v>37817</v>
      </c>
      <c r="L578" s="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</row>
    <row r="579" spans="1:70" s="3" customFormat="1" ht="18" customHeight="1" x14ac:dyDescent="0.2">
      <c r="A579" s="50">
        <v>576</v>
      </c>
      <c r="B579" s="59">
        <v>1312405119</v>
      </c>
      <c r="C579" s="49" t="s">
        <v>987</v>
      </c>
      <c r="D579" s="72" t="s">
        <v>103</v>
      </c>
      <c r="E579" s="20">
        <v>20</v>
      </c>
      <c r="F579" s="83">
        <v>1318125</v>
      </c>
      <c r="G579" s="83">
        <v>1928</v>
      </c>
      <c r="H579" s="83">
        <v>296</v>
      </c>
      <c r="I579" s="106">
        <v>6.6</v>
      </c>
      <c r="J579" s="83">
        <v>12</v>
      </c>
      <c r="K579" s="83">
        <v>16643</v>
      </c>
      <c r="L579" s="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</row>
    <row r="580" spans="1:70" s="3" customFormat="1" ht="18" customHeight="1" x14ac:dyDescent="0.2">
      <c r="A580" s="50">
        <v>577</v>
      </c>
      <c r="B580" s="59">
        <v>1312405127</v>
      </c>
      <c r="C580" s="7" t="s">
        <v>988</v>
      </c>
      <c r="D580" s="72" t="s">
        <v>103</v>
      </c>
      <c r="E580" s="20">
        <v>20</v>
      </c>
      <c r="F580" s="83">
        <v>15404256</v>
      </c>
      <c r="G580" s="83">
        <v>5217</v>
      </c>
      <c r="H580" s="83">
        <v>260</v>
      </c>
      <c r="I580" s="106">
        <v>20.100000000000001</v>
      </c>
      <c r="J580" s="83">
        <v>12</v>
      </c>
      <c r="K580" s="83">
        <v>63865</v>
      </c>
      <c r="L580" s="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</row>
    <row r="581" spans="1:70" s="3" customFormat="1" ht="18" customHeight="1" x14ac:dyDescent="0.2">
      <c r="A581" s="50">
        <v>578</v>
      </c>
      <c r="B581" s="59">
        <v>1312405192</v>
      </c>
      <c r="C581" s="7" t="s">
        <v>989</v>
      </c>
      <c r="D581" s="72" t="s">
        <v>103</v>
      </c>
      <c r="E581" s="20">
        <v>20</v>
      </c>
      <c r="F581" s="83">
        <v>3326300</v>
      </c>
      <c r="G581" s="83">
        <v>5752</v>
      </c>
      <c r="H581" s="83">
        <v>253</v>
      </c>
      <c r="I581" s="106">
        <v>22.8</v>
      </c>
      <c r="J581" s="83">
        <v>12</v>
      </c>
      <c r="K581" s="83">
        <v>12158</v>
      </c>
      <c r="L581" s="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</row>
    <row r="582" spans="1:70" s="3" customFormat="1" ht="18" customHeight="1" x14ac:dyDescent="0.2">
      <c r="A582" s="50">
        <v>579</v>
      </c>
      <c r="B582" s="59">
        <v>1312405226</v>
      </c>
      <c r="C582" s="7" t="s">
        <v>990</v>
      </c>
      <c r="D582" s="72" t="s">
        <v>103</v>
      </c>
      <c r="E582" s="20">
        <v>20</v>
      </c>
      <c r="F582" s="83">
        <v>1049757</v>
      </c>
      <c r="G582" s="83">
        <v>664</v>
      </c>
      <c r="H582" s="83">
        <v>201</v>
      </c>
      <c r="I582" s="106">
        <v>3.4</v>
      </c>
      <c r="J582" s="83">
        <v>10</v>
      </c>
      <c r="K582" s="83">
        <v>30875</v>
      </c>
      <c r="L582" s="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</row>
    <row r="583" spans="1:70" s="3" customFormat="1" ht="18" customHeight="1" x14ac:dyDescent="0.2">
      <c r="A583" s="50">
        <v>580</v>
      </c>
      <c r="B583" s="59">
        <v>1312405267</v>
      </c>
      <c r="C583" s="7" t="s">
        <v>991</v>
      </c>
      <c r="D583" s="72" t="s">
        <v>103</v>
      </c>
      <c r="E583" s="20">
        <v>20</v>
      </c>
      <c r="F583" s="83">
        <v>1059500</v>
      </c>
      <c r="G583" s="83">
        <v>1224</v>
      </c>
      <c r="H583" s="83">
        <v>171</v>
      </c>
      <c r="I583" s="106">
        <v>7.1999999999999993</v>
      </c>
      <c r="J583" s="83">
        <v>8</v>
      </c>
      <c r="K583" s="83">
        <v>18394</v>
      </c>
      <c r="L583" s="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</row>
    <row r="584" spans="1:70" s="3" customFormat="1" ht="18" customHeight="1" x14ac:dyDescent="0.2">
      <c r="A584" s="50">
        <v>581</v>
      </c>
      <c r="B584" s="59">
        <v>1312405333</v>
      </c>
      <c r="C584" s="7" t="s">
        <v>992</v>
      </c>
      <c r="D584" s="72" t="s">
        <v>103</v>
      </c>
      <c r="E584" s="20">
        <v>10</v>
      </c>
      <c r="F584" s="83">
        <v>762</v>
      </c>
      <c r="G584" s="83">
        <v>23</v>
      </c>
      <c r="H584" s="83">
        <v>58</v>
      </c>
      <c r="I584" s="106">
        <v>0.4</v>
      </c>
      <c r="J584" s="83">
        <v>3</v>
      </c>
      <c r="K584" s="83">
        <v>635</v>
      </c>
      <c r="L584" s="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</row>
    <row r="585" spans="1:70" s="3" customFormat="1" ht="18" customHeight="1" x14ac:dyDescent="0.2">
      <c r="A585" s="50">
        <v>582</v>
      </c>
      <c r="B585" s="59">
        <v>1312405341</v>
      </c>
      <c r="C585" s="7" t="s">
        <v>993</v>
      </c>
      <c r="D585" s="72" t="s">
        <v>103</v>
      </c>
      <c r="E585" s="20">
        <v>20</v>
      </c>
      <c r="F585" s="83">
        <v>392200</v>
      </c>
      <c r="G585" s="83">
        <v>833</v>
      </c>
      <c r="H585" s="83">
        <v>54</v>
      </c>
      <c r="I585" s="106">
        <v>15.5</v>
      </c>
      <c r="J585" s="83">
        <v>3</v>
      </c>
      <c r="K585" s="83">
        <v>8434</v>
      </c>
      <c r="L585" s="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</row>
    <row r="586" spans="1:70" s="3" customFormat="1" ht="18" customHeight="1" x14ac:dyDescent="0.2">
      <c r="A586" s="50">
        <v>583</v>
      </c>
      <c r="B586" s="59">
        <v>1312500059</v>
      </c>
      <c r="C586" s="7" t="s">
        <v>544</v>
      </c>
      <c r="D586" s="72" t="s">
        <v>104</v>
      </c>
      <c r="E586" s="20">
        <v>44</v>
      </c>
      <c r="F586" s="83">
        <v>9185137</v>
      </c>
      <c r="G586" s="83">
        <v>11653</v>
      </c>
      <c r="H586" s="83">
        <v>304</v>
      </c>
      <c r="I586" s="106">
        <v>38.4</v>
      </c>
      <c r="J586" s="83">
        <v>12</v>
      </c>
      <c r="K586" s="83">
        <v>19933</v>
      </c>
      <c r="L586" s="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</row>
    <row r="587" spans="1:70" s="3" customFormat="1" ht="18" customHeight="1" x14ac:dyDescent="0.2">
      <c r="A587" s="50">
        <v>584</v>
      </c>
      <c r="B587" s="59">
        <v>1312500364</v>
      </c>
      <c r="C587" s="7" t="s">
        <v>545</v>
      </c>
      <c r="D587" s="72" t="s">
        <v>104</v>
      </c>
      <c r="E587" s="20">
        <v>50</v>
      </c>
      <c r="F587" s="83">
        <v>49227756</v>
      </c>
      <c r="G587" s="83">
        <v>14009</v>
      </c>
      <c r="H587" s="83">
        <v>308</v>
      </c>
      <c r="I587" s="106">
        <v>45.5</v>
      </c>
      <c r="J587" s="83">
        <v>12</v>
      </c>
      <c r="K587" s="83">
        <v>90161</v>
      </c>
      <c r="L587" s="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</row>
    <row r="588" spans="1:70" s="3" customFormat="1" ht="18" customHeight="1" x14ac:dyDescent="0.2">
      <c r="A588" s="50">
        <v>585</v>
      </c>
      <c r="B588" s="59">
        <v>1312500398</v>
      </c>
      <c r="C588" s="7" t="s">
        <v>546</v>
      </c>
      <c r="D588" s="72" t="s">
        <v>104</v>
      </c>
      <c r="E588" s="20">
        <v>30</v>
      </c>
      <c r="F588" s="83">
        <v>7669217</v>
      </c>
      <c r="G588" s="83">
        <v>4359</v>
      </c>
      <c r="H588" s="83">
        <v>239</v>
      </c>
      <c r="I588" s="106">
        <v>18.3</v>
      </c>
      <c r="J588" s="83">
        <v>12</v>
      </c>
      <c r="K588" s="83">
        <v>34924</v>
      </c>
      <c r="L588" s="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</row>
    <row r="589" spans="1:70" s="3" customFormat="1" ht="18" customHeight="1" x14ac:dyDescent="0.2">
      <c r="A589" s="50">
        <v>586</v>
      </c>
      <c r="B589" s="59">
        <v>1312500455</v>
      </c>
      <c r="C589" s="7" t="s">
        <v>547</v>
      </c>
      <c r="D589" s="72" t="s">
        <v>104</v>
      </c>
      <c r="E589" s="20">
        <v>14</v>
      </c>
      <c r="F589" s="83">
        <v>2320980</v>
      </c>
      <c r="G589" s="83">
        <v>2904</v>
      </c>
      <c r="H589" s="83">
        <v>243</v>
      </c>
      <c r="I589" s="106">
        <v>12</v>
      </c>
      <c r="J589" s="83">
        <v>12</v>
      </c>
      <c r="K589" s="83">
        <v>16118</v>
      </c>
      <c r="L589" s="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</row>
    <row r="590" spans="1:70" s="3" customFormat="1" ht="18" customHeight="1" x14ac:dyDescent="0.2">
      <c r="A590" s="50">
        <v>587</v>
      </c>
      <c r="B590" s="59">
        <v>1312500471</v>
      </c>
      <c r="C590" s="7" t="s">
        <v>548</v>
      </c>
      <c r="D590" s="72" t="s">
        <v>104</v>
      </c>
      <c r="E590" s="20">
        <v>14</v>
      </c>
      <c r="F590" s="83">
        <v>2455600</v>
      </c>
      <c r="G590" s="83">
        <v>3038</v>
      </c>
      <c r="H590" s="83">
        <v>242</v>
      </c>
      <c r="I590" s="106">
        <v>12.6</v>
      </c>
      <c r="J590" s="83">
        <v>12</v>
      </c>
      <c r="K590" s="83">
        <v>16241</v>
      </c>
      <c r="L590" s="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</row>
    <row r="591" spans="1:70" s="3" customFormat="1" ht="18" customHeight="1" x14ac:dyDescent="0.2">
      <c r="A591" s="50">
        <v>588</v>
      </c>
      <c r="B591" s="59">
        <v>1312500497</v>
      </c>
      <c r="C591" s="7" t="s">
        <v>549</v>
      </c>
      <c r="D591" s="72" t="s">
        <v>104</v>
      </c>
      <c r="E591" s="20">
        <v>20</v>
      </c>
      <c r="F591" s="83">
        <v>3592405</v>
      </c>
      <c r="G591" s="83">
        <v>3525</v>
      </c>
      <c r="H591" s="83">
        <v>243</v>
      </c>
      <c r="I591" s="106">
        <v>14.6</v>
      </c>
      <c r="J591" s="83">
        <v>12</v>
      </c>
      <c r="K591" s="83">
        <v>20505</v>
      </c>
      <c r="L591" s="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</row>
    <row r="592" spans="1:70" s="3" customFormat="1" ht="18" customHeight="1" x14ac:dyDescent="0.2">
      <c r="A592" s="50">
        <v>589</v>
      </c>
      <c r="B592" s="59">
        <v>1312500513</v>
      </c>
      <c r="C592" s="7" t="s">
        <v>550</v>
      </c>
      <c r="D592" s="72" t="s">
        <v>104</v>
      </c>
      <c r="E592" s="20">
        <v>20</v>
      </c>
      <c r="F592" s="83">
        <v>2605030</v>
      </c>
      <c r="G592" s="83">
        <v>5075</v>
      </c>
      <c r="H592" s="83">
        <v>254</v>
      </c>
      <c r="I592" s="106">
        <v>20</v>
      </c>
      <c r="J592" s="83">
        <v>12</v>
      </c>
      <c r="K592" s="83">
        <v>10854</v>
      </c>
      <c r="L592" s="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</row>
    <row r="593" spans="1:70" s="3" customFormat="1" ht="18" customHeight="1" x14ac:dyDescent="0.2">
      <c r="A593" s="50">
        <v>590</v>
      </c>
      <c r="B593" s="59">
        <v>1312500562</v>
      </c>
      <c r="C593" s="7" t="s">
        <v>551</v>
      </c>
      <c r="D593" s="72" t="s">
        <v>104</v>
      </c>
      <c r="E593" s="20">
        <v>20</v>
      </c>
      <c r="F593" s="83">
        <v>2170852</v>
      </c>
      <c r="G593" s="83">
        <v>3825</v>
      </c>
      <c r="H593" s="83">
        <v>241</v>
      </c>
      <c r="I593" s="106">
        <v>15.9</v>
      </c>
      <c r="J593" s="83">
        <v>12</v>
      </c>
      <c r="K593" s="83">
        <v>11378</v>
      </c>
      <c r="L593" s="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</row>
    <row r="594" spans="1:70" s="3" customFormat="1" ht="18" customHeight="1" x14ac:dyDescent="0.2">
      <c r="A594" s="50">
        <v>591</v>
      </c>
      <c r="B594" s="59">
        <v>1312500570</v>
      </c>
      <c r="C594" s="7" t="s">
        <v>552</v>
      </c>
      <c r="D594" s="72" t="s">
        <v>104</v>
      </c>
      <c r="E594" s="20">
        <v>20</v>
      </c>
      <c r="F594" s="83">
        <v>5723750</v>
      </c>
      <c r="G594" s="83">
        <v>5194</v>
      </c>
      <c r="H594" s="83">
        <v>264</v>
      </c>
      <c r="I594" s="106">
        <v>19.700000000000003</v>
      </c>
      <c r="J594" s="83">
        <v>12</v>
      </c>
      <c r="K594" s="83">
        <v>24212</v>
      </c>
      <c r="L594" s="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</row>
    <row r="595" spans="1:70" s="3" customFormat="1" ht="18" customHeight="1" x14ac:dyDescent="0.2">
      <c r="A595" s="50">
        <v>592</v>
      </c>
      <c r="B595" s="59">
        <v>1312500588</v>
      </c>
      <c r="C595" s="7" t="s">
        <v>553</v>
      </c>
      <c r="D595" s="72" t="s">
        <v>104</v>
      </c>
      <c r="E595" s="20">
        <v>20</v>
      </c>
      <c r="F595" s="83">
        <v>2048538</v>
      </c>
      <c r="G595" s="83">
        <v>3601</v>
      </c>
      <c r="H595" s="83">
        <v>240</v>
      </c>
      <c r="I595" s="106">
        <v>15.1</v>
      </c>
      <c r="J595" s="83">
        <v>12</v>
      </c>
      <c r="K595" s="83">
        <v>11305</v>
      </c>
      <c r="L595" s="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</row>
    <row r="596" spans="1:70" s="3" customFormat="1" ht="18" customHeight="1" x14ac:dyDescent="0.2">
      <c r="A596" s="50">
        <v>593</v>
      </c>
      <c r="B596" s="59">
        <v>1312500620</v>
      </c>
      <c r="C596" s="7" t="s">
        <v>393</v>
      </c>
      <c r="D596" s="72" t="s">
        <v>104</v>
      </c>
      <c r="E596" s="20">
        <v>20</v>
      </c>
      <c r="F596" s="83">
        <v>2556633</v>
      </c>
      <c r="G596" s="83">
        <v>4005</v>
      </c>
      <c r="H596" s="83">
        <v>304</v>
      </c>
      <c r="I596" s="106">
        <v>13.2</v>
      </c>
      <c r="J596" s="83">
        <v>12</v>
      </c>
      <c r="K596" s="83">
        <v>16140</v>
      </c>
      <c r="L596" s="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</row>
    <row r="597" spans="1:70" s="3" customFormat="1" ht="18" customHeight="1" x14ac:dyDescent="0.2">
      <c r="A597" s="50">
        <v>594</v>
      </c>
      <c r="B597" s="59">
        <v>1312500703</v>
      </c>
      <c r="C597" s="7" t="s">
        <v>554</v>
      </c>
      <c r="D597" s="72" t="s">
        <v>104</v>
      </c>
      <c r="E597" s="20">
        <v>20</v>
      </c>
      <c r="F597" s="83">
        <v>6345180</v>
      </c>
      <c r="G597" s="83">
        <v>5189</v>
      </c>
      <c r="H597" s="83">
        <v>264</v>
      </c>
      <c r="I597" s="106">
        <v>19.700000000000003</v>
      </c>
      <c r="J597" s="83">
        <v>12</v>
      </c>
      <c r="K597" s="83">
        <v>26841</v>
      </c>
      <c r="L597" s="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</row>
    <row r="598" spans="1:70" s="3" customFormat="1" ht="18" customHeight="1" x14ac:dyDescent="0.2">
      <c r="A598" s="50">
        <v>595</v>
      </c>
      <c r="B598" s="59">
        <v>1312500737</v>
      </c>
      <c r="C598" s="7" t="s">
        <v>994</v>
      </c>
      <c r="D598" s="72" t="s">
        <v>104</v>
      </c>
      <c r="E598" s="20">
        <v>40</v>
      </c>
      <c r="F598" s="83">
        <v>3730860</v>
      </c>
      <c r="G598" s="83">
        <v>5728</v>
      </c>
      <c r="H598" s="83">
        <v>243</v>
      </c>
      <c r="I598" s="106">
        <v>23.6</v>
      </c>
      <c r="J598" s="83">
        <v>12</v>
      </c>
      <c r="K598" s="83">
        <v>13174</v>
      </c>
      <c r="L598" s="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</row>
    <row r="599" spans="1:70" s="3" customFormat="1" ht="18" customHeight="1" x14ac:dyDescent="0.2">
      <c r="A599" s="50">
        <v>596</v>
      </c>
      <c r="B599" s="59">
        <v>1312500802</v>
      </c>
      <c r="C599" s="7" t="s">
        <v>555</v>
      </c>
      <c r="D599" s="72" t="s">
        <v>104</v>
      </c>
      <c r="E599" s="20">
        <v>20</v>
      </c>
      <c r="F599" s="83">
        <v>1383894</v>
      </c>
      <c r="G599" s="83">
        <v>3755</v>
      </c>
      <c r="H599" s="83">
        <v>251</v>
      </c>
      <c r="I599" s="106">
        <v>15</v>
      </c>
      <c r="J599" s="83">
        <v>12</v>
      </c>
      <c r="K599" s="83">
        <v>7688</v>
      </c>
      <c r="L599" s="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</row>
    <row r="600" spans="1:70" s="3" customFormat="1" ht="18" customHeight="1" x14ac:dyDescent="0.2">
      <c r="A600" s="50">
        <v>597</v>
      </c>
      <c r="B600" s="59">
        <v>1312500877</v>
      </c>
      <c r="C600" s="7" t="s">
        <v>556</v>
      </c>
      <c r="D600" s="72" t="s">
        <v>104</v>
      </c>
      <c r="E600" s="20">
        <v>20</v>
      </c>
      <c r="F600" s="83">
        <v>1258646</v>
      </c>
      <c r="G600" s="83">
        <v>2777</v>
      </c>
      <c r="H600" s="83">
        <v>240</v>
      </c>
      <c r="I600" s="106">
        <v>11.6</v>
      </c>
      <c r="J600" s="83">
        <v>12</v>
      </c>
      <c r="K600" s="83">
        <v>9042</v>
      </c>
      <c r="L600" s="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</row>
    <row r="601" spans="1:70" s="3" customFormat="1" ht="18" customHeight="1" x14ac:dyDescent="0.2">
      <c r="A601" s="50">
        <v>598</v>
      </c>
      <c r="B601" s="59">
        <v>1312500893</v>
      </c>
      <c r="C601" s="7" t="s">
        <v>995</v>
      </c>
      <c r="D601" s="72" t="s">
        <v>104</v>
      </c>
      <c r="E601" s="20">
        <v>20</v>
      </c>
      <c r="F601" s="83">
        <v>6314220</v>
      </c>
      <c r="G601" s="83">
        <v>6351</v>
      </c>
      <c r="H601" s="83">
        <v>314</v>
      </c>
      <c r="I601" s="106">
        <v>20.3</v>
      </c>
      <c r="J601" s="83">
        <v>12</v>
      </c>
      <c r="K601" s="83">
        <v>25920</v>
      </c>
      <c r="L601" s="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</row>
    <row r="602" spans="1:70" s="3" customFormat="1" ht="18" customHeight="1" x14ac:dyDescent="0.2">
      <c r="A602" s="50">
        <v>599</v>
      </c>
      <c r="B602" s="59">
        <v>1312501016</v>
      </c>
      <c r="C602" s="7" t="s">
        <v>557</v>
      </c>
      <c r="D602" s="72" t="s">
        <v>104</v>
      </c>
      <c r="E602" s="20">
        <v>20</v>
      </c>
      <c r="F602" s="83">
        <v>2668170</v>
      </c>
      <c r="G602" s="83">
        <v>4897</v>
      </c>
      <c r="H602" s="83">
        <v>231</v>
      </c>
      <c r="I602" s="106">
        <v>21.200000000000003</v>
      </c>
      <c r="J602" s="83">
        <v>12</v>
      </c>
      <c r="K602" s="83">
        <v>10488</v>
      </c>
      <c r="L602" s="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</row>
    <row r="603" spans="1:70" s="3" customFormat="1" ht="18" customHeight="1" x14ac:dyDescent="0.2">
      <c r="A603" s="50">
        <v>600</v>
      </c>
      <c r="B603" s="59">
        <v>1312501081</v>
      </c>
      <c r="C603" s="7" t="s">
        <v>558</v>
      </c>
      <c r="D603" s="72" t="s">
        <v>104</v>
      </c>
      <c r="E603" s="20">
        <v>20</v>
      </c>
      <c r="F603" s="83">
        <v>2096960</v>
      </c>
      <c r="G603" s="83">
        <v>2532</v>
      </c>
      <c r="H603" s="83">
        <v>243</v>
      </c>
      <c r="I603" s="106">
        <v>10.5</v>
      </c>
      <c r="J603" s="83">
        <v>12</v>
      </c>
      <c r="K603" s="83">
        <v>16643</v>
      </c>
      <c r="L603" s="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</row>
    <row r="604" spans="1:70" s="3" customFormat="1" ht="18" customHeight="1" x14ac:dyDescent="0.2">
      <c r="A604" s="50">
        <v>601</v>
      </c>
      <c r="B604" s="59">
        <v>1312501610</v>
      </c>
      <c r="C604" s="7" t="s">
        <v>996</v>
      </c>
      <c r="D604" s="72" t="s">
        <v>104</v>
      </c>
      <c r="E604" s="20">
        <v>20</v>
      </c>
      <c r="F604" s="83">
        <v>1106300</v>
      </c>
      <c r="G604" s="83">
        <v>1990</v>
      </c>
      <c r="H604" s="83">
        <v>103</v>
      </c>
      <c r="I604" s="106">
        <v>19.400000000000002</v>
      </c>
      <c r="J604" s="83">
        <v>5</v>
      </c>
      <c r="K604" s="83">
        <v>11405</v>
      </c>
      <c r="L604" s="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</row>
    <row r="605" spans="1:70" s="3" customFormat="1" ht="18" customHeight="1" x14ac:dyDescent="0.2">
      <c r="A605" s="50">
        <v>602</v>
      </c>
      <c r="B605" s="59">
        <v>1312600339</v>
      </c>
      <c r="C605" s="7" t="s">
        <v>559</v>
      </c>
      <c r="D605" s="72" t="s">
        <v>105</v>
      </c>
      <c r="E605" s="20">
        <v>30</v>
      </c>
      <c r="F605" s="83">
        <v>32943350</v>
      </c>
      <c r="G605" s="83">
        <v>6444</v>
      </c>
      <c r="H605" s="83">
        <v>237</v>
      </c>
      <c r="I605" s="106">
        <v>27.200000000000003</v>
      </c>
      <c r="J605" s="83">
        <v>12</v>
      </c>
      <c r="K605" s="83">
        <v>100929</v>
      </c>
      <c r="L605" s="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</row>
    <row r="606" spans="1:70" s="3" customFormat="1" ht="18" customHeight="1" x14ac:dyDescent="0.2">
      <c r="A606" s="50">
        <v>603</v>
      </c>
      <c r="B606" s="59">
        <v>1312600347</v>
      </c>
      <c r="C606" s="7" t="s">
        <v>560</v>
      </c>
      <c r="D606" s="72" t="s">
        <v>105</v>
      </c>
      <c r="E606" s="20">
        <v>20</v>
      </c>
      <c r="F606" s="83">
        <v>14446750</v>
      </c>
      <c r="G606" s="83">
        <v>4803</v>
      </c>
      <c r="H606" s="83">
        <v>237</v>
      </c>
      <c r="I606" s="106">
        <v>20.3</v>
      </c>
      <c r="J606" s="83">
        <v>12</v>
      </c>
      <c r="K606" s="83">
        <v>59305</v>
      </c>
      <c r="L606" s="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</row>
    <row r="607" spans="1:70" s="3" customFormat="1" ht="18" customHeight="1" x14ac:dyDescent="0.2">
      <c r="A607" s="50">
        <v>604</v>
      </c>
      <c r="B607" s="59">
        <v>1312600354</v>
      </c>
      <c r="C607" s="7" t="s">
        <v>561</v>
      </c>
      <c r="D607" s="72" t="s">
        <v>105</v>
      </c>
      <c r="E607" s="20">
        <v>20</v>
      </c>
      <c r="F607" s="83">
        <v>11502200</v>
      </c>
      <c r="G607" s="83">
        <v>4767</v>
      </c>
      <c r="H607" s="83">
        <v>237</v>
      </c>
      <c r="I607" s="106">
        <v>20.200000000000003</v>
      </c>
      <c r="J607" s="83">
        <v>12</v>
      </c>
      <c r="K607" s="83">
        <v>47451</v>
      </c>
      <c r="L607" s="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</row>
    <row r="608" spans="1:70" s="3" customFormat="1" ht="18" customHeight="1" x14ac:dyDescent="0.2">
      <c r="A608" s="50">
        <v>605</v>
      </c>
      <c r="B608" s="59">
        <v>1312600362</v>
      </c>
      <c r="C608" s="7" t="s">
        <v>562</v>
      </c>
      <c r="D608" s="72" t="s">
        <v>105</v>
      </c>
      <c r="E608" s="20">
        <v>70</v>
      </c>
      <c r="F608" s="83">
        <v>11408040</v>
      </c>
      <c r="G608" s="83">
        <v>14110</v>
      </c>
      <c r="H608" s="83">
        <v>243</v>
      </c>
      <c r="I608" s="106">
        <v>58.1</v>
      </c>
      <c r="J608" s="83">
        <v>12</v>
      </c>
      <c r="K608" s="83">
        <v>16363</v>
      </c>
      <c r="L608" s="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</row>
    <row r="609" spans="1:70" s="3" customFormat="1" ht="18" customHeight="1" x14ac:dyDescent="0.2">
      <c r="A609" s="50">
        <v>606</v>
      </c>
      <c r="B609" s="59">
        <v>1312600396</v>
      </c>
      <c r="C609" s="7" t="s">
        <v>71</v>
      </c>
      <c r="D609" s="72" t="s">
        <v>105</v>
      </c>
      <c r="E609" s="20">
        <v>30</v>
      </c>
      <c r="F609" s="83">
        <v>7754825</v>
      </c>
      <c r="G609" s="83">
        <v>5987</v>
      </c>
      <c r="H609" s="83">
        <v>243</v>
      </c>
      <c r="I609" s="106">
        <v>24.700000000000003</v>
      </c>
      <c r="J609" s="83">
        <v>12</v>
      </c>
      <c r="K609" s="83">
        <v>26163</v>
      </c>
      <c r="L609" s="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</row>
    <row r="610" spans="1:70" s="3" customFormat="1" ht="18" customHeight="1" x14ac:dyDescent="0.2">
      <c r="A610" s="50">
        <v>607</v>
      </c>
      <c r="B610" s="59">
        <v>1312600479</v>
      </c>
      <c r="C610" s="7" t="s">
        <v>563</v>
      </c>
      <c r="D610" s="72" t="s">
        <v>105</v>
      </c>
      <c r="E610" s="20">
        <v>27</v>
      </c>
      <c r="F610" s="83">
        <v>4329862</v>
      </c>
      <c r="G610" s="83">
        <v>5458</v>
      </c>
      <c r="H610" s="83">
        <v>251</v>
      </c>
      <c r="I610" s="106">
        <v>21.8</v>
      </c>
      <c r="J610" s="83">
        <v>12</v>
      </c>
      <c r="K610" s="83">
        <v>16551</v>
      </c>
      <c r="L610" s="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</row>
    <row r="611" spans="1:70" s="3" customFormat="1" ht="18" customHeight="1" x14ac:dyDescent="0.2">
      <c r="A611" s="50">
        <v>608</v>
      </c>
      <c r="B611" s="59">
        <v>1312600503</v>
      </c>
      <c r="C611" s="7" t="s">
        <v>564</v>
      </c>
      <c r="D611" s="72" t="s">
        <v>105</v>
      </c>
      <c r="E611" s="20">
        <v>20</v>
      </c>
      <c r="F611" s="83">
        <v>4670377</v>
      </c>
      <c r="G611" s="83">
        <v>4767</v>
      </c>
      <c r="H611" s="83">
        <v>243</v>
      </c>
      <c r="I611" s="106">
        <v>19.700000000000003</v>
      </c>
      <c r="J611" s="83">
        <v>12</v>
      </c>
      <c r="K611" s="83">
        <v>19756</v>
      </c>
      <c r="L611" s="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</row>
    <row r="612" spans="1:70" s="3" customFormat="1" ht="18" customHeight="1" x14ac:dyDescent="0.2">
      <c r="A612" s="50">
        <v>609</v>
      </c>
      <c r="B612" s="59">
        <v>1312600552</v>
      </c>
      <c r="C612" s="7" t="s">
        <v>565</v>
      </c>
      <c r="D612" s="72" t="s">
        <v>105</v>
      </c>
      <c r="E612" s="20">
        <v>20</v>
      </c>
      <c r="F612" s="83">
        <v>5555775</v>
      </c>
      <c r="G612" s="83">
        <v>4503</v>
      </c>
      <c r="H612" s="83">
        <v>302</v>
      </c>
      <c r="I612" s="106">
        <v>15</v>
      </c>
      <c r="J612" s="83">
        <v>12</v>
      </c>
      <c r="K612" s="83">
        <v>30865</v>
      </c>
      <c r="L612" s="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</row>
    <row r="613" spans="1:70" s="3" customFormat="1" ht="18" customHeight="1" x14ac:dyDescent="0.2">
      <c r="A613" s="50">
        <v>610</v>
      </c>
      <c r="B613" s="59">
        <v>1312600628</v>
      </c>
      <c r="C613" s="7" t="s">
        <v>566</v>
      </c>
      <c r="D613" s="72" t="s">
        <v>105</v>
      </c>
      <c r="E613" s="20">
        <v>20</v>
      </c>
      <c r="F613" s="83">
        <v>7865275</v>
      </c>
      <c r="G613" s="83">
        <v>4057</v>
      </c>
      <c r="H613" s="83">
        <v>237</v>
      </c>
      <c r="I613" s="106">
        <v>17.200000000000003</v>
      </c>
      <c r="J613" s="83">
        <v>12</v>
      </c>
      <c r="K613" s="83">
        <v>38107</v>
      </c>
      <c r="L613" s="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</row>
    <row r="614" spans="1:70" s="3" customFormat="1" ht="18" customHeight="1" x14ac:dyDescent="0.2">
      <c r="A614" s="50">
        <v>611</v>
      </c>
      <c r="B614" s="59">
        <v>1312600743</v>
      </c>
      <c r="C614" s="7" t="s">
        <v>567</v>
      </c>
      <c r="D614" s="72" t="s">
        <v>105</v>
      </c>
      <c r="E614" s="20">
        <v>20</v>
      </c>
      <c r="F614" s="83">
        <v>4678450</v>
      </c>
      <c r="G614" s="83">
        <v>4618</v>
      </c>
      <c r="H614" s="83">
        <v>243</v>
      </c>
      <c r="I614" s="106">
        <v>19.100000000000001</v>
      </c>
      <c r="J614" s="83">
        <v>12</v>
      </c>
      <c r="K614" s="83">
        <v>20412</v>
      </c>
      <c r="L614" s="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</row>
    <row r="615" spans="1:70" s="3" customFormat="1" ht="18" customHeight="1" x14ac:dyDescent="0.2">
      <c r="A615" s="50">
        <v>612</v>
      </c>
      <c r="B615" s="59">
        <v>1312601113</v>
      </c>
      <c r="C615" s="7" t="s">
        <v>568</v>
      </c>
      <c r="D615" s="72" t="s">
        <v>105</v>
      </c>
      <c r="E615" s="20">
        <v>20</v>
      </c>
      <c r="F615" s="83">
        <v>2125396</v>
      </c>
      <c r="G615" s="83">
        <v>2789</v>
      </c>
      <c r="H615" s="83">
        <v>275</v>
      </c>
      <c r="I615" s="106">
        <v>10.199999999999999</v>
      </c>
      <c r="J615" s="83">
        <v>12</v>
      </c>
      <c r="K615" s="83">
        <v>17364</v>
      </c>
      <c r="L615" s="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</row>
    <row r="616" spans="1:70" s="3" customFormat="1" ht="18" customHeight="1" x14ac:dyDescent="0.2">
      <c r="A616" s="50">
        <v>613</v>
      </c>
      <c r="B616" s="59">
        <v>1312601139</v>
      </c>
      <c r="C616" s="7" t="s">
        <v>569</v>
      </c>
      <c r="D616" s="72" t="s">
        <v>105</v>
      </c>
      <c r="E616" s="20">
        <v>20</v>
      </c>
      <c r="F616" s="83">
        <v>2202140</v>
      </c>
      <c r="G616" s="83">
        <v>2152</v>
      </c>
      <c r="H616" s="83">
        <v>243</v>
      </c>
      <c r="I616" s="106">
        <v>8.9</v>
      </c>
      <c r="J616" s="83">
        <v>12</v>
      </c>
      <c r="K616" s="83">
        <v>20619</v>
      </c>
      <c r="L616" s="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</row>
    <row r="617" spans="1:70" s="3" customFormat="1" ht="18" customHeight="1" x14ac:dyDescent="0.2">
      <c r="A617" s="50">
        <v>614</v>
      </c>
      <c r="B617" s="59">
        <v>1312700311</v>
      </c>
      <c r="C617" s="7" t="s">
        <v>570</v>
      </c>
      <c r="D617" s="72" t="s">
        <v>106</v>
      </c>
      <c r="E617" s="20">
        <v>20</v>
      </c>
      <c r="F617" s="83">
        <v>2558630</v>
      </c>
      <c r="G617" s="83">
        <v>4867</v>
      </c>
      <c r="H617" s="83">
        <v>244</v>
      </c>
      <c r="I617" s="106">
        <v>20</v>
      </c>
      <c r="J617" s="83">
        <v>12</v>
      </c>
      <c r="K617" s="83">
        <v>10661</v>
      </c>
      <c r="L617" s="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</row>
    <row r="618" spans="1:70" s="3" customFormat="1" ht="18" customHeight="1" x14ac:dyDescent="0.2">
      <c r="A618" s="50">
        <v>615</v>
      </c>
      <c r="B618" s="59">
        <v>1312700329</v>
      </c>
      <c r="C618" s="25" t="s">
        <v>571</v>
      </c>
      <c r="D618" s="72" t="s">
        <v>106</v>
      </c>
      <c r="E618" s="20">
        <v>50</v>
      </c>
      <c r="F618" s="83">
        <v>5291720</v>
      </c>
      <c r="G618" s="83">
        <v>10415</v>
      </c>
      <c r="H618" s="83">
        <v>245</v>
      </c>
      <c r="I618" s="106">
        <v>42.6</v>
      </c>
      <c r="J618" s="83">
        <v>12</v>
      </c>
      <c r="K618" s="83">
        <v>10352</v>
      </c>
      <c r="L618" s="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</row>
    <row r="619" spans="1:70" s="3" customFormat="1" ht="18" customHeight="1" x14ac:dyDescent="0.2">
      <c r="A619" s="50">
        <v>616</v>
      </c>
      <c r="B619" s="51">
        <v>1312700402</v>
      </c>
      <c r="C619" s="25" t="s">
        <v>572</v>
      </c>
      <c r="D619" s="72" t="s">
        <v>106</v>
      </c>
      <c r="E619" s="20">
        <v>40</v>
      </c>
      <c r="F619" s="83">
        <v>8218979</v>
      </c>
      <c r="G619" s="83">
        <v>7866</v>
      </c>
      <c r="H619" s="83">
        <v>248</v>
      </c>
      <c r="I619" s="106">
        <v>31.8</v>
      </c>
      <c r="J619" s="83">
        <v>12</v>
      </c>
      <c r="K619" s="83">
        <v>21538</v>
      </c>
      <c r="L619" s="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</row>
    <row r="620" spans="1:70" s="3" customFormat="1" ht="18" customHeight="1" x14ac:dyDescent="0.2">
      <c r="A620" s="50">
        <v>617</v>
      </c>
      <c r="B620" s="51">
        <v>1312700410</v>
      </c>
      <c r="C620" s="25" t="s">
        <v>573</v>
      </c>
      <c r="D620" s="72" t="s">
        <v>106</v>
      </c>
      <c r="E620" s="20">
        <v>20</v>
      </c>
      <c r="F620" s="83">
        <v>2150327</v>
      </c>
      <c r="G620" s="83">
        <v>3109</v>
      </c>
      <c r="H620" s="83">
        <v>242</v>
      </c>
      <c r="I620" s="106">
        <v>12.9</v>
      </c>
      <c r="J620" s="83">
        <v>12</v>
      </c>
      <c r="K620" s="83">
        <v>13891</v>
      </c>
      <c r="L620" s="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</row>
    <row r="621" spans="1:70" s="3" customFormat="1" ht="18" customHeight="1" x14ac:dyDescent="0.2">
      <c r="A621" s="50">
        <v>618</v>
      </c>
      <c r="B621" s="51">
        <v>1312700428</v>
      </c>
      <c r="C621" s="25" t="s">
        <v>574</v>
      </c>
      <c r="D621" s="72" t="s">
        <v>106</v>
      </c>
      <c r="E621" s="20">
        <v>20</v>
      </c>
      <c r="F621" s="83">
        <v>3017483</v>
      </c>
      <c r="G621" s="83">
        <v>3683</v>
      </c>
      <c r="H621" s="83">
        <v>245</v>
      </c>
      <c r="I621" s="106">
        <v>15.1</v>
      </c>
      <c r="J621" s="83">
        <v>12</v>
      </c>
      <c r="K621" s="83">
        <v>16653</v>
      </c>
      <c r="L621" s="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</row>
    <row r="622" spans="1:70" s="3" customFormat="1" ht="18" customHeight="1" x14ac:dyDescent="0.2">
      <c r="A622" s="50">
        <v>619</v>
      </c>
      <c r="B622" s="51">
        <v>1312700436</v>
      </c>
      <c r="C622" s="25" t="s">
        <v>575</v>
      </c>
      <c r="D622" s="72" t="s">
        <v>106</v>
      </c>
      <c r="E622" s="20">
        <v>20</v>
      </c>
      <c r="F622" s="83">
        <v>6623600</v>
      </c>
      <c r="G622" s="83">
        <v>4488</v>
      </c>
      <c r="H622" s="83">
        <v>236</v>
      </c>
      <c r="I622" s="106">
        <v>19.100000000000001</v>
      </c>
      <c r="J622" s="83">
        <v>12</v>
      </c>
      <c r="K622" s="83">
        <v>28899</v>
      </c>
      <c r="L622" s="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</row>
    <row r="623" spans="1:70" s="3" customFormat="1" ht="18" customHeight="1" x14ac:dyDescent="0.2">
      <c r="A623" s="50">
        <v>620</v>
      </c>
      <c r="B623" s="51">
        <v>1312700451</v>
      </c>
      <c r="C623" s="26" t="s">
        <v>576</v>
      </c>
      <c r="D623" s="72" t="s">
        <v>106</v>
      </c>
      <c r="E623" s="20">
        <v>32</v>
      </c>
      <c r="F623" s="83">
        <v>11814000</v>
      </c>
      <c r="G623" s="83">
        <v>7003</v>
      </c>
      <c r="H623" s="83">
        <v>238</v>
      </c>
      <c r="I623" s="106">
        <v>29.5</v>
      </c>
      <c r="J623" s="83">
        <v>12</v>
      </c>
      <c r="K623" s="83">
        <v>33373</v>
      </c>
      <c r="L623" s="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</row>
    <row r="624" spans="1:70" s="3" customFormat="1" ht="18" customHeight="1" x14ac:dyDescent="0.2">
      <c r="A624" s="50">
        <v>621</v>
      </c>
      <c r="B624" s="59">
        <v>1312700469</v>
      </c>
      <c r="C624" s="27" t="s">
        <v>577</v>
      </c>
      <c r="D624" s="72" t="s">
        <v>106</v>
      </c>
      <c r="E624" s="20">
        <v>20</v>
      </c>
      <c r="F624" s="83">
        <v>5698670</v>
      </c>
      <c r="G624" s="83">
        <v>4297</v>
      </c>
      <c r="H624" s="83">
        <v>232</v>
      </c>
      <c r="I624" s="106">
        <v>18.600000000000001</v>
      </c>
      <c r="J624" s="83">
        <v>12</v>
      </c>
      <c r="K624" s="83">
        <v>25532</v>
      </c>
      <c r="L624" s="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</row>
    <row r="625" spans="1:70" s="3" customFormat="1" ht="18" customHeight="1" x14ac:dyDescent="0.2">
      <c r="A625" s="50">
        <v>622</v>
      </c>
      <c r="B625" s="52">
        <v>1312700527</v>
      </c>
      <c r="C625" s="27" t="s">
        <v>578</v>
      </c>
      <c r="D625" s="72" t="s">
        <v>106</v>
      </c>
      <c r="E625" s="20">
        <v>20</v>
      </c>
      <c r="F625" s="83">
        <v>2121140</v>
      </c>
      <c r="G625" s="83">
        <v>3932</v>
      </c>
      <c r="H625" s="83">
        <v>237</v>
      </c>
      <c r="I625" s="106">
        <v>16.600000000000001</v>
      </c>
      <c r="J625" s="83">
        <v>12</v>
      </c>
      <c r="K625" s="83">
        <v>10648</v>
      </c>
      <c r="L625" s="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</row>
    <row r="626" spans="1:70" s="3" customFormat="1" ht="18" customHeight="1" x14ac:dyDescent="0.2">
      <c r="A626" s="50">
        <v>623</v>
      </c>
      <c r="B626" s="52">
        <v>1312700634</v>
      </c>
      <c r="C626" s="27" t="s">
        <v>579</v>
      </c>
      <c r="D626" s="72" t="s">
        <v>106</v>
      </c>
      <c r="E626" s="20">
        <v>10</v>
      </c>
      <c r="F626" s="83">
        <v>1869672</v>
      </c>
      <c r="G626" s="83">
        <v>1532</v>
      </c>
      <c r="H626" s="83">
        <v>239</v>
      </c>
      <c r="I626" s="106">
        <v>6.5</v>
      </c>
      <c r="J626" s="83">
        <v>12</v>
      </c>
      <c r="K626" s="83">
        <v>23970</v>
      </c>
      <c r="L626" s="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</row>
    <row r="627" spans="1:70" s="3" customFormat="1" ht="18" customHeight="1" x14ac:dyDescent="0.2">
      <c r="A627" s="50">
        <v>624</v>
      </c>
      <c r="B627" s="52">
        <v>1312700667</v>
      </c>
      <c r="C627" s="27" t="s">
        <v>580</v>
      </c>
      <c r="D627" s="72" t="s">
        <v>106</v>
      </c>
      <c r="E627" s="20">
        <v>30</v>
      </c>
      <c r="F627" s="83">
        <v>3352415</v>
      </c>
      <c r="G627" s="83">
        <v>5699</v>
      </c>
      <c r="H627" s="83">
        <v>255</v>
      </c>
      <c r="I627" s="106">
        <v>22.400000000000002</v>
      </c>
      <c r="J627" s="83">
        <v>12</v>
      </c>
      <c r="K627" s="83">
        <v>12472</v>
      </c>
      <c r="L627" s="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</row>
    <row r="628" spans="1:70" s="3" customFormat="1" ht="18" customHeight="1" x14ac:dyDescent="0.2">
      <c r="A628" s="50">
        <v>625</v>
      </c>
      <c r="B628" s="52">
        <v>1312700717</v>
      </c>
      <c r="C628" s="27" t="s">
        <v>581</v>
      </c>
      <c r="D628" s="72" t="s">
        <v>106</v>
      </c>
      <c r="E628" s="20">
        <v>10</v>
      </c>
      <c r="F628" s="83">
        <v>2411700</v>
      </c>
      <c r="G628" s="83">
        <v>2342</v>
      </c>
      <c r="H628" s="83">
        <v>244</v>
      </c>
      <c r="I628" s="106">
        <v>9.6</v>
      </c>
      <c r="J628" s="83">
        <v>12</v>
      </c>
      <c r="K628" s="83">
        <v>20935</v>
      </c>
      <c r="L628" s="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</row>
    <row r="629" spans="1:70" s="3" customFormat="1" ht="18" customHeight="1" x14ac:dyDescent="0.2">
      <c r="A629" s="50">
        <v>626</v>
      </c>
      <c r="B629" s="52">
        <v>1312700808</v>
      </c>
      <c r="C629" s="27" t="s">
        <v>582</v>
      </c>
      <c r="D629" s="72" t="s">
        <v>106</v>
      </c>
      <c r="E629" s="20">
        <v>20</v>
      </c>
      <c r="F629" s="83">
        <v>4855700</v>
      </c>
      <c r="G629" s="83">
        <v>4330</v>
      </c>
      <c r="H629" s="83">
        <v>243</v>
      </c>
      <c r="I629" s="106">
        <v>17.900000000000002</v>
      </c>
      <c r="J629" s="83">
        <v>12</v>
      </c>
      <c r="K629" s="83">
        <v>22606</v>
      </c>
      <c r="L629" s="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</row>
    <row r="630" spans="1:70" s="3" customFormat="1" ht="18" customHeight="1" x14ac:dyDescent="0.2">
      <c r="A630" s="50">
        <v>627</v>
      </c>
      <c r="B630" s="52">
        <v>1312700949</v>
      </c>
      <c r="C630" s="27" t="s">
        <v>583</v>
      </c>
      <c r="D630" s="72" t="s">
        <v>106</v>
      </c>
      <c r="E630" s="20">
        <v>20</v>
      </c>
      <c r="F630" s="83">
        <v>1930300</v>
      </c>
      <c r="G630" s="83">
        <v>3487</v>
      </c>
      <c r="H630" s="83">
        <v>244</v>
      </c>
      <c r="I630" s="106">
        <v>14.299999999999999</v>
      </c>
      <c r="J630" s="83">
        <v>12</v>
      </c>
      <c r="K630" s="83">
        <v>11249</v>
      </c>
      <c r="L630" s="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</row>
    <row r="631" spans="1:70" s="3" customFormat="1" ht="18" customHeight="1" x14ac:dyDescent="0.2">
      <c r="A631" s="50">
        <v>628</v>
      </c>
      <c r="B631" s="52">
        <v>1312700980</v>
      </c>
      <c r="C631" s="29" t="s">
        <v>584</v>
      </c>
      <c r="D631" s="72" t="s">
        <v>106</v>
      </c>
      <c r="E631" s="20">
        <v>20</v>
      </c>
      <c r="F631" s="83">
        <v>4381100</v>
      </c>
      <c r="G631" s="83">
        <v>2676</v>
      </c>
      <c r="H631" s="83">
        <v>239</v>
      </c>
      <c r="I631" s="106">
        <v>11.2</v>
      </c>
      <c r="J631" s="83">
        <v>12</v>
      </c>
      <c r="K631" s="83">
        <v>32597</v>
      </c>
      <c r="L631" s="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</row>
    <row r="632" spans="1:70" s="3" customFormat="1" ht="18" customHeight="1" x14ac:dyDescent="0.2">
      <c r="A632" s="50">
        <v>629</v>
      </c>
      <c r="B632" s="51">
        <v>1312701053</v>
      </c>
      <c r="C632" s="29" t="s">
        <v>585</v>
      </c>
      <c r="D632" s="72" t="s">
        <v>106</v>
      </c>
      <c r="E632" s="20">
        <v>20</v>
      </c>
      <c r="F632" s="83">
        <v>1249495</v>
      </c>
      <c r="G632" s="83">
        <v>2919</v>
      </c>
      <c r="H632" s="83">
        <v>266</v>
      </c>
      <c r="I632" s="106">
        <v>11</v>
      </c>
      <c r="J632" s="83">
        <v>12</v>
      </c>
      <c r="K632" s="83">
        <v>9466</v>
      </c>
      <c r="L632" s="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</row>
    <row r="633" spans="1:70" s="3" customFormat="1" ht="18" customHeight="1" x14ac:dyDescent="0.2">
      <c r="A633" s="50">
        <v>630</v>
      </c>
      <c r="B633" s="51">
        <v>1312800061</v>
      </c>
      <c r="C633" s="27" t="s">
        <v>586</v>
      </c>
      <c r="D633" s="72" t="s">
        <v>107</v>
      </c>
      <c r="E633" s="20">
        <v>36</v>
      </c>
      <c r="F633" s="83">
        <v>17215779</v>
      </c>
      <c r="G633" s="83">
        <v>7584</v>
      </c>
      <c r="H633" s="83">
        <v>258</v>
      </c>
      <c r="I633" s="106">
        <v>29.400000000000002</v>
      </c>
      <c r="J633" s="83">
        <v>12</v>
      </c>
      <c r="K633" s="83">
        <v>48798</v>
      </c>
      <c r="L633" s="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</row>
    <row r="634" spans="1:70" s="3" customFormat="1" ht="18" customHeight="1" x14ac:dyDescent="0.2">
      <c r="A634" s="50">
        <v>631</v>
      </c>
      <c r="B634" s="52">
        <v>1312800210</v>
      </c>
      <c r="C634" s="23" t="s">
        <v>997</v>
      </c>
      <c r="D634" s="72" t="s">
        <v>107</v>
      </c>
      <c r="E634" s="20">
        <v>20</v>
      </c>
      <c r="F634" s="83">
        <v>4554490</v>
      </c>
      <c r="G634" s="83">
        <v>3957</v>
      </c>
      <c r="H634" s="83">
        <v>257</v>
      </c>
      <c r="I634" s="106">
        <v>15.4</v>
      </c>
      <c r="J634" s="83">
        <v>12</v>
      </c>
      <c r="K634" s="83">
        <v>24646</v>
      </c>
      <c r="L634" s="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</row>
    <row r="635" spans="1:70" s="3" customFormat="1" ht="18" customHeight="1" x14ac:dyDescent="0.2">
      <c r="A635" s="50">
        <v>632</v>
      </c>
      <c r="B635" s="51">
        <v>1312800228</v>
      </c>
      <c r="C635" s="27" t="s">
        <v>587</v>
      </c>
      <c r="D635" s="72" t="s">
        <v>107</v>
      </c>
      <c r="E635" s="20">
        <v>12</v>
      </c>
      <c r="F635" s="83">
        <v>2883300</v>
      </c>
      <c r="G635" s="83">
        <v>3612</v>
      </c>
      <c r="H635" s="83">
        <v>270</v>
      </c>
      <c r="I635" s="106">
        <v>13.4</v>
      </c>
      <c r="J635" s="83">
        <v>12</v>
      </c>
      <c r="K635" s="83">
        <v>17931</v>
      </c>
      <c r="L635" s="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</row>
    <row r="636" spans="1:70" s="3" customFormat="1" ht="18" customHeight="1" x14ac:dyDescent="0.2">
      <c r="A636" s="50">
        <v>633</v>
      </c>
      <c r="B636" s="52">
        <v>1312800236</v>
      </c>
      <c r="C636" s="27" t="s">
        <v>588</v>
      </c>
      <c r="D636" s="72" t="s">
        <v>107</v>
      </c>
      <c r="E636" s="20">
        <v>54</v>
      </c>
      <c r="F636" s="83">
        <v>13210040</v>
      </c>
      <c r="G636" s="83">
        <v>14673</v>
      </c>
      <c r="H636" s="83">
        <v>244</v>
      </c>
      <c r="I636" s="106">
        <v>60.2</v>
      </c>
      <c r="J636" s="83">
        <v>12</v>
      </c>
      <c r="K636" s="83">
        <v>18286</v>
      </c>
      <c r="L636" s="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</row>
    <row r="637" spans="1:70" s="3" customFormat="1" ht="18" customHeight="1" x14ac:dyDescent="0.2">
      <c r="A637" s="50">
        <v>634</v>
      </c>
      <c r="B637" s="52">
        <v>1312800277</v>
      </c>
      <c r="C637" s="23" t="s">
        <v>998</v>
      </c>
      <c r="D637" s="72" t="s">
        <v>107</v>
      </c>
      <c r="E637" s="20">
        <v>74</v>
      </c>
      <c r="F637" s="83">
        <v>15385189</v>
      </c>
      <c r="G637" s="83">
        <v>12453</v>
      </c>
      <c r="H637" s="83">
        <v>242</v>
      </c>
      <c r="I637" s="106">
        <v>51.5</v>
      </c>
      <c r="J637" s="83">
        <v>12</v>
      </c>
      <c r="K637" s="83">
        <v>24895</v>
      </c>
      <c r="L637" s="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</row>
    <row r="638" spans="1:70" s="3" customFormat="1" ht="18" customHeight="1" x14ac:dyDescent="0.2">
      <c r="A638" s="50">
        <v>635</v>
      </c>
      <c r="B638" s="51">
        <v>1312800327</v>
      </c>
      <c r="C638" s="23" t="s">
        <v>589</v>
      </c>
      <c r="D638" s="72" t="s">
        <v>107</v>
      </c>
      <c r="E638" s="20">
        <v>10</v>
      </c>
      <c r="F638" s="83">
        <v>1099650</v>
      </c>
      <c r="G638" s="83">
        <v>2238</v>
      </c>
      <c r="H638" s="83">
        <v>262</v>
      </c>
      <c r="I638" s="106">
        <v>8.6</v>
      </c>
      <c r="J638" s="83">
        <v>12</v>
      </c>
      <c r="K638" s="83">
        <v>10656</v>
      </c>
      <c r="L638" s="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</row>
    <row r="639" spans="1:70" s="3" customFormat="1" ht="18" customHeight="1" x14ac:dyDescent="0.2">
      <c r="A639" s="50">
        <v>636</v>
      </c>
      <c r="B639" s="51">
        <v>1312800418</v>
      </c>
      <c r="C639" s="23" t="s">
        <v>590</v>
      </c>
      <c r="D639" s="72" t="s">
        <v>107</v>
      </c>
      <c r="E639" s="20">
        <v>14</v>
      </c>
      <c r="F639" s="83">
        <v>3012741</v>
      </c>
      <c r="G639" s="83">
        <v>2863</v>
      </c>
      <c r="H639" s="83">
        <v>242</v>
      </c>
      <c r="I639" s="106">
        <v>11.9</v>
      </c>
      <c r="J639" s="83">
        <v>12</v>
      </c>
      <c r="K639" s="83">
        <v>21098</v>
      </c>
      <c r="L639" s="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</row>
    <row r="640" spans="1:70" s="3" customFormat="1" ht="18" customHeight="1" x14ac:dyDescent="0.2">
      <c r="A640" s="50">
        <v>637</v>
      </c>
      <c r="B640" s="51">
        <v>1312800715</v>
      </c>
      <c r="C640" s="23" t="s">
        <v>591</v>
      </c>
      <c r="D640" s="72" t="s">
        <v>107</v>
      </c>
      <c r="E640" s="20">
        <v>20</v>
      </c>
      <c r="F640" s="83">
        <v>1306382</v>
      </c>
      <c r="G640" s="83">
        <v>2604</v>
      </c>
      <c r="H640" s="83">
        <v>256</v>
      </c>
      <c r="I640" s="106">
        <v>10.199999999999999</v>
      </c>
      <c r="J640" s="83">
        <v>12</v>
      </c>
      <c r="K640" s="83">
        <v>10673</v>
      </c>
      <c r="L640" s="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</row>
    <row r="641" spans="1:70" s="3" customFormat="1" ht="18" customHeight="1" x14ac:dyDescent="0.2">
      <c r="A641" s="50">
        <v>638</v>
      </c>
      <c r="B641" s="51">
        <v>1312800723</v>
      </c>
      <c r="C641" s="23" t="s">
        <v>592</v>
      </c>
      <c r="D641" s="72" t="s">
        <v>107</v>
      </c>
      <c r="E641" s="20">
        <v>10</v>
      </c>
      <c r="F641" s="83">
        <v>559880</v>
      </c>
      <c r="G641" s="83">
        <v>1308</v>
      </c>
      <c r="H641" s="83">
        <v>252</v>
      </c>
      <c r="I641" s="106">
        <v>5.1999999999999993</v>
      </c>
      <c r="J641" s="83">
        <v>12</v>
      </c>
      <c r="K641" s="83">
        <v>8972</v>
      </c>
      <c r="L641" s="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</row>
    <row r="642" spans="1:70" s="3" customFormat="1" ht="18" customHeight="1" x14ac:dyDescent="0.2">
      <c r="A642" s="50">
        <v>639</v>
      </c>
      <c r="B642" s="51">
        <v>1312800756</v>
      </c>
      <c r="C642" s="23" t="s">
        <v>593</v>
      </c>
      <c r="D642" s="72" t="s">
        <v>107</v>
      </c>
      <c r="E642" s="20">
        <v>20</v>
      </c>
      <c r="F642" s="83">
        <v>2668390</v>
      </c>
      <c r="G642" s="83">
        <v>3786</v>
      </c>
      <c r="H642" s="83">
        <v>256</v>
      </c>
      <c r="I642" s="106">
        <v>14.799999999999999</v>
      </c>
      <c r="J642" s="83">
        <v>12</v>
      </c>
      <c r="K642" s="83">
        <v>15025</v>
      </c>
      <c r="L642" s="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</row>
    <row r="643" spans="1:70" s="3" customFormat="1" ht="18" customHeight="1" x14ac:dyDescent="0.2">
      <c r="A643" s="50">
        <v>640</v>
      </c>
      <c r="B643" s="51">
        <v>1312800780</v>
      </c>
      <c r="C643" s="23" t="s">
        <v>594</v>
      </c>
      <c r="D643" s="72" t="s">
        <v>107</v>
      </c>
      <c r="E643" s="20">
        <v>20</v>
      </c>
      <c r="F643" s="83">
        <v>4050972</v>
      </c>
      <c r="G643" s="83">
        <v>4550</v>
      </c>
      <c r="H643" s="83">
        <v>275</v>
      </c>
      <c r="I643" s="106">
        <v>16.600000000000001</v>
      </c>
      <c r="J643" s="83">
        <v>12</v>
      </c>
      <c r="K643" s="83">
        <v>20336</v>
      </c>
      <c r="L643" s="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</row>
    <row r="644" spans="1:70" s="3" customFormat="1" ht="18" customHeight="1" x14ac:dyDescent="0.2">
      <c r="A644" s="50">
        <v>641</v>
      </c>
      <c r="B644" s="51">
        <v>1312800798</v>
      </c>
      <c r="C644" s="23" t="s">
        <v>73</v>
      </c>
      <c r="D644" s="72" t="s">
        <v>107</v>
      </c>
      <c r="E644" s="20">
        <v>10</v>
      </c>
      <c r="F644" s="83">
        <v>3499414</v>
      </c>
      <c r="G644" s="83">
        <v>3526</v>
      </c>
      <c r="H644" s="83">
        <v>310</v>
      </c>
      <c r="I644" s="106">
        <v>11.4</v>
      </c>
      <c r="J644" s="83">
        <v>12</v>
      </c>
      <c r="K644" s="83">
        <v>25581</v>
      </c>
      <c r="L644" s="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</row>
    <row r="645" spans="1:70" s="3" customFormat="1" ht="18" customHeight="1" x14ac:dyDescent="0.2">
      <c r="A645" s="50">
        <v>642</v>
      </c>
      <c r="B645" s="51">
        <v>1312800913</v>
      </c>
      <c r="C645" s="23" t="s">
        <v>999</v>
      </c>
      <c r="D645" s="72" t="s">
        <v>107</v>
      </c>
      <c r="E645" s="20">
        <v>20</v>
      </c>
      <c r="F645" s="83">
        <v>986126</v>
      </c>
      <c r="G645" s="83">
        <v>2136</v>
      </c>
      <c r="H645" s="83">
        <v>267</v>
      </c>
      <c r="I645" s="106">
        <v>8</v>
      </c>
      <c r="J645" s="83">
        <v>12</v>
      </c>
      <c r="K645" s="83">
        <v>10272</v>
      </c>
      <c r="L645" s="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</row>
    <row r="646" spans="1:70" s="3" customFormat="1" ht="18" customHeight="1" x14ac:dyDescent="0.2">
      <c r="A646" s="50">
        <v>643</v>
      </c>
      <c r="B646" s="51">
        <v>1312800996</v>
      </c>
      <c r="C646" s="23" t="s">
        <v>595</v>
      </c>
      <c r="D646" s="72" t="s">
        <v>107</v>
      </c>
      <c r="E646" s="20">
        <v>20</v>
      </c>
      <c r="F646" s="83">
        <v>972190</v>
      </c>
      <c r="G646" s="83">
        <v>1961</v>
      </c>
      <c r="H646" s="83">
        <v>241</v>
      </c>
      <c r="I646" s="106">
        <v>8.1999999999999993</v>
      </c>
      <c r="J646" s="83">
        <v>12</v>
      </c>
      <c r="K646" s="83">
        <v>9880</v>
      </c>
      <c r="L646" s="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</row>
    <row r="647" spans="1:70" s="3" customFormat="1" ht="18" customHeight="1" x14ac:dyDescent="0.2">
      <c r="A647" s="50">
        <v>644</v>
      </c>
      <c r="B647" s="51">
        <v>1312900069</v>
      </c>
      <c r="C647" s="23" t="s">
        <v>596</v>
      </c>
      <c r="D647" s="72" t="s">
        <v>118</v>
      </c>
      <c r="E647" s="20">
        <v>20</v>
      </c>
      <c r="F647" s="83">
        <v>3654665</v>
      </c>
      <c r="G647" s="83">
        <v>4215</v>
      </c>
      <c r="H647" s="83">
        <v>241</v>
      </c>
      <c r="I647" s="106">
        <v>17.5</v>
      </c>
      <c r="J647" s="83">
        <v>12</v>
      </c>
      <c r="K647" s="83">
        <v>17403</v>
      </c>
      <c r="L647" s="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</row>
    <row r="648" spans="1:70" s="3" customFormat="1" ht="18" customHeight="1" x14ac:dyDescent="0.2">
      <c r="A648" s="50">
        <v>645</v>
      </c>
      <c r="B648" s="51">
        <v>1312900515</v>
      </c>
      <c r="C648" s="23" t="s">
        <v>597</v>
      </c>
      <c r="D648" s="72" t="s">
        <v>118</v>
      </c>
      <c r="E648" s="20">
        <v>20</v>
      </c>
      <c r="F648" s="83">
        <v>2384750</v>
      </c>
      <c r="G648" s="83">
        <v>3822</v>
      </c>
      <c r="H648" s="83">
        <v>243</v>
      </c>
      <c r="I648" s="106">
        <v>15.799999999999999</v>
      </c>
      <c r="J648" s="83">
        <v>12</v>
      </c>
      <c r="K648" s="83">
        <v>12578</v>
      </c>
      <c r="L648" s="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</row>
    <row r="649" spans="1:70" s="3" customFormat="1" ht="18" customHeight="1" x14ac:dyDescent="0.2">
      <c r="A649" s="50">
        <v>646</v>
      </c>
      <c r="B649" s="51">
        <v>1312900614</v>
      </c>
      <c r="C649" s="23" t="s">
        <v>1000</v>
      </c>
      <c r="D649" s="72" t="s">
        <v>118</v>
      </c>
      <c r="E649" s="20">
        <v>40</v>
      </c>
      <c r="F649" s="83">
        <v>2008775</v>
      </c>
      <c r="G649" s="83">
        <v>4074</v>
      </c>
      <c r="H649" s="83">
        <v>244</v>
      </c>
      <c r="I649" s="106">
        <v>16.700000000000003</v>
      </c>
      <c r="J649" s="83">
        <v>12</v>
      </c>
      <c r="K649" s="83">
        <v>10024</v>
      </c>
      <c r="L649" s="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</row>
    <row r="650" spans="1:70" s="3" customFormat="1" ht="18" customHeight="1" x14ac:dyDescent="0.2">
      <c r="A650" s="50">
        <v>647</v>
      </c>
      <c r="B650" s="51">
        <v>1312900630</v>
      </c>
      <c r="C650" s="23" t="s">
        <v>598</v>
      </c>
      <c r="D650" s="72" t="s">
        <v>118</v>
      </c>
      <c r="E650" s="20">
        <v>20</v>
      </c>
      <c r="F650" s="83">
        <v>3189636</v>
      </c>
      <c r="G650" s="83">
        <v>5558</v>
      </c>
      <c r="H650" s="83">
        <v>238</v>
      </c>
      <c r="I650" s="106">
        <v>23.400000000000002</v>
      </c>
      <c r="J650" s="83">
        <v>12</v>
      </c>
      <c r="K650" s="83">
        <v>11359</v>
      </c>
      <c r="L650" s="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</row>
    <row r="651" spans="1:70" s="3" customFormat="1" ht="18" customHeight="1" x14ac:dyDescent="0.2">
      <c r="A651" s="50">
        <v>648</v>
      </c>
      <c r="B651" s="51">
        <v>1312900648</v>
      </c>
      <c r="C651" s="23" t="s">
        <v>599</v>
      </c>
      <c r="D651" s="72" t="s">
        <v>118</v>
      </c>
      <c r="E651" s="20">
        <v>20</v>
      </c>
      <c r="F651" s="83">
        <v>5777790</v>
      </c>
      <c r="G651" s="83">
        <v>3329</v>
      </c>
      <c r="H651" s="83">
        <v>237</v>
      </c>
      <c r="I651" s="106">
        <v>14.1</v>
      </c>
      <c r="J651" s="83">
        <v>12</v>
      </c>
      <c r="K651" s="83">
        <v>34148</v>
      </c>
      <c r="L651" s="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</row>
    <row r="652" spans="1:70" s="3" customFormat="1" ht="18" customHeight="1" x14ac:dyDescent="0.2">
      <c r="A652" s="50">
        <v>649</v>
      </c>
      <c r="B652" s="51">
        <v>1312900655</v>
      </c>
      <c r="C652" s="24" t="s">
        <v>600</v>
      </c>
      <c r="D652" s="72" t="s">
        <v>118</v>
      </c>
      <c r="E652" s="20">
        <v>20</v>
      </c>
      <c r="F652" s="83">
        <v>2023397</v>
      </c>
      <c r="G652" s="83">
        <v>3552</v>
      </c>
      <c r="H652" s="83">
        <v>275</v>
      </c>
      <c r="I652" s="106">
        <v>13</v>
      </c>
      <c r="J652" s="83">
        <v>12</v>
      </c>
      <c r="K652" s="83">
        <v>12970</v>
      </c>
      <c r="L652" s="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</row>
    <row r="653" spans="1:70" s="3" customFormat="1" ht="18" customHeight="1" x14ac:dyDescent="0.2">
      <c r="A653" s="50">
        <v>650</v>
      </c>
      <c r="B653" s="51">
        <v>1312900663</v>
      </c>
      <c r="C653" s="24" t="s">
        <v>601</v>
      </c>
      <c r="D653" s="72" t="s">
        <v>118</v>
      </c>
      <c r="E653" s="20">
        <v>20</v>
      </c>
      <c r="F653" s="83">
        <v>3871821</v>
      </c>
      <c r="G653" s="83">
        <v>3747</v>
      </c>
      <c r="H653" s="83">
        <v>240</v>
      </c>
      <c r="I653" s="106">
        <v>15.7</v>
      </c>
      <c r="J653" s="83">
        <v>12</v>
      </c>
      <c r="K653" s="83">
        <v>20551</v>
      </c>
      <c r="L653" s="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</row>
    <row r="654" spans="1:70" s="3" customFormat="1" ht="18" customHeight="1" x14ac:dyDescent="0.2">
      <c r="A654" s="50">
        <v>651</v>
      </c>
      <c r="B654" s="51">
        <v>1312900713</v>
      </c>
      <c r="C654" s="24" t="s">
        <v>602</v>
      </c>
      <c r="D654" s="72" t="s">
        <v>118</v>
      </c>
      <c r="E654" s="20">
        <v>20</v>
      </c>
      <c r="F654" s="83">
        <v>1452320</v>
      </c>
      <c r="G654" s="83">
        <v>2951</v>
      </c>
      <c r="H654" s="83">
        <v>246</v>
      </c>
      <c r="I654" s="106">
        <v>12</v>
      </c>
      <c r="J654" s="83">
        <v>12</v>
      </c>
      <c r="K654" s="83">
        <v>10086</v>
      </c>
      <c r="L654" s="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</row>
    <row r="655" spans="1:70" s="3" customFormat="1" ht="18" customHeight="1" x14ac:dyDescent="0.2">
      <c r="A655" s="50">
        <v>652</v>
      </c>
      <c r="B655" s="51">
        <v>1312900739</v>
      </c>
      <c r="C655" s="24" t="s">
        <v>603</v>
      </c>
      <c r="D655" s="72" t="s">
        <v>118</v>
      </c>
      <c r="E655" s="20">
        <v>30</v>
      </c>
      <c r="F655" s="83">
        <v>2589490</v>
      </c>
      <c r="G655" s="83">
        <v>3758</v>
      </c>
      <c r="H655" s="83">
        <v>248</v>
      </c>
      <c r="I655" s="106">
        <v>15.2</v>
      </c>
      <c r="J655" s="83">
        <v>12</v>
      </c>
      <c r="K655" s="83">
        <v>14197</v>
      </c>
      <c r="L655" s="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</row>
    <row r="656" spans="1:70" s="3" customFormat="1" ht="18" customHeight="1" x14ac:dyDescent="0.2">
      <c r="A656" s="50">
        <v>653</v>
      </c>
      <c r="B656" s="51">
        <v>1312900762</v>
      </c>
      <c r="C656" s="24" t="s">
        <v>604</v>
      </c>
      <c r="D656" s="72" t="s">
        <v>118</v>
      </c>
      <c r="E656" s="20">
        <v>20</v>
      </c>
      <c r="F656" s="83">
        <v>3113498</v>
      </c>
      <c r="G656" s="83">
        <v>3669</v>
      </c>
      <c r="H656" s="83">
        <v>238</v>
      </c>
      <c r="I656" s="106">
        <v>15.5</v>
      </c>
      <c r="J656" s="83">
        <v>12</v>
      </c>
      <c r="K656" s="83">
        <v>16739</v>
      </c>
      <c r="L656" s="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</row>
    <row r="657" spans="1:70" s="3" customFormat="1" ht="18" customHeight="1" x14ac:dyDescent="0.2">
      <c r="A657" s="50">
        <v>654</v>
      </c>
      <c r="B657" s="51">
        <v>1312900770</v>
      </c>
      <c r="C657" s="34" t="s">
        <v>1001</v>
      </c>
      <c r="D657" s="72" t="s">
        <v>118</v>
      </c>
      <c r="E657" s="20">
        <v>20</v>
      </c>
      <c r="F657" s="83">
        <v>5264355</v>
      </c>
      <c r="G657" s="83">
        <v>3231</v>
      </c>
      <c r="H657" s="83">
        <v>313</v>
      </c>
      <c r="I657" s="106">
        <v>10.4</v>
      </c>
      <c r="J657" s="83">
        <v>12</v>
      </c>
      <c r="K657" s="83">
        <v>42182</v>
      </c>
      <c r="L657" s="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</row>
    <row r="658" spans="1:70" s="3" customFormat="1" ht="18" customHeight="1" x14ac:dyDescent="0.2">
      <c r="A658" s="50">
        <v>655</v>
      </c>
      <c r="B658" s="51">
        <v>1312900788</v>
      </c>
      <c r="C658" s="23" t="s">
        <v>605</v>
      </c>
      <c r="D658" s="72" t="s">
        <v>118</v>
      </c>
      <c r="E658" s="20">
        <v>20</v>
      </c>
      <c r="F658" s="83">
        <v>3618770</v>
      </c>
      <c r="G658" s="83">
        <v>4740</v>
      </c>
      <c r="H658" s="83">
        <v>241</v>
      </c>
      <c r="I658" s="106">
        <v>19.700000000000003</v>
      </c>
      <c r="J658" s="83">
        <v>12</v>
      </c>
      <c r="K658" s="83">
        <v>15308</v>
      </c>
      <c r="L658" s="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</row>
    <row r="659" spans="1:70" s="3" customFormat="1" ht="18" customHeight="1" x14ac:dyDescent="0.2">
      <c r="A659" s="50">
        <v>656</v>
      </c>
      <c r="B659" s="51">
        <v>1312900937</v>
      </c>
      <c r="C659" s="23" t="s">
        <v>606</v>
      </c>
      <c r="D659" s="72" t="s">
        <v>118</v>
      </c>
      <c r="E659" s="20">
        <v>20</v>
      </c>
      <c r="F659" s="83">
        <v>5565960</v>
      </c>
      <c r="G659" s="83">
        <v>5020</v>
      </c>
      <c r="H659" s="83">
        <v>241</v>
      </c>
      <c r="I659" s="106">
        <v>20.900000000000002</v>
      </c>
      <c r="J659" s="83">
        <v>12</v>
      </c>
      <c r="K659" s="83">
        <v>22193</v>
      </c>
      <c r="L659" s="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</row>
    <row r="660" spans="1:70" s="3" customFormat="1" ht="18" customHeight="1" x14ac:dyDescent="0.2">
      <c r="A660" s="50">
        <v>657</v>
      </c>
      <c r="B660" s="51">
        <v>1312901042</v>
      </c>
      <c r="C660" s="23" t="s">
        <v>607</v>
      </c>
      <c r="D660" s="72" t="s">
        <v>118</v>
      </c>
      <c r="E660" s="20">
        <v>20</v>
      </c>
      <c r="F660" s="83">
        <v>3506657</v>
      </c>
      <c r="G660" s="83">
        <v>3511</v>
      </c>
      <c r="H660" s="83">
        <v>241</v>
      </c>
      <c r="I660" s="106">
        <v>14.6</v>
      </c>
      <c r="J660" s="83">
        <v>12</v>
      </c>
      <c r="K660" s="83">
        <v>20015</v>
      </c>
      <c r="L660" s="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</row>
    <row r="661" spans="1:70" s="3" customFormat="1" ht="18" customHeight="1" x14ac:dyDescent="0.2">
      <c r="A661" s="50">
        <v>658</v>
      </c>
      <c r="B661" s="51">
        <v>1312901067</v>
      </c>
      <c r="C661" s="23" t="s">
        <v>608</v>
      </c>
      <c r="D661" s="72" t="s">
        <v>118</v>
      </c>
      <c r="E661" s="20">
        <v>20</v>
      </c>
      <c r="F661" s="83">
        <v>3992400</v>
      </c>
      <c r="G661" s="83">
        <v>5070</v>
      </c>
      <c r="H661" s="83">
        <v>293</v>
      </c>
      <c r="I661" s="106">
        <v>17.400000000000002</v>
      </c>
      <c r="J661" s="83">
        <v>12</v>
      </c>
      <c r="K661" s="83">
        <v>19121</v>
      </c>
      <c r="L661" s="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</row>
    <row r="662" spans="1:70" s="3" customFormat="1" ht="18" customHeight="1" x14ac:dyDescent="0.2">
      <c r="A662" s="50">
        <v>659</v>
      </c>
      <c r="B662" s="51">
        <v>1312901299</v>
      </c>
      <c r="C662" s="23" t="s">
        <v>609</v>
      </c>
      <c r="D662" s="72" t="s">
        <v>118</v>
      </c>
      <c r="E662" s="20">
        <v>20</v>
      </c>
      <c r="F662" s="83">
        <v>1208187</v>
      </c>
      <c r="G662" s="83">
        <v>2229</v>
      </c>
      <c r="H662" s="83">
        <v>238</v>
      </c>
      <c r="I662" s="106">
        <v>9.4</v>
      </c>
      <c r="J662" s="83">
        <v>12</v>
      </c>
      <c r="K662" s="83">
        <v>10711</v>
      </c>
      <c r="L662" s="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</row>
    <row r="663" spans="1:70" s="3" customFormat="1" ht="18" customHeight="1" x14ac:dyDescent="0.2">
      <c r="A663" s="50">
        <v>660</v>
      </c>
      <c r="B663" s="51">
        <v>1312901323</v>
      </c>
      <c r="C663" s="23" t="s">
        <v>610</v>
      </c>
      <c r="D663" s="72" t="s">
        <v>118</v>
      </c>
      <c r="E663" s="20">
        <v>20</v>
      </c>
      <c r="F663" s="83">
        <v>3819784</v>
      </c>
      <c r="G663" s="83">
        <v>3290</v>
      </c>
      <c r="H663" s="83">
        <v>242</v>
      </c>
      <c r="I663" s="106">
        <v>13.6</v>
      </c>
      <c r="J663" s="83">
        <v>12</v>
      </c>
      <c r="K663" s="83">
        <v>23406</v>
      </c>
      <c r="L663" s="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</row>
    <row r="664" spans="1:70" s="3" customFormat="1" ht="18" customHeight="1" x14ac:dyDescent="0.2">
      <c r="A664" s="50">
        <v>661</v>
      </c>
      <c r="B664" s="51">
        <v>1312901422</v>
      </c>
      <c r="C664" s="23" t="s">
        <v>611</v>
      </c>
      <c r="D664" s="72" t="s">
        <v>118</v>
      </c>
      <c r="E664" s="20">
        <v>12</v>
      </c>
      <c r="F664" s="83">
        <v>1915350</v>
      </c>
      <c r="G664" s="83">
        <v>2615</v>
      </c>
      <c r="H664" s="83">
        <v>247</v>
      </c>
      <c r="I664" s="106">
        <v>10.6</v>
      </c>
      <c r="J664" s="83">
        <v>12</v>
      </c>
      <c r="K664" s="83">
        <v>15058</v>
      </c>
      <c r="L664" s="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</row>
    <row r="665" spans="1:70" s="3" customFormat="1" ht="18" customHeight="1" x14ac:dyDescent="0.2">
      <c r="A665" s="50">
        <v>662</v>
      </c>
      <c r="B665" s="51">
        <v>1312901521</v>
      </c>
      <c r="C665" s="7" t="s">
        <v>612</v>
      </c>
      <c r="D665" s="72" t="s">
        <v>118</v>
      </c>
      <c r="E665" s="20">
        <v>20</v>
      </c>
      <c r="F665" s="83">
        <v>559250</v>
      </c>
      <c r="G665" s="83">
        <v>1392</v>
      </c>
      <c r="H665" s="83">
        <v>257</v>
      </c>
      <c r="I665" s="106">
        <v>5.5</v>
      </c>
      <c r="J665" s="83">
        <v>12</v>
      </c>
      <c r="K665" s="83">
        <v>8473</v>
      </c>
      <c r="L665" s="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</row>
    <row r="666" spans="1:70" s="3" customFormat="1" ht="18" customHeight="1" x14ac:dyDescent="0.2">
      <c r="A666" s="50">
        <v>663</v>
      </c>
      <c r="B666" s="59">
        <v>1312901570</v>
      </c>
      <c r="C666" s="7" t="s">
        <v>613</v>
      </c>
      <c r="D666" s="72" t="s">
        <v>118</v>
      </c>
      <c r="E666" s="20">
        <v>20</v>
      </c>
      <c r="F666" s="83">
        <v>2445040</v>
      </c>
      <c r="G666" s="83">
        <v>4914</v>
      </c>
      <c r="H666" s="83">
        <v>252</v>
      </c>
      <c r="I666" s="106">
        <v>19.5</v>
      </c>
      <c r="J666" s="83">
        <v>12</v>
      </c>
      <c r="K666" s="83">
        <v>10449</v>
      </c>
      <c r="L666" s="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</row>
    <row r="667" spans="1:70" s="3" customFormat="1" ht="18" customHeight="1" x14ac:dyDescent="0.2">
      <c r="A667" s="50">
        <v>664</v>
      </c>
      <c r="B667" s="59">
        <v>1313000026</v>
      </c>
      <c r="C667" s="7" t="s">
        <v>614</v>
      </c>
      <c r="D667" s="72" t="s">
        <v>119</v>
      </c>
      <c r="E667" s="20">
        <v>60</v>
      </c>
      <c r="F667" s="83">
        <v>38870393</v>
      </c>
      <c r="G667" s="83">
        <v>13485</v>
      </c>
      <c r="H667" s="83">
        <v>254</v>
      </c>
      <c r="I667" s="106">
        <v>53.1</v>
      </c>
      <c r="J667" s="83">
        <v>12</v>
      </c>
      <c r="K667" s="83">
        <v>61002</v>
      </c>
      <c r="L667" s="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</row>
    <row r="668" spans="1:70" s="3" customFormat="1" ht="18" customHeight="1" x14ac:dyDescent="0.2">
      <c r="A668" s="50">
        <v>665</v>
      </c>
      <c r="B668" s="59">
        <v>1313000125</v>
      </c>
      <c r="C668" s="7" t="s">
        <v>615</v>
      </c>
      <c r="D668" s="72" t="s">
        <v>119</v>
      </c>
      <c r="E668" s="20">
        <v>10</v>
      </c>
      <c r="F668" s="83">
        <v>1435898</v>
      </c>
      <c r="G668" s="83">
        <v>1085</v>
      </c>
      <c r="H668" s="83">
        <v>244</v>
      </c>
      <c r="I668" s="106">
        <v>4.5</v>
      </c>
      <c r="J668" s="83">
        <v>12</v>
      </c>
      <c r="K668" s="83">
        <v>26591</v>
      </c>
      <c r="L668" s="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</row>
    <row r="669" spans="1:70" s="3" customFormat="1" ht="18" customHeight="1" x14ac:dyDescent="0.2">
      <c r="A669" s="50">
        <v>666</v>
      </c>
      <c r="B669" s="59">
        <v>1313000182</v>
      </c>
      <c r="C669" s="7" t="s">
        <v>616</v>
      </c>
      <c r="D669" s="72" t="s">
        <v>119</v>
      </c>
      <c r="E669" s="20">
        <v>34</v>
      </c>
      <c r="F669" s="83">
        <v>6184560</v>
      </c>
      <c r="G669" s="83">
        <v>6700</v>
      </c>
      <c r="H669" s="83">
        <v>268</v>
      </c>
      <c r="I669" s="106">
        <v>25</v>
      </c>
      <c r="J669" s="83">
        <v>12</v>
      </c>
      <c r="K669" s="83">
        <v>20615</v>
      </c>
      <c r="L669" s="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</row>
    <row r="670" spans="1:70" s="3" customFormat="1" ht="18" customHeight="1" x14ac:dyDescent="0.2">
      <c r="A670" s="50">
        <v>667</v>
      </c>
      <c r="B670" s="59">
        <v>1313000190</v>
      </c>
      <c r="C670" s="7" t="s">
        <v>1002</v>
      </c>
      <c r="D670" s="72" t="s">
        <v>119</v>
      </c>
      <c r="E670" s="20">
        <v>34</v>
      </c>
      <c r="F670" s="83">
        <v>5200420</v>
      </c>
      <c r="G670" s="83">
        <v>5428</v>
      </c>
      <c r="H670" s="83">
        <v>259</v>
      </c>
      <c r="I670" s="106">
        <v>21</v>
      </c>
      <c r="J670" s="83">
        <v>12</v>
      </c>
      <c r="K670" s="83">
        <v>20637</v>
      </c>
      <c r="L670" s="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</row>
    <row r="671" spans="1:70" s="3" customFormat="1" ht="18" customHeight="1" x14ac:dyDescent="0.2">
      <c r="A671" s="50">
        <v>668</v>
      </c>
      <c r="B671" s="59">
        <v>1313000257</v>
      </c>
      <c r="C671" s="7" t="s">
        <v>617</v>
      </c>
      <c r="D671" s="72" t="s">
        <v>119</v>
      </c>
      <c r="E671" s="20">
        <v>40</v>
      </c>
      <c r="F671" s="83">
        <v>12750892</v>
      </c>
      <c r="G671" s="83">
        <v>10868</v>
      </c>
      <c r="H671" s="83">
        <v>258</v>
      </c>
      <c r="I671" s="106">
        <v>42.2</v>
      </c>
      <c r="J671" s="83">
        <v>12</v>
      </c>
      <c r="K671" s="83">
        <v>25179</v>
      </c>
      <c r="L671" s="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</row>
    <row r="672" spans="1:70" s="3" customFormat="1" ht="18" customHeight="1" x14ac:dyDescent="0.2">
      <c r="A672" s="50">
        <v>669</v>
      </c>
      <c r="B672" s="59">
        <v>1313000265</v>
      </c>
      <c r="C672" s="7" t="s">
        <v>618</v>
      </c>
      <c r="D672" s="72" t="s">
        <v>119</v>
      </c>
      <c r="E672" s="20">
        <v>30</v>
      </c>
      <c r="F672" s="83">
        <v>4309502</v>
      </c>
      <c r="G672" s="83">
        <v>4731</v>
      </c>
      <c r="H672" s="83">
        <v>243</v>
      </c>
      <c r="I672" s="106">
        <v>19.5</v>
      </c>
      <c r="J672" s="83">
        <v>12</v>
      </c>
      <c r="K672" s="83">
        <v>18417</v>
      </c>
      <c r="L672" s="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</row>
    <row r="673" spans="1:70" s="3" customFormat="1" ht="18" customHeight="1" x14ac:dyDescent="0.2">
      <c r="A673" s="50">
        <v>670</v>
      </c>
      <c r="B673" s="59">
        <v>1313000281</v>
      </c>
      <c r="C673" s="7" t="s">
        <v>1003</v>
      </c>
      <c r="D673" s="72" t="s">
        <v>119</v>
      </c>
      <c r="E673" s="20">
        <v>10</v>
      </c>
      <c r="F673" s="83">
        <v>6277288</v>
      </c>
      <c r="G673" s="83">
        <v>2543</v>
      </c>
      <c r="H673" s="83">
        <v>254</v>
      </c>
      <c r="I673" s="106">
        <v>10.1</v>
      </c>
      <c r="J673" s="83">
        <v>12</v>
      </c>
      <c r="K673" s="83">
        <v>51793</v>
      </c>
      <c r="L673" s="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</row>
    <row r="674" spans="1:70" s="3" customFormat="1" ht="18" customHeight="1" x14ac:dyDescent="0.2">
      <c r="A674" s="50">
        <v>671</v>
      </c>
      <c r="B674" s="59">
        <v>1313000299</v>
      </c>
      <c r="C674" s="7" t="s">
        <v>619</v>
      </c>
      <c r="D674" s="72" t="s">
        <v>119</v>
      </c>
      <c r="E674" s="20">
        <v>30</v>
      </c>
      <c r="F674" s="83">
        <v>8548938</v>
      </c>
      <c r="G674" s="83">
        <v>7193</v>
      </c>
      <c r="H674" s="83">
        <v>253</v>
      </c>
      <c r="I674" s="106">
        <v>28.5</v>
      </c>
      <c r="J674" s="83">
        <v>12</v>
      </c>
      <c r="K674" s="83">
        <v>24997</v>
      </c>
      <c r="L674" s="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</row>
    <row r="675" spans="1:70" s="3" customFormat="1" ht="18" customHeight="1" x14ac:dyDescent="0.2">
      <c r="A675" s="50">
        <v>672</v>
      </c>
      <c r="B675" s="59">
        <v>1313000307</v>
      </c>
      <c r="C675" s="7" t="s">
        <v>620</v>
      </c>
      <c r="D675" s="72" t="s">
        <v>119</v>
      </c>
      <c r="E675" s="20">
        <v>30</v>
      </c>
      <c r="F675" s="83">
        <v>3437540</v>
      </c>
      <c r="G675" s="83">
        <v>4878</v>
      </c>
      <c r="H675" s="83">
        <v>242</v>
      </c>
      <c r="I675" s="106">
        <v>20.200000000000003</v>
      </c>
      <c r="J675" s="83">
        <v>12</v>
      </c>
      <c r="K675" s="83">
        <v>14181</v>
      </c>
      <c r="L675" s="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</row>
    <row r="676" spans="1:70" s="3" customFormat="1" ht="18" customHeight="1" x14ac:dyDescent="0.2">
      <c r="A676" s="50">
        <v>673</v>
      </c>
      <c r="B676" s="59">
        <v>1313000315</v>
      </c>
      <c r="C676" s="7" t="s">
        <v>621</v>
      </c>
      <c r="D676" s="72" t="s">
        <v>119</v>
      </c>
      <c r="E676" s="20">
        <v>20</v>
      </c>
      <c r="F676" s="83">
        <v>2399666</v>
      </c>
      <c r="G676" s="83">
        <v>4652</v>
      </c>
      <c r="H676" s="83">
        <v>249</v>
      </c>
      <c r="I676" s="106">
        <v>18.700000000000003</v>
      </c>
      <c r="J676" s="83">
        <v>12</v>
      </c>
      <c r="K676" s="83">
        <v>10694</v>
      </c>
      <c r="L676" s="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</row>
    <row r="677" spans="1:70" s="3" customFormat="1" ht="18" customHeight="1" x14ac:dyDescent="0.2">
      <c r="A677" s="50">
        <v>674</v>
      </c>
      <c r="B677" s="59">
        <v>1313000489</v>
      </c>
      <c r="C677" s="7" t="s">
        <v>622</v>
      </c>
      <c r="D677" s="72" t="s">
        <v>119</v>
      </c>
      <c r="E677" s="20">
        <v>20</v>
      </c>
      <c r="F677" s="83">
        <v>1428150</v>
      </c>
      <c r="G677" s="83">
        <v>5043</v>
      </c>
      <c r="H677" s="83">
        <v>252</v>
      </c>
      <c r="I677" s="106">
        <v>20.100000000000001</v>
      </c>
      <c r="J677" s="83">
        <v>12</v>
      </c>
      <c r="K677" s="83">
        <v>5921</v>
      </c>
      <c r="L677" s="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</row>
    <row r="678" spans="1:70" s="3" customFormat="1" ht="18" customHeight="1" x14ac:dyDescent="0.2">
      <c r="A678" s="50">
        <v>675</v>
      </c>
      <c r="B678" s="59">
        <v>1313000505</v>
      </c>
      <c r="C678" s="7" t="s">
        <v>623</v>
      </c>
      <c r="D678" s="72" t="s">
        <v>119</v>
      </c>
      <c r="E678" s="20">
        <v>20</v>
      </c>
      <c r="F678" s="83">
        <v>391800</v>
      </c>
      <c r="G678" s="83">
        <v>1345</v>
      </c>
      <c r="H678" s="83">
        <v>269</v>
      </c>
      <c r="I678" s="106">
        <v>5</v>
      </c>
      <c r="J678" s="83">
        <v>12</v>
      </c>
      <c r="K678" s="83">
        <v>6530</v>
      </c>
      <c r="L678" s="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</row>
    <row r="679" spans="1:70" s="3" customFormat="1" ht="18" customHeight="1" x14ac:dyDescent="0.2">
      <c r="A679" s="50">
        <v>676</v>
      </c>
      <c r="B679" s="59">
        <v>1313000513</v>
      </c>
      <c r="C679" s="7" t="s">
        <v>624</v>
      </c>
      <c r="D679" s="72" t="s">
        <v>119</v>
      </c>
      <c r="E679" s="20">
        <v>20</v>
      </c>
      <c r="F679" s="83">
        <v>2470775</v>
      </c>
      <c r="G679" s="83">
        <v>3035</v>
      </c>
      <c r="H679" s="83">
        <v>240</v>
      </c>
      <c r="I679" s="106">
        <v>12.7</v>
      </c>
      <c r="J679" s="83">
        <v>12</v>
      </c>
      <c r="K679" s="83">
        <v>16212</v>
      </c>
      <c r="L679" s="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</row>
    <row r="680" spans="1:70" s="3" customFormat="1" ht="18" customHeight="1" x14ac:dyDescent="0.2">
      <c r="A680" s="50">
        <v>677</v>
      </c>
      <c r="B680" s="59">
        <v>1313000588</v>
      </c>
      <c r="C680" s="7" t="s">
        <v>1004</v>
      </c>
      <c r="D680" s="72" t="s">
        <v>119</v>
      </c>
      <c r="E680" s="20">
        <v>20</v>
      </c>
      <c r="F680" s="83">
        <v>1342563</v>
      </c>
      <c r="G680" s="83">
        <v>4587</v>
      </c>
      <c r="H680" s="83">
        <v>252</v>
      </c>
      <c r="I680" s="106">
        <v>18.3</v>
      </c>
      <c r="J680" s="83">
        <v>12</v>
      </c>
      <c r="K680" s="83">
        <v>6114</v>
      </c>
      <c r="L680" s="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</row>
    <row r="681" spans="1:70" s="3" customFormat="1" ht="18" customHeight="1" x14ac:dyDescent="0.2">
      <c r="A681" s="50">
        <v>678</v>
      </c>
      <c r="B681" s="59">
        <v>1313100040</v>
      </c>
      <c r="C681" s="7" t="s">
        <v>625</v>
      </c>
      <c r="D681" s="72" t="s">
        <v>120</v>
      </c>
      <c r="E681" s="20">
        <v>60</v>
      </c>
      <c r="F681" s="83">
        <v>8389523</v>
      </c>
      <c r="G681" s="83">
        <v>7884</v>
      </c>
      <c r="H681" s="83">
        <v>259</v>
      </c>
      <c r="I681" s="106">
        <v>30.5</v>
      </c>
      <c r="J681" s="83">
        <v>12</v>
      </c>
      <c r="K681" s="83">
        <v>22922</v>
      </c>
      <c r="L681" s="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</row>
    <row r="682" spans="1:70" s="3" customFormat="1" ht="18" customHeight="1" x14ac:dyDescent="0.2">
      <c r="A682" s="50">
        <v>679</v>
      </c>
      <c r="B682" s="59">
        <v>1313100065</v>
      </c>
      <c r="C682" s="7" t="s">
        <v>626</v>
      </c>
      <c r="D682" s="72" t="s">
        <v>120</v>
      </c>
      <c r="E682" s="20">
        <v>25</v>
      </c>
      <c r="F682" s="83">
        <v>3533193</v>
      </c>
      <c r="G682" s="83">
        <v>4217</v>
      </c>
      <c r="H682" s="83">
        <v>237</v>
      </c>
      <c r="I682" s="106">
        <v>17.8</v>
      </c>
      <c r="J682" s="83">
        <v>12</v>
      </c>
      <c r="K682" s="83">
        <v>16541</v>
      </c>
      <c r="L682" s="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</row>
    <row r="683" spans="1:70" s="3" customFormat="1" ht="18" customHeight="1" x14ac:dyDescent="0.2">
      <c r="A683" s="50">
        <v>680</v>
      </c>
      <c r="B683" s="59">
        <v>1313100362</v>
      </c>
      <c r="C683" s="7" t="s">
        <v>627</v>
      </c>
      <c r="D683" s="72" t="s">
        <v>120</v>
      </c>
      <c r="E683" s="20">
        <v>25</v>
      </c>
      <c r="F683" s="83">
        <v>6606794</v>
      </c>
      <c r="G683" s="83">
        <v>3442</v>
      </c>
      <c r="H683" s="83">
        <v>240</v>
      </c>
      <c r="I683" s="106">
        <v>14.4</v>
      </c>
      <c r="J683" s="83">
        <v>12</v>
      </c>
      <c r="K683" s="83">
        <v>38234</v>
      </c>
      <c r="L683" s="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</row>
    <row r="684" spans="1:70" s="3" customFormat="1" ht="18" customHeight="1" x14ac:dyDescent="0.2">
      <c r="A684" s="50">
        <v>681</v>
      </c>
      <c r="B684" s="59">
        <v>1313100370</v>
      </c>
      <c r="C684" s="7" t="s">
        <v>628</v>
      </c>
      <c r="D684" s="72" t="s">
        <v>120</v>
      </c>
      <c r="E684" s="20">
        <v>50</v>
      </c>
      <c r="F684" s="83">
        <v>6894700</v>
      </c>
      <c r="G684" s="83">
        <v>9494</v>
      </c>
      <c r="H684" s="83">
        <v>255</v>
      </c>
      <c r="I684" s="106">
        <v>37.300000000000004</v>
      </c>
      <c r="J684" s="83">
        <v>12</v>
      </c>
      <c r="K684" s="83">
        <v>15404</v>
      </c>
      <c r="L684" s="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</row>
    <row r="685" spans="1:70" s="3" customFormat="1" ht="18" customHeight="1" x14ac:dyDescent="0.2">
      <c r="A685" s="50">
        <v>682</v>
      </c>
      <c r="B685" s="59">
        <v>1313100388</v>
      </c>
      <c r="C685" s="7" t="s">
        <v>629</v>
      </c>
      <c r="D685" s="72" t="s">
        <v>120</v>
      </c>
      <c r="E685" s="20">
        <v>44</v>
      </c>
      <c r="F685" s="83">
        <v>6615340</v>
      </c>
      <c r="G685" s="83">
        <v>5060</v>
      </c>
      <c r="H685" s="83">
        <v>240</v>
      </c>
      <c r="I685" s="106">
        <v>21.1</v>
      </c>
      <c r="J685" s="83">
        <v>12</v>
      </c>
      <c r="K685" s="83">
        <v>26127</v>
      </c>
      <c r="L685" s="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</row>
    <row r="686" spans="1:70" s="3" customFormat="1" ht="18" customHeight="1" x14ac:dyDescent="0.2">
      <c r="A686" s="50">
        <v>683</v>
      </c>
      <c r="B686" s="59">
        <v>1313100420</v>
      </c>
      <c r="C686" s="7" t="s">
        <v>630</v>
      </c>
      <c r="D686" s="72" t="s">
        <v>120</v>
      </c>
      <c r="E686" s="20">
        <v>16</v>
      </c>
      <c r="F686" s="83">
        <v>4815165</v>
      </c>
      <c r="G686" s="83">
        <v>2577</v>
      </c>
      <c r="H686" s="83">
        <v>242</v>
      </c>
      <c r="I686" s="106">
        <v>10.7</v>
      </c>
      <c r="J686" s="83">
        <v>12</v>
      </c>
      <c r="K686" s="83">
        <v>37501</v>
      </c>
      <c r="L686" s="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</row>
    <row r="687" spans="1:70" s="3" customFormat="1" ht="18" customHeight="1" x14ac:dyDescent="0.2">
      <c r="A687" s="50">
        <v>684</v>
      </c>
      <c r="B687" s="59">
        <v>1313100503</v>
      </c>
      <c r="C687" s="7" t="s">
        <v>631</v>
      </c>
      <c r="D687" s="72" t="s">
        <v>120</v>
      </c>
      <c r="E687" s="20">
        <v>20</v>
      </c>
      <c r="F687" s="83">
        <v>9764419</v>
      </c>
      <c r="G687" s="83">
        <v>5532</v>
      </c>
      <c r="H687" s="83">
        <v>251</v>
      </c>
      <c r="I687" s="106">
        <v>22.1</v>
      </c>
      <c r="J687" s="83">
        <v>12</v>
      </c>
      <c r="K687" s="83">
        <v>36819</v>
      </c>
      <c r="L687" s="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</row>
    <row r="688" spans="1:70" s="3" customFormat="1" ht="18" customHeight="1" x14ac:dyDescent="0.2">
      <c r="A688" s="50">
        <v>685</v>
      </c>
      <c r="B688" s="59">
        <v>1313100628</v>
      </c>
      <c r="C688" s="7" t="s">
        <v>632</v>
      </c>
      <c r="D688" s="72" t="s">
        <v>120</v>
      </c>
      <c r="E688" s="20">
        <v>30</v>
      </c>
      <c r="F688" s="83">
        <v>3120700</v>
      </c>
      <c r="G688" s="83">
        <v>4684</v>
      </c>
      <c r="H688" s="83">
        <v>239</v>
      </c>
      <c r="I688" s="106">
        <v>19.600000000000001</v>
      </c>
      <c r="J688" s="83">
        <v>12</v>
      </c>
      <c r="K688" s="83">
        <v>13268</v>
      </c>
      <c r="L688" s="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</row>
    <row r="689" spans="1:70" s="3" customFormat="1" ht="18" customHeight="1" x14ac:dyDescent="0.2">
      <c r="A689" s="50">
        <v>686</v>
      </c>
      <c r="B689" s="59">
        <v>1313100644</v>
      </c>
      <c r="C689" s="7" t="s">
        <v>1005</v>
      </c>
      <c r="D689" s="72" t="s">
        <v>120</v>
      </c>
      <c r="E689" s="20">
        <v>20</v>
      </c>
      <c r="F689" s="83">
        <v>1511851</v>
      </c>
      <c r="G689" s="83">
        <v>2819</v>
      </c>
      <c r="H689" s="83">
        <v>248</v>
      </c>
      <c r="I689" s="106">
        <v>11.4</v>
      </c>
      <c r="J689" s="83">
        <v>12</v>
      </c>
      <c r="K689" s="83">
        <v>11052</v>
      </c>
      <c r="L689" s="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</row>
    <row r="690" spans="1:70" s="3" customFormat="1" ht="18" customHeight="1" x14ac:dyDescent="0.2">
      <c r="A690" s="50">
        <v>687</v>
      </c>
      <c r="B690" s="59">
        <v>1313100669</v>
      </c>
      <c r="C690" s="7" t="s">
        <v>633</v>
      </c>
      <c r="D690" s="72" t="s">
        <v>120</v>
      </c>
      <c r="E690" s="20">
        <v>25</v>
      </c>
      <c r="F690" s="83">
        <v>3992601</v>
      </c>
      <c r="G690" s="83">
        <v>4883</v>
      </c>
      <c r="H690" s="83">
        <v>243</v>
      </c>
      <c r="I690" s="106">
        <v>20.100000000000001</v>
      </c>
      <c r="J690" s="83">
        <v>12</v>
      </c>
      <c r="K690" s="83">
        <v>16553</v>
      </c>
      <c r="L690" s="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</row>
    <row r="691" spans="1:70" s="3" customFormat="1" ht="18" customHeight="1" x14ac:dyDescent="0.2">
      <c r="A691" s="50">
        <v>688</v>
      </c>
      <c r="B691" s="59">
        <v>1313100685</v>
      </c>
      <c r="C691" s="7" t="s">
        <v>634</v>
      </c>
      <c r="D691" s="72" t="s">
        <v>120</v>
      </c>
      <c r="E691" s="20">
        <v>20</v>
      </c>
      <c r="F691" s="83">
        <v>11043295</v>
      </c>
      <c r="G691" s="83">
        <v>5363</v>
      </c>
      <c r="H691" s="83">
        <v>239</v>
      </c>
      <c r="I691" s="106">
        <v>22.5</v>
      </c>
      <c r="J691" s="83">
        <v>12</v>
      </c>
      <c r="K691" s="83">
        <v>40901</v>
      </c>
      <c r="L691" s="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</row>
    <row r="692" spans="1:70" s="3" customFormat="1" ht="18" customHeight="1" x14ac:dyDescent="0.2">
      <c r="A692" s="50">
        <v>689</v>
      </c>
      <c r="B692" s="59">
        <v>1313100693</v>
      </c>
      <c r="C692" s="7" t="s">
        <v>1006</v>
      </c>
      <c r="D692" s="72" t="s">
        <v>120</v>
      </c>
      <c r="E692" s="20">
        <v>10</v>
      </c>
      <c r="F692" s="83">
        <v>1254600</v>
      </c>
      <c r="G692" s="83">
        <v>930</v>
      </c>
      <c r="H692" s="83">
        <v>253</v>
      </c>
      <c r="I692" s="106">
        <v>3.7</v>
      </c>
      <c r="J692" s="83">
        <v>12</v>
      </c>
      <c r="K692" s="83">
        <v>28257</v>
      </c>
      <c r="L692" s="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</row>
    <row r="693" spans="1:70" s="3" customFormat="1" ht="18" customHeight="1" x14ac:dyDescent="0.2">
      <c r="A693" s="50">
        <v>690</v>
      </c>
      <c r="B693" s="59">
        <v>1313100701</v>
      </c>
      <c r="C693" s="7" t="s">
        <v>1007</v>
      </c>
      <c r="D693" s="72" t="s">
        <v>120</v>
      </c>
      <c r="E693" s="20">
        <v>10</v>
      </c>
      <c r="F693" s="83">
        <v>525075</v>
      </c>
      <c r="G693" s="83">
        <v>1412</v>
      </c>
      <c r="H693" s="83">
        <v>243</v>
      </c>
      <c r="I693" s="106">
        <v>5.8999999999999995</v>
      </c>
      <c r="J693" s="83">
        <v>12</v>
      </c>
      <c r="K693" s="83">
        <v>7416</v>
      </c>
      <c r="L693" s="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</row>
    <row r="694" spans="1:70" s="3" customFormat="1" ht="18" customHeight="1" x14ac:dyDescent="0.2">
      <c r="A694" s="50">
        <v>691</v>
      </c>
      <c r="B694" s="59">
        <v>1313100719</v>
      </c>
      <c r="C694" s="7" t="s">
        <v>635</v>
      </c>
      <c r="D694" s="72" t="s">
        <v>120</v>
      </c>
      <c r="E694" s="20">
        <v>29</v>
      </c>
      <c r="F694" s="83">
        <v>5457151</v>
      </c>
      <c r="G694" s="83">
        <v>5283</v>
      </c>
      <c r="H694" s="83">
        <v>293</v>
      </c>
      <c r="I694" s="106">
        <v>18.100000000000001</v>
      </c>
      <c r="J694" s="83">
        <v>12</v>
      </c>
      <c r="K694" s="83">
        <v>25125</v>
      </c>
      <c r="L694" s="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</row>
    <row r="695" spans="1:70" s="3" customFormat="1" ht="18" customHeight="1" x14ac:dyDescent="0.2">
      <c r="A695" s="50">
        <v>692</v>
      </c>
      <c r="B695" s="59">
        <v>1313100735</v>
      </c>
      <c r="C695" s="7" t="s">
        <v>636</v>
      </c>
      <c r="D695" s="72" t="s">
        <v>120</v>
      </c>
      <c r="E695" s="20">
        <v>35</v>
      </c>
      <c r="F695" s="83">
        <v>2019139</v>
      </c>
      <c r="G695" s="83">
        <v>2097</v>
      </c>
      <c r="H695" s="83">
        <v>245</v>
      </c>
      <c r="I695" s="106">
        <v>8.6</v>
      </c>
      <c r="J695" s="83">
        <v>12</v>
      </c>
      <c r="K695" s="83">
        <v>19565</v>
      </c>
      <c r="L695" s="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</row>
    <row r="696" spans="1:70" s="3" customFormat="1" ht="18" customHeight="1" x14ac:dyDescent="0.2">
      <c r="A696" s="50">
        <v>693</v>
      </c>
      <c r="B696" s="59">
        <v>1313100743</v>
      </c>
      <c r="C696" s="7" t="s">
        <v>1008</v>
      </c>
      <c r="D696" s="72" t="s">
        <v>120</v>
      </c>
      <c r="E696" s="20">
        <v>20</v>
      </c>
      <c r="F696" s="83">
        <v>1847825</v>
      </c>
      <c r="G696" s="83">
        <v>1487</v>
      </c>
      <c r="H696" s="83">
        <v>254</v>
      </c>
      <c r="I696" s="106">
        <v>5.8999999999999995</v>
      </c>
      <c r="J696" s="83">
        <v>12</v>
      </c>
      <c r="K696" s="83">
        <v>26099</v>
      </c>
      <c r="L696" s="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</row>
    <row r="697" spans="1:70" s="3" customFormat="1" ht="18" customHeight="1" x14ac:dyDescent="0.2">
      <c r="A697" s="50">
        <v>694</v>
      </c>
      <c r="B697" s="59">
        <v>1313100750</v>
      </c>
      <c r="C697" s="7" t="s">
        <v>637</v>
      </c>
      <c r="D697" s="72" t="s">
        <v>120</v>
      </c>
      <c r="E697" s="20">
        <v>60</v>
      </c>
      <c r="F697" s="83">
        <v>34846920</v>
      </c>
      <c r="G697" s="83">
        <v>14575</v>
      </c>
      <c r="H697" s="83">
        <v>310</v>
      </c>
      <c r="I697" s="106">
        <v>47.1</v>
      </c>
      <c r="J697" s="83">
        <v>12</v>
      </c>
      <c r="K697" s="83">
        <v>61654</v>
      </c>
      <c r="L697" s="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</row>
    <row r="698" spans="1:70" s="3" customFormat="1" ht="18" customHeight="1" x14ac:dyDescent="0.2">
      <c r="A698" s="50">
        <v>695</v>
      </c>
      <c r="B698" s="59">
        <v>1313100958</v>
      </c>
      <c r="C698" s="7" t="s">
        <v>638</v>
      </c>
      <c r="D698" s="72" t="s">
        <v>120</v>
      </c>
      <c r="E698" s="20">
        <v>35</v>
      </c>
      <c r="F698" s="83">
        <v>7677309</v>
      </c>
      <c r="G698" s="83">
        <v>5308</v>
      </c>
      <c r="H698" s="83">
        <v>243</v>
      </c>
      <c r="I698" s="106">
        <v>21.900000000000002</v>
      </c>
      <c r="J698" s="83">
        <v>12</v>
      </c>
      <c r="K698" s="83">
        <v>29214</v>
      </c>
      <c r="L698" s="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</row>
    <row r="699" spans="1:70" s="3" customFormat="1" ht="18" customHeight="1" x14ac:dyDescent="0.2">
      <c r="A699" s="50">
        <v>696</v>
      </c>
      <c r="B699" s="59">
        <v>1313100974</v>
      </c>
      <c r="C699" s="7" t="s">
        <v>639</v>
      </c>
      <c r="D699" s="72" t="s">
        <v>120</v>
      </c>
      <c r="E699" s="20">
        <v>20</v>
      </c>
      <c r="F699" s="83">
        <v>4879107</v>
      </c>
      <c r="G699" s="83">
        <v>4119</v>
      </c>
      <c r="H699" s="83">
        <v>253</v>
      </c>
      <c r="I699" s="106">
        <v>16.3</v>
      </c>
      <c r="J699" s="83">
        <v>12</v>
      </c>
      <c r="K699" s="83">
        <v>24944</v>
      </c>
      <c r="L699" s="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</row>
    <row r="700" spans="1:70" s="3" customFormat="1" ht="18" customHeight="1" x14ac:dyDescent="0.2">
      <c r="A700" s="50">
        <v>697</v>
      </c>
      <c r="B700" s="59">
        <v>1313101055</v>
      </c>
      <c r="C700" s="7" t="s">
        <v>524</v>
      </c>
      <c r="D700" s="72" t="s">
        <v>120</v>
      </c>
      <c r="E700" s="20">
        <v>20</v>
      </c>
      <c r="F700" s="83">
        <v>2946314</v>
      </c>
      <c r="G700" s="83">
        <v>3573</v>
      </c>
      <c r="H700" s="83">
        <v>243</v>
      </c>
      <c r="I700" s="106">
        <v>14.799999999999999</v>
      </c>
      <c r="J700" s="83">
        <v>12</v>
      </c>
      <c r="K700" s="83">
        <v>16590</v>
      </c>
      <c r="L700" s="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</row>
    <row r="701" spans="1:70" s="3" customFormat="1" ht="18" customHeight="1" x14ac:dyDescent="0.2">
      <c r="A701" s="50">
        <v>698</v>
      </c>
      <c r="B701" s="59">
        <v>1313101071</v>
      </c>
      <c r="C701" s="7" t="s">
        <v>1009</v>
      </c>
      <c r="D701" s="72" t="s">
        <v>120</v>
      </c>
      <c r="E701" s="20">
        <v>20</v>
      </c>
      <c r="F701" s="83">
        <v>5553262</v>
      </c>
      <c r="G701" s="83">
        <v>3728</v>
      </c>
      <c r="H701" s="83">
        <v>243</v>
      </c>
      <c r="I701" s="106">
        <v>15.4</v>
      </c>
      <c r="J701" s="83">
        <v>12</v>
      </c>
      <c r="K701" s="83">
        <v>30050</v>
      </c>
      <c r="L701" s="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</row>
    <row r="702" spans="1:70" s="3" customFormat="1" ht="18" customHeight="1" x14ac:dyDescent="0.2">
      <c r="A702" s="50">
        <v>699</v>
      </c>
      <c r="B702" s="59">
        <v>1313101121</v>
      </c>
      <c r="C702" s="7" t="s">
        <v>640</v>
      </c>
      <c r="D702" s="72" t="s">
        <v>120</v>
      </c>
      <c r="E702" s="20">
        <v>20</v>
      </c>
      <c r="F702" s="83">
        <v>1676734</v>
      </c>
      <c r="G702" s="83">
        <v>1879</v>
      </c>
      <c r="H702" s="83">
        <v>238</v>
      </c>
      <c r="I702" s="106">
        <v>7.8999999999999995</v>
      </c>
      <c r="J702" s="83">
        <v>12</v>
      </c>
      <c r="K702" s="83">
        <v>17687</v>
      </c>
      <c r="L702" s="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</row>
    <row r="703" spans="1:70" s="3" customFormat="1" ht="18" customHeight="1" x14ac:dyDescent="0.2">
      <c r="A703" s="50">
        <v>700</v>
      </c>
      <c r="B703" s="59">
        <v>1313101212</v>
      </c>
      <c r="C703" s="7" t="s">
        <v>641</v>
      </c>
      <c r="D703" s="72" t="s">
        <v>120</v>
      </c>
      <c r="E703" s="20">
        <v>20</v>
      </c>
      <c r="F703" s="83">
        <v>1763900</v>
      </c>
      <c r="G703" s="83">
        <v>1877</v>
      </c>
      <c r="H703" s="83">
        <v>232</v>
      </c>
      <c r="I703" s="106">
        <v>8.1</v>
      </c>
      <c r="J703" s="83">
        <v>12</v>
      </c>
      <c r="K703" s="83">
        <v>18147</v>
      </c>
      <c r="L703" s="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</row>
    <row r="704" spans="1:70" s="3" customFormat="1" ht="18" customHeight="1" x14ac:dyDescent="0.2">
      <c r="A704" s="50">
        <v>701</v>
      </c>
      <c r="B704" s="59">
        <v>1313101337</v>
      </c>
      <c r="C704" s="7" t="s">
        <v>1010</v>
      </c>
      <c r="D704" s="72" t="s">
        <v>120</v>
      </c>
      <c r="E704" s="20">
        <v>10</v>
      </c>
      <c r="F704" s="83">
        <v>3714523</v>
      </c>
      <c r="G704" s="83">
        <v>2513</v>
      </c>
      <c r="H704" s="83">
        <v>243</v>
      </c>
      <c r="I704" s="106">
        <v>10.4</v>
      </c>
      <c r="J704" s="83">
        <v>12</v>
      </c>
      <c r="K704" s="83">
        <v>29764</v>
      </c>
      <c r="L704" s="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</row>
    <row r="705" spans="1:70" s="3" customFormat="1" ht="18" customHeight="1" x14ac:dyDescent="0.2">
      <c r="A705" s="50">
        <v>702</v>
      </c>
      <c r="B705" s="59">
        <v>1313101378</v>
      </c>
      <c r="C705" s="7" t="s">
        <v>642</v>
      </c>
      <c r="D705" s="72" t="s">
        <v>120</v>
      </c>
      <c r="E705" s="20">
        <v>12</v>
      </c>
      <c r="F705" s="83">
        <v>3543517</v>
      </c>
      <c r="G705" s="83">
        <v>1998</v>
      </c>
      <c r="H705" s="83">
        <v>305</v>
      </c>
      <c r="I705" s="106">
        <v>6.6</v>
      </c>
      <c r="J705" s="83">
        <v>12</v>
      </c>
      <c r="K705" s="83">
        <v>44741</v>
      </c>
      <c r="L705" s="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</row>
    <row r="706" spans="1:70" s="3" customFormat="1" ht="18" customHeight="1" x14ac:dyDescent="0.2">
      <c r="A706" s="50">
        <v>703</v>
      </c>
      <c r="B706" s="59">
        <v>1313101428</v>
      </c>
      <c r="C706" s="7" t="s">
        <v>643</v>
      </c>
      <c r="D706" s="72" t="s">
        <v>120</v>
      </c>
      <c r="E706" s="20">
        <v>20</v>
      </c>
      <c r="F706" s="83">
        <v>1344250</v>
      </c>
      <c r="G706" s="83">
        <v>1275</v>
      </c>
      <c r="H706" s="83">
        <v>271</v>
      </c>
      <c r="I706" s="106">
        <v>4.8</v>
      </c>
      <c r="J706" s="83">
        <v>12</v>
      </c>
      <c r="K706" s="83">
        <v>23338</v>
      </c>
      <c r="L706" s="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</row>
    <row r="707" spans="1:70" s="3" customFormat="1" ht="18" customHeight="1" x14ac:dyDescent="0.2">
      <c r="A707" s="50">
        <v>704</v>
      </c>
      <c r="B707" s="59">
        <v>1313200097</v>
      </c>
      <c r="C707" s="7" t="s">
        <v>1011</v>
      </c>
      <c r="D707" s="72" t="s">
        <v>108</v>
      </c>
      <c r="E707" s="20">
        <v>45</v>
      </c>
      <c r="F707" s="83">
        <v>12505720</v>
      </c>
      <c r="G707" s="83">
        <v>8018</v>
      </c>
      <c r="H707" s="83">
        <v>239</v>
      </c>
      <c r="I707" s="106">
        <v>33.6</v>
      </c>
      <c r="J707" s="83">
        <v>12</v>
      </c>
      <c r="K707" s="83">
        <v>31016</v>
      </c>
      <c r="L707" s="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</row>
    <row r="708" spans="1:70" s="3" customFormat="1" ht="18" customHeight="1" x14ac:dyDescent="0.2">
      <c r="A708" s="50">
        <v>705</v>
      </c>
      <c r="B708" s="59">
        <v>1313200147</v>
      </c>
      <c r="C708" s="7" t="s">
        <v>644</v>
      </c>
      <c r="D708" s="72" t="s">
        <v>108</v>
      </c>
      <c r="E708" s="20">
        <v>25</v>
      </c>
      <c r="F708" s="83">
        <v>13932569</v>
      </c>
      <c r="G708" s="83">
        <v>5800</v>
      </c>
      <c r="H708" s="83">
        <v>243</v>
      </c>
      <c r="I708" s="106">
        <v>23.900000000000002</v>
      </c>
      <c r="J708" s="83">
        <v>12</v>
      </c>
      <c r="K708" s="83">
        <v>48579</v>
      </c>
      <c r="L708" s="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</row>
    <row r="709" spans="1:70" s="3" customFormat="1" ht="18" customHeight="1" x14ac:dyDescent="0.2">
      <c r="A709" s="50">
        <v>706</v>
      </c>
      <c r="B709" s="59">
        <v>1313200626</v>
      </c>
      <c r="C709" s="7" t="s">
        <v>645</v>
      </c>
      <c r="D709" s="72" t="s">
        <v>108</v>
      </c>
      <c r="E709" s="20">
        <v>30</v>
      </c>
      <c r="F709" s="83">
        <v>2401400</v>
      </c>
      <c r="G709" s="83">
        <v>6244</v>
      </c>
      <c r="H709" s="83">
        <v>253</v>
      </c>
      <c r="I709" s="106">
        <v>24.700000000000003</v>
      </c>
      <c r="J709" s="83">
        <v>12</v>
      </c>
      <c r="K709" s="83">
        <v>8102</v>
      </c>
      <c r="L709" s="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</row>
    <row r="710" spans="1:70" s="3" customFormat="1" ht="18" customHeight="1" x14ac:dyDescent="0.2">
      <c r="A710" s="50">
        <v>707</v>
      </c>
      <c r="B710" s="59">
        <v>1313200634</v>
      </c>
      <c r="C710" s="7" t="s">
        <v>646</v>
      </c>
      <c r="D710" s="72" t="s">
        <v>108</v>
      </c>
      <c r="E710" s="20">
        <v>40</v>
      </c>
      <c r="F710" s="83">
        <v>5454600</v>
      </c>
      <c r="G710" s="83">
        <v>8006</v>
      </c>
      <c r="H710" s="83">
        <v>254</v>
      </c>
      <c r="I710" s="106">
        <v>31.6</v>
      </c>
      <c r="J710" s="83">
        <v>12</v>
      </c>
      <c r="K710" s="83">
        <v>14384</v>
      </c>
      <c r="L710" s="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</row>
    <row r="711" spans="1:70" s="3" customFormat="1" ht="18" customHeight="1" x14ac:dyDescent="0.2">
      <c r="A711" s="50">
        <v>708</v>
      </c>
      <c r="B711" s="59">
        <v>1313200741</v>
      </c>
      <c r="C711" s="7" t="s">
        <v>647</v>
      </c>
      <c r="D711" s="72" t="s">
        <v>108</v>
      </c>
      <c r="E711" s="20">
        <v>30</v>
      </c>
      <c r="F711" s="83">
        <v>9874856</v>
      </c>
      <c r="G711" s="83">
        <v>6003</v>
      </c>
      <c r="H711" s="83">
        <v>251</v>
      </c>
      <c r="I711" s="106">
        <v>24</v>
      </c>
      <c r="J711" s="83">
        <v>12</v>
      </c>
      <c r="K711" s="83">
        <v>34288</v>
      </c>
      <c r="L711" s="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</row>
    <row r="712" spans="1:70" s="3" customFormat="1" ht="18" customHeight="1" x14ac:dyDescent="0.2">
      <c r="A712" s="50">
        <v>709</v>
      </c>
      <c r="B712" s="59">
        <v>1313200808</v>
      </c>
      <c r="C712" s="7" t="s">
        <v>648</v>
      </c>
      <c r="D712" s="72" t="s">
        <v>108</v>
      </c>
      <c r="E712" s="20">
        <v>20</v>
      </c>
      <c r="F712" s="83">
        <v>751350</v>
      </c>
      <c r="G712" s="83">
        <v>1503</v>
      </c>
      <c r="H712" s="83">
        <v>243</v>
      </c>
      <c r="I712" s="106">
        <v>6.1999999999999993</v>
      </c>
      <c r="J712" s="83">
        <v>12</v>
      </c>
      <c r="K712" s="83">
        <v>10099</v>
      </c>
      <c r="L712" s="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</row>
    <row r="713" spans="1:70" s="3" customFormat="1" ht="18" customHeight="1" x14ac:dyDescent="0.2">
      <c r="A713" s="50">
        <v>710</v>
      </c>
      <c r="B713" s="59">
        <v>1313200832</v>
      </c>
      <c r="C713" s="7" t="s">
        <v>649</v>
      </c>
      <c r="D713" s="72" t="s">
        <v>108</v>
      </c>
      <c r="E713" s="20">
        <v>10</v>
      </c>
      <c r="F713" s="83">
        <v>1203300</v>
      </c>
      <c r="G713" s="83">
        <v>2366</v>
      </c>
      <c r="H713" s="83">
        <v>258</v>
      </c>
      <c r="I713" s="106">
        <v>9.1999999999999993</v>
      </c>
      <c r="J713" s="83">
        <v>12</v>
      </c>
      <c r="K713" s="83">
        <v>10899</v>
      </c>
      <c r="L713" s="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</row>
    <row r="714" spans="1:70" s="3" customFormat="1" ht="18" customHeight="1" x14ac:dyDescent="0.2">
      <c r="A714" s="50">
        <v>711</v>
      </c>
      <c r="B714" s="59">
        <v>1313200865</v>
      </c>
      <c r="C714" s="7" t="s">
        <v>650</v>
      </c>
      <c r="D714" s="72" t="s">
        <v>108</v>
      </c>
      <c r="E714" s="20">
        <v>94</v>
      </c>
      <c r="F714" s="83">
        <v>7594235</v>
      </c>
      <c r="G714" s="83">
        <v>13400</v>
      </c>
      <c r="H714" s="83">
        <v>243</v>
      </c>
      <c r="I714" s="106">
        <v>55.2</v>
      </c>
      <c r="J714" s="83">
        <v>12</v>
      </c>
      <c r="K714" s="83">
        <v>11465</v>
      </c>
      <c r="L714" s="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</row>
    <row r="715" spans="1:70" s="3" customFormat="1" ht="18" customHeight="1" x14ac:dyDescent="0.2">
      <c r="A715" s="50">
        <v>712</v>
      </c>
      <c r="B715" s="59">
        <v>1313200915</v>
      </c>
      <c r="C715" s="7" t="s">
        <v>651</v>
      </c>
      <c r="D715" s="72" t="s">
        <v>108</v>
      </c>
      <c r="E715" s="20">
        <v>34</v>
      </c>
      <c r="F715" s="83">
        <v>3855130</v>
      </c>
      <c r="G715" s="83">
        <v>5113</v>
      </c>
      <c r="H715" s="83">
        <v>256</v>
      </c>
      <c r="I715" s="106">
        <v>20</v>
      </c>
      <c r="J715" s="83">
        <v>12</v>
      </c>
      <c r="K715" s="83">
        <v>16063</v>
      </c>
      <c r="L715" s="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</row>
    <row r="716" spans="1:70" s="3" customFormat="1" ht="18" customHeight="1" x14ac:dyDescent="0.2">
      <c r="A716" s="50">
        <v>713</v>
      </c>
      <c r="B716" s="59">
        <v>1313200956</v>
      </c>
      <c r="C716" s="7" t="s">
        <v>652</v>
      </c>
      <c r="D716" s="72" t="s">
        <v>108</v>
      </c>
      <c r="E716" s="20">
        <v>30</v>
      </c>
      <c r="F716" s="83">
        <v>7529796</v>
      </c>
      <c r="G716" s="83">
        <v>5571</v>
      </c>
      <c r="H716" s="83">
        <v>238</v>
      </c>
      <c r="I716" s="106">
        <v>23.5</v>
      </c>
      <c r="J716" s="83">
        <v>12</v>
      </c>
      <c r="K716" s="83">
        <v>26701</v>
      </c>
      <c r="L716" s="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</row>
    <row r="717" spans="1:70" s="3" customFormat="1" ht="18" customHeight="1" x14ac:dyDescent="0.2">
      <c r="A717" s="50">
        <v>714</v>
      </c>
      <c r="B717" s="59">
        <v>1313200972</v>
      </c>
      <c r="C717" s="7" t="s">
        <v>1012</v>
      </c>
      <c r="D717" s="72" t="s">
        <v>108</v>
      </c>
      <c r="E717" s="20">
        <v>40</v>
      </c>
      <c r="F717" s="83">
        <v>14232194</v>
      </c>
      <c r="G717" s="83">
        <v>8256</v>
      </c>
      <c r="H717" s="83">
        <v>245</v>
      </c>
      <c r="I717" s="106">
        <v>33.700000000000003</v>
      </c>
      <c r="J717" s="83">
        <v>12</v>
      </c>
      <c r="K717" s="83">
        <v>35193</v>
      </c>
      <c r="L717" s="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</row>
    <row r="718" spans="1:70" s="3" customFormat="1" ht="18" customHeight="1" x14ac:dyDescent="0.2">
      <c r="A718" s="50">
        <v>715</v>
      </c>
      <c r="B718" s="59">
        <v>1313200998</v>
      </c>
      <c r="C718" s="7" t="s">
        <v>653</v>
      </c>
      <c r="D718" s="72" t="s">
        <v>108</v>
      </c>
      <c r="E718" s="20">
        <v>20</v>
      </c>
      <c r="F718" s="83">
        <v>4696799</v>
      </c>
      <c r="G718" s="83">
        <v>4849</v>
      </c>
      <c r="H718" s="83">
        <v>306</v>
      </c>
      <c r="I718" s="106">
        <v>15.9</v>
      </c>
      <c r="J718" s="83">
        <v>12</v>
      </c>
      <c r="K718" s="83">
        <v>24616</v>
      </c>
      <c r="L718" s="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</row>
    <row r="719" spans="1:70" s="3" customFormat="1" ht="18" customHeight="1" x14ac:dyDescent="0.2">
      <c r="A719" s="50">
        <v>716</v>
      </c>
      <c r="B719" s="59">
        <v>1313201061</v>
      </c>
      <c r="C719" s="7" t="s">
        <v>1013</v>
      </c>
      <c r="D719" s="72" t="s">
        <v>108</v>
      </c>
      <c r="E719" s="20">
        <v>20</v>
      </c>
      <c r="F719" s="83">
        <v>3932900</v>
      </c>
      <c r="G719" s="83">
        <v>3828</v>
      </c>
      <c r="H719" s="83">
        <v>249</v>
      </c>
      <c r="I719" s="106">
        <v>15.4</v>
      </c>
      <c r="J719" s="83">
        <v>12</v>
      </c>
      <c r="K719" s="83">
        <v>21282</v>
      </c>
      <c r="L719" s="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</row>
    <row r="720" spans="1:70" s="3" customFormat="1" ht="18" customHeight="1" x14ac:dyDescent="0.2">
      <c r="A720" s="50">
        <v>717</v>
      </c>
      <c r="B720" s="59">
        <v>1313201095</v>
      </c>
      <c r="C720" s="7" t="s">
        <v>1014</v>
      </c>
      <c r="D720" s="72" t="s">
        <v>108</v>
      </c>
      <c r="E720" s="20">
        <v>20</v>
      </c>
      <c r="F720" s="83">
        <v>11416205</v>
      </c>
      <c r="G720" s="83">
        <v>4535</v>
      </c>
      <c r="H720" s="83">
        <v>297</v>
      </c>
      <c r="I720" s="106">
        <v>15.299999999999999</v>
      </c>
      <c r="J720" s="83">
        <v>12</v>
      </c>
      <c r="K720" s="83">
        <v>62180</v>
      </c>
      <c r="L720" s="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</row>
    <row r="721" spans="1:70" s="3" customFormat="1" ht="18" customHeight="1" x14ac:dyDescent="0.2">
      <c r="A721" s="50">
        <v>718</v>
      </c>
      <c r="B721" s="59">
        <v>1313201111</v>
      </c>
      <c r="C721" s="7" t="s">
        <v>654</v>
      </c>
      <c r="D721" s="72" t="s">
        <v>108</v>
      </c>
      <c r="E721" s="20">
        <v>20</v>
      </c>
      <c r="F721" s="83">
        <v>2361750</v>
      </c>
      <c r="G721" s="83">
        <v>4443</v>
      </c>
      <c r="H721" s="83">
        <v>253</v>
      </c>
      <c r="I721" s="106">
        <v>17.600000000000001</v>
      </c>
      <c r="J721" s="83">
        <v>12</v>
      </c>
      <c r="K721" s="83">
        <v>11183</v>
      </c>
      <c r="L721" s="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</row>
    <row r="722" spans="1:70" s="3" customFormat="1" ht="18" customHeight="1" x14ac:dyDescent="0.2">
      <c r="A722" s="50">
        <v>719</v>
      </c>
      <c r="B722" s="59">
        <v>1313201129</v>
      </c>
      <c r="C722" s="7" t="s">
        <v>655</v>
      </c>
      <c r="D722" s="72" t="s">
        <v>108</v>
      </c>
      <c r="E722" s="20">
        <v>20</v>
      </c>
      <c r="F722" s="83">
        <v>3706300</v>
      </c>
      <c r="G722" s="83">
        <v>2851</v>
      </c>
      <c r="H722" s="83">
        <v>359</v>
      </c>
      <c r="I722" s="106">
        <v>8</v>
      </c>
      <c r="J722" s="83">
        <v>12</v>
      </c>
      <c r="K722" s="83">
        <v>38607</v>
      </c>
      <c r="L722" s="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</row>
    <row r="723" spans="1:70" s="3" customFormat="1" ht="18" customHeight="1" x14ac:dyDescent="0.2">
      <c r="A723" s="50">
        <v>720</v>
      </c>
      <c r="B723" s="59">
        <v>1313201137</v>
      </c>
      <c r="C723" s="7" t="s">
        <v>656</v>
      </c>
      <c r="D723" s="72" t="s">
        <v>108</v>
      </c>
      <c r="E723" s="20">
        <v>20</v>
      </c>
      <c r="F723" s="83">
        <v>7913993</v>
      </c>
      <c r="G723" s="83">
        <v>3707</v>
      </c>
      <c r="H723" s="83">
        <v>317</v>
      </c>
      <c r="I723" s="106">
        <v>11.7</v>
      </c>
      <c r="J723" s="83">
        <v>12</v>
      </c>
      <c r="K723" s="83">
        <v>56367</v>
      </c>
      <c r="L723" s="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</row>
    <row r="724" spans="1:70" s="3" customFormat="1" ht="18" customHeight="1" x14ac:dyDescent="0.2">
      <c r="A724" s="50">
        <v>721</v>
      </c>
      <c r="B724" s="59">
        <v>1313201145</v>
      </c>
      <c r="C724" s="7" t="s">
        <v>657</v>
      </c>
      <c r="D724" s="72" t="s">
        <v>108</v>
      </c>
      <c r="E724" s="20">
        <v>40</v>
      </c>
      <c r="F724" s="83">
        <v>8896378</v>
      </c>
      <c r="G724" s="83">
        <v>10964</v>
      </c>
      <c r="H724" s="83">
        <v>249</v>
      </c>
      <c r="I724" s="106">
        <v>44.1</v>
      </c>
      <c r="J724" s="83">
        <v>12</v>
      </c>
      <c r="K724" s="83">
        <v>16811</v>
      </c>
      <c r="L724" s="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</row>
    <row r="725" spans="1:70" s="3" customFormat="1" ht="18" customHeight="1" x14ac:dyDescent="0.2">
      <c r="A725" s="50">
        <v>722</v>
      </c>
      <c r="B725" s="59">
        <v>1313201251</v>
      </c>
      <c r="C725" s="7" t="s">
        <v>658</v>
      </c>
      <c r="D725" s="72" t="s">
        <v>108</v>
      </c>
      <c r="E725" s="20">
        <v>20</v>
      </c>
      <c r="F725" s="83">
        <v>1041310</v>
      </c>
      <c r="G725" s="83">
        <v>3026</v>
      </c>
      <c r="H725" s="83">
        <v>266</v>
      </c>
      <c r="I725" s="106">
        <v>11.4</v>
      </c>
      <c r="J725" s="83">
        <v>12</v>
      </c>
      <c r="K725" s="83">
        <v>7612</v>
      </c>
      <c r="L725" s="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</row>
    <row r="726" spans="1:70" s="3" customFormat="1" ht="18" customHeight="1" x14ac:dyDescent="0.2">
      <c r="A726" s="50">
        <v>723</v>
      </c>
      <c r="B726" s="59">
        <v>1313201285</v>
      </c>
      <c r="C726" s="7" t="s">
        <v>659</v>
      </c>
      <c r="D726" s="72" t="s">
        <v>108</v>
      </c>
      <c r="E726" s="20">
        <v>20</v>
      </c>
      <c r="F726" s="83">
        <v>3641265</v>
      </c>
      <c r="G726" s="83">
        <v>2702</v>
      </c>
      <c r="H726" s="83">
        <v>248</v>
      </c>
      <c r="I726" s="106">
        <v>10.9</v>
      </c>
      <c r="J726" s="83">
        <v>12</v>
      </c>
      <c r="K726" s="83">
        <v>27838</v>
      </c>
      <c r="L726" s="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</row>
    <row r="727" spans="1:70" s="3" customFormat="1" ht="18" customHeight="1" x14ac:dyDescent="0.2">
      <c r="A727" s="50">
        <v>724</v>
      </c>
      <c r="B727" s="59">
        <v>1313201293</v>
      </c>
      <c r="C727" s="7" t="s">
        <v>660</v>
      </c>
      <c r="D727" s="72" t="s">
        <v>108</v>
      </c>
      <c r="E727" s="20">
        <v>40</v>
      </c>
      <c r="F727" s="83">
        <v>11296825</v>
      </c>
      <c r="G727" s="83">
        <v>5692</v>
      </c>
      <c r="H727" s="83">
        <v>293</v>
      </c>
      <c r="I727" s="106">
        <v>19.5</v>
      </c>
      <c r="J727" s="83">
        <v>12</v>
      </c>
      <c r="K727" s="83">
        <v>48277</v>
      </c>
      <c r="L727" s="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</row>
    <row r="728" spans="1:70" s="3" customFormat="1" ht="18" customHeight="1" x14ac:dyDescent="0.2">
      <c r="A728" s="50">
        <v>725</v>
      </c>
      <c r="B728" s="59">
        <v>1313201301</v>
      </c>
      <c r="C728" s="7" t="s">
        <v>661</v>
      </c>
      <c r="D728" s="72" t="s">
        <v>108</v>
      </c>
      <c r="E728" s="20">
        <v>40</v>
      </c>
      <c r="F728" s="83">
        <v>4012315</v>
      </c>
      <c r="G728" s="83">
        <v>4994</v>
      </c>
      <c r="H728" s="83">
        <v>300</v>
      </c>
      <c r="I728" s="106">
        <v>16.700000000000003</v>
      </c>
      <c r="J728" s="83">
        <v>12</v>
      </c>
      <c r="K728" s="83">
        <v>20022</v>
      </c>
      <c r="L728" s="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</row>
    <row r="729" spans="1:70" s="3" customFormat="1" ht="18" customHeight="1" x14ac:dyDescent="0.2">
      <c r="A729" s="50">
        <v>726</v>
      </c>
      <c r="B729" s="59">
        <v>1313201459</v>
      </c>
      <c r="C729" s="7" t="s">
        <v>662</v>
      </c>
      <c r="D729" s="72" t="s">
        <v>108</v>
      </c>
      <c r="E729" s="20">
        <v>20</v>
      </c>
      <c r="F729" s="83">
        <v>11656829</v>
      </c>
      <c r="G729" s="83">
        <v>6612</v>
      </c>
      <c r="H729" s="83">
        <v>256</v>
      </c>
      <c r="I729" s="106">
        <v>25.900000000000002</v>
      </c>
      <c r="J729" s="83">
        <v>12</v>
      </c>
      <c r="K729" s="83">
        <v>37506</v>
      </c>
      <c r="L729" s="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</row>
    <row r="730" spans="1:70" s="3" customFormat="1" ht="18" customHeight="1" x14ac:dyDescent="0.2">
      <c r="A730" s="50">
        <v>727</v>
      </c>
      <c r="B730" s="59">
        <v>1313201475</v>
      </c>
      <c r="C730" s="7" t="s">
        <v>663</v>
      </c>
      <c r="D730" s="72" t="s">
        <v>108</v>
      </c>
      <c r="E730" s="20">
        <v>20</v>
      </c>
      <c r="F730" s="83">
        <v>1685300</v>
      </c>
      <c r="G730" s="83">
        <v>3147</v>
      </c>
      <c r="H730" s="83">
        <v>241</v>
      </c>
      <c r="I730" s="106">
        <v>13.1</v>
      </c>
      <c r="J730" s="83">
        <v>12</v>
      </c>
      <c r="K730" s="83">
        <v>10721</v>
      </c>
      <c r="L730" s="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</row>
    <row r="731" spans="1:70" s="3" customFormat="1" ht="18" customHeight="1" x14ac:dyDescent="0.2">
      <c r="A731" s="50">
        <v>728</v>
      </c>
      <c r="B731" s="59">
        <v>1313201566</v>
      </c>
      <c r="C731" s="7" t="s">
        <v>1015</v>
      </c>
      <c r="D731" s="72" t="s">
        <v>108</v>
      </c>
      <c r="E731" s="20">
        <v>20</v>
      </c>
      <c r="F731" s="83">
        <v>4027217</v>
      </c>
      <c r="G731" s="83">
        <v>2420</v>
      </c>
      <c r="H731" s="83">
        <v>265</v>
      </c>
      <c r="I731" s="106">
        <v>9.1999999999999993</v>
      </c>
      <c r="J731" s="83">
        <v>12</v>
      </c>
      <c r="K731" s="83">
        <v>36478</v>
      </c>
      <c r="L731" s="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</row>
    <row r="732" spans="1:70" s="3" customFormat="1" ht="18" customHeight="1" x14ac:dyDescent="0.2">
      <c r="A732" s="50">
        <v>729</v>
      </c>
      <c r="B732" s="59">
        <v>1313201681</v>
      </c>
      <c r="C732" s="7" t="s">
        <v>664</v>
      </c>
      <c r="D732" s="72" t="s">
        <v>108</v>
      </c>
      <c r="E732" s="20">
        <v>20</v>
      </c>
      <c r="F732" s="83">
        <v>1233160</v>
      </c>
      <c r="G732" s="83">
        <v>4115</v>
      </c>
      <c r="H732" s="83">
        <v>269</v>
      </c>
      <c r="I732" s="106">
        <v>15.299999999999999</v>
      </c>
      <c r="J732" s="83">
        <v>12</v>
      </c>
      <c r="K732" s="83">
        <v>6717</v>
      </c>
      <c r="L732" s="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</row>
    <row r="733" spans="1:70" s="3" customFormat="1" ht="18" customHeight="1" x14ac:dyDescent="0.2">
      <c r="A733" s="50">
        <v>730</v>
      </c>
      <c r="B733" s="59">
        <v>1313202408</v>
      </c>
      <c r="C733" s="7" t="s">
        <v>665</v>
      </c>
      <c r="D733" s="72" t="s">
        <v>108</v>
      </c>
      <c r="E733" s="20">
        <v>20</v>
      </c>
      <c r="F733" s="83">
        <v>492265</v>
      </c>
      <c r="G733" s="83">
        <v>1784</v>
      </c>
      <c r="H733" s="83">
        <v>241</v>
      </c>
      <c r="I733" s="106">
        <v>7.5</v>
      </c>
      <c r="J733" s="83">
        <v>12</v>
      </c>
      <c r="K733" s="83">
        <v>5470</v>
      </c>
      <c r="L733" s="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</row>
    <row r="734" spans="1:70" s="3" customFormat="1" ht="18" customHeight="1" x14ac:dyDescent="0.2">
      <c r="A734" s="50">
        <v>731</v>
      </c>
      <c r="B734" s="59">
        <v>1313202499</v>
      </c>
      <c r="C734" s="7" t="s">
        <v>666</v>
      </c>
      <c r="D734" s="72" t="s">
        <v>108</v>
      </c>
      <c r="E734" s="20">
        <v>20</v>
      </c>
      <c r="F734" s="83">
        <v>428135</v>
      </c>
      <c r="G734" s="83">
        <v>1469</v>
      </c>
      <c r="H734" s="83">
        <v>256</v>
      </c>
      <c r="I734" s="106">
        <v>5.8</v>
      </c>
      <c r="J734" s="83">
        <v>12</v>
      </c>
      <c r="K734" s="83">
        <v>6151</v>
      </c>
      <c r="L734" s="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</row>
    <row r="735" spans="1:70" s="3" customFormat="1" ht="18" customHeight="1" x14ac:dyDescent="0.2">
      <c r="A735" s="50">
        <v>732</v>
      </c>
      <c r="B735" s="59">
        <v>1313202507</v>
      </c>
      <c r="C735" s="7" t="s">
        <v>667</v>
      </c>
      <c r="D735" s="72" t="s">
        <v>108</v>
      </c>
      <c r="E735" s="20">
        <v>20</v>
      </c>
      <c r="F735" s="83">
        <v>1217987</v>
      </c>
      <c r="G735" s="83">
        <v>2328</v>
      </c>
      <c r="H735" s="83">
        <v>242</v>
      </c>
      <c r="I735" s="106">
        <v>9.6999999999999993</v>
      </c>
      <c r="J735" s="83">
        <v>12</v>
      </c>
      <c r="K735" s="83">
        <v>10464</v>
      </c>
      <c r="L735" s="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</row>
    <row r="736" spans="1:70" s="3" customFormat="1" ht="18" customHeight="1" x14ac:dyDescent="0.2">
      <c r="A736" s="50">
        <v>733</v>
      </c>
      <c r="B736" s="59">
        <v>1313202770</v>
      </c>
      <c r="C736" s="7" t="s">
        <v>668</v>
      </c>
      <c r="D736" s="72" t="s">
        <v>108</v>
      </c>
      <c r="E736" s="20">
        <v>20</v>
      </c>
      <c r="F736" s="83">
        <v>1677500</v>
      </c>
      <c r="G736" s="83">
        <v>4500</v>
      </c>
      <c r="H736" s="83">
        <v>270</v>
      </c>
      <c r="I736" s="106">
        <v>16.700000000000003</v>
      </c>
      <c r="J736" s="83">
        <v>12</v>
      </c>
      <c r="K736" s="83">
        <v>8371</v>
      </c>
      <c r="L736" s="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</row>
    <row r="737" spans="1:70" s="3" customFormat="1" ht="18" customHeight="1" x14ac:dyDescent="0.2">
      <c r="A737" s="50">
        <v>734</v>
      </c>
      <c r="B737" s="59">
        <v>1313202861</v>
      </c>
      <c r="C737" s="7" t="s">
        <v>669</v>
      </c>
      <c r="D737" s="72" t="s">
        <v>108</v>
      </c>
      <c r="E737" s="20">
        <v>20</v>
      </c>
      <c r="F737" s="83">
        <v>3908635</v>
      </c>
      <c r="G737" s="83">
        <v>3021</v>
      </c>
      <c r="H737" s="83">
        <v>265</v>
      </c>
      <c r="I737" s="106">
        <v>11.4</v>
      </c>
      <c r="J737" s="83">
        <v>12</v>
      </c>
      <c r="K737" s="83">
        <v>28572</v>
      </c>
      <c r="L737" s="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</row>
    <row r="738" spans="1:70" s="3" customFormat="1" ht="18" customHeight="1" x14ac:dyDescent="0.2">
      <c r="A738" s="50">
        <v>735</v>
      </c>
      <c r="B738" s="59">
        <v>1313202952</v>
      </c>
      <c r="C738" s="7" t="s">
        <v>1016</v>
      </c>
      <c r="D738" s="72" t="s">
        <v>108</v>
      </c>
      <c r="E738" s="20">
        <v>20</v>
      </c>
      <c r="F738" s="83">
        <v>14250</v>
      </c>
      <c r="G738" s="83">
        <v>19</v>
      </c>
      <c r="H738" s="83">
        <v>20</v>
      </c>
      <c r="I738" s="106">
        <v>1</v>
      </c>
      <c r="J738" s="83">
        <v>1</v>
      </c>
      <c r="K738" s="83">
        <v>14250</v>
      </c>
      <c r="L738" s="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</row>
    <row r="739" spans="1:70" s="3" customFormat="1" ht="18" customHeight="1" x14ac:dyDescent="0.2">
      <c r="A739" s="50">
        <v>736</v>
      </c>
      <c r="B739" s="59">
        <v>1313300038</v>
      </c>
      <c r="C739" s="7" t="s">
        <v>670</v>
      </c>
      <c r="D739" s="72" t="s">
        <v>121</v>
      </c>
      <c r="E739" s="20">
        <v>10</v>
      </c>
      <c r="F739" s="83">
        <v>1346350</v>
      </c>
      <c r="G739" s="83">
        <v>2259</v>
      </c>
      <c r="H739" s="83">
        <v>243</v>
      </c>
      <c r="I739" s="106">
        <v>9.2999999999999989</v>
      </c>
      <c r="J739" s="83">
        <v>12</v>
      </c>
      <c r="K739" s="83">
        <v>12064</v>
      </c>
      <c r="L739" s="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</row>
    <row r="740" spans="1:70" s="3" customFormat="1" ht="18" customHeight="1" x14ac:dyDescent="0.2">
      <c r="A740" s="50">
        <v>737</v>
      </c>
      <c r="B740" s="59">
        <v>1313300285</v>
      </c>
      <c r="C740" s="7" t="s">
        <v>671</v>
      </c>
      <c r="D740" s="72" t="s">
        <v>121</v>
      </c>
      <c r="E740" s="20">
        <v>20</v>
      </c>
      <c r="F740" s="83">
        <v>2270350</v>
      </c>
      <c r="G740" s="83">
        <v>4462</v>
      </c>
      <c r="H740" s="83">
        <v>257</v>
      </c>
      <c r="I740" s="106">
        <v>17.400000000000002</v>
      </c>
      <c r="J740" s="83">
        <v>12</v>
      </c>
      <c r="K740" s="83">
        <v>10873</v>
      </c>
      <c r="L740" s="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</row>
    <row r="741" spans="1:70" s="3" customFormat="1" ht="18" customHeight="1" x14ac:dyDescent="0.2">
      <c r="A741" s="50">
        <v>738</v>
      </c>
      <c r="B741" s="59">
        <v>1313300293</v>
      </c>
      <c r="C741" s="7" t="s">
        <v>672</v>
      </c>
      <c r="D741" s="72" t="s">
        <v>121</v>
      </c>
      <c r="E741" s="20">
        <v>14</v>
      </c>
      <c r="F741" s="83">
        <v>3412697</v>
      </c>
      <c r="G741" s="83">
        <v>4086</v>
      </c>
      <c r="H741" s="83">
        <v>366</v>
      </c>
      <c r="I741" s="106">
        <v>11.2</v>
      </c>
      <c r="J741" s="83">
        <v>12</v>
      </c>
      <c r="K741" s="83">
        <v>25392</v>
      </c>
      <c r="L741" s="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</row>
    <row r="742" spans="1:70" s="3" customFormat="1" ht="18" customHeight="1" x14ac:dyDescent="0.2">
      <c r="A742" s="50">
        <v>739</v>
      </c>
      <c r="B742" s="59">
        <v>1313300319</v>
      </c>
      <c r="C742" s="7" t="s">
        <v>673</v>
      </c>
      <c r="D742" s="72" t="s">
        <v>121</v>
      </c>
      <c r="E742" s="20">
        <v>20</v>
      </c>
      <c r="F742" s="83">
        <v>2598060</v>
      </c>
      <c r="G742" s="83">
        <v>2318</v>
      </c>
      <c r="H742" s="83">
        <v>255</v>
      </c>
      <c r="I742" s="106">
        <v>9.1</v>
      </c>
      <c r="J742" s="83">
        <v>12</v>
      </c>
      <c r="K742" s="83">
        <v>23792</v>
      </c>
      <c r="L742" s="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</row>
    <row r="743" spans="1:70" s="3" customFormat="1" ht="18" customHeight="1" x14ac:dyDescent="0.2">
      <c r="A743" s="50">
        <v>740</v>
      </c>
      <c r="B743" s="59">
        <v>1313300350</v>
      </c>
      <c r="C743" s="7" t="s">
        <v>674</v>
      </c>
      <c r="D743" s="72" t="s">
        <v>121</v>
      </c>
      <c r="E743" s="20">
        <v>20</v>
      </c>
      <c r="F743" s="83">
        <v>4596250</v>
      </c>
      <c r="G743" s="83">
        <v>2580</v>
      </c>
      <c r="H743" s="83">
        <v>249</v>
      </c>
      <c r="I743" s="106">
        <v>10.4</v>
      </c>
      <c r="J743" s="83">
        <v>12</v>
      </c>
      <c r="K743" s="83">
        <v>36829</v>
      </c>
      <c r="L743" s="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</row>
    <row r="744" spans="1:70" s="3" customFormat="1" ht="18" customHeight="1" x14ac:dyDescent="0.2">
      <c r="A744" s="50">
        <v>741</v>
      </c>
      <c r="B744" s="59">
        <v>1313300392</v>
      </c>
      <c r="C744" s="7" t="s">
        <v>1017</v>
      </c>
      <c r="D744" s="72" t="s">
        <v>121</v>
      </c>
      <c r="E744" s="20">
        <v>10</v>
      </c>
      <c r="F744" s="83">
        <v>1606450</v>
      </c>
      <c r="G744" s="83">
        <v>1758</v>
      </c>
      <c r="H744" s="83">
        <v>239</v>
      </c>
      <c r="I744" s="106">
        <v>7.3999999999999995</v>
      </c>
      <c r="J744" s="83">
        <v>12</v>
      </c>
      <c r="K744" s="83">
        <v>18091</v>
      </c>
      <c r="L744" s="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</row>
    <row r="745" spans="1:70" s="3" customFormat="1" ht="18" customHeight="1" x14ac:dyDescent="0.2">
      <c r="A745" s="50">
        <v>742</v>
      </c>
      <c r="B745" s="59">
        <v>1313300418</v>
      </c>
      <c r="C745" s="7" t="s">
        <v>675</v>
      </c>
      <c r="D745" s="72" t="s">
        <v>121</v>
      </c>
      <c r="E745" s="20">
        <v>10</v>
      </c>
      <c r="F745" s="83">
        <v>207036</v>
      </c>
      <c r="G745" s="83">
        <v>739</v>
      </c>
      <c r="H745" s="83">
        <v>243</v>
      </c>
      <c r="I745" s="106">
        <v>3.1</v>
      </c>
      <c r="J745" s="83">
        <v>12</v>
      </c>
      <c r="K745" s="83">
        <v>5565</v>
      </c>
      <c r="L745" s="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</row>
    <row r="746" spans="1:70" s="3" customFormat="1" ht="18" customHeight="1" x14ac:dyDescent="0.2">
      <c r="A746" s="50">
        <v>743</v>
      </c>
      <c r="B746" s="59">
        <v>1313300426</v>
      </c>
      <c r="C746" s="7" t="s">
        <v>676</v>
      </c>
      <c r="D746" s="72" t="s">
        <v>121</v>
      </c>
      <c r="E746" s="20">
        <v>20</v>
      </c>
      <c r="F746" s="83">
        <v>244141</v>
      </c>
      <c r="G746" s="83">
        <v>1624</v>
      </c>
      <c r="H746" s="83">
        <v>236</v>
      </c>
      <c r="I746" s="106">
        <v>6.8999999999999995</v>
      </c>
      <c r="J746" s="83">
        <v>12</v>
      </c>
      <c r="K746" s="83">
        <v>2949</v>
      </c>
      <c r="L746" s="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</row>
    <row r="747" spans="1:70" s="3" customFormat="1" ht="18" customHeight="1" x14ac:dyDescent="0.2">
      <c r="A747" s="50">
        <v>744</v>
      </c>
      <c r="B747" s="59">
        <v>1313300509</v>
      </c>
      <c r="C747" s="7" t="s">
        <v>677</v>
      </c>
      <c r="D747" s="72" t="s">
        <v>121</v>
      </c>
      <c r="E747" s="20">
        <v>20</v>
      </c>
      <c r="F747" s="83">
        <v>3478619</v>
      </c>
      <c r="G747" s="83">
        <v>3133</v>
      </c>
      <c r="H747" s="83">
        <v>252</v>
      </c>
      <c r="I747" s="106">
        <v>12.5</v>
      </c>
      <c r="J747" s="83">
        <v>12</v>
      </c>
      <c r="K747" s="83">
        <v>23191</v>
      </c>
      <c r="L747" s="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</row>
    <row r="748" spans="1:70" s="3" customFormat="1" ht="18" customHeight="1" x14ac:dyDescent="0.2">
      <c r="A748" s="50">
        <v>745</v>
      </c>
      <c r="B748" s="59">
        <v>1313300517</v>
      </c>
      <c r="C748" s="7" t="s">
        <v>678</v>
      </c>
      <c r="D748" s="72" t="s">
        <v>121</v>
      </c>
      <c r="E748" s="20">
        <v>25</v>
      </c>
      <c r="F748" s="83">
        <v>2433600</v>
      </c>
      <c r="G748" s="83">
        <v>4923</v>
      </c>
      <c r="H748" s="83">
        <v>258</v>
      </c>
      <c r="I748" s="106">
        <v>19.100000000000001</v>
      </c>
      <c r="J748" s="83">
        <v>12</v>
      </c>
      <c r="K748" s="83">
        <v>10618</v>
      </c>
      <c r="L748" s="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</row>
    <row r="749" spans="1:70" s="3" customFormat="1" ht="18" customHeight="1" x14ac:dyDescent="0.2">
      <c r="A749" s="50">
        <v>746</v>
      </c>
      <c r="B749" s="59">
        <v>1313300541</v>
      </c>
      <c r="C749" s="7" t="s">
        <v>679</v>
      </c>
      <c r="D749" s="72" t="s">
        <v>121</v>
      </c>
      <c r="E749" s="20">
        <v>20</v>
      </c>
      <c r="F749" s="83">
        <v>2428109</v>
      </c>
      <c r="G749" s="83">
        <v>2465</v>
      </c>
      <c r="H749" s="83">
        <v>245</v>
      </c>
      <c r="I749" s="106">
        <v>10.1</v>
      </c>
      <c r="J749" s="83">
        <v>12</v>
      </c>
      <c r="K749" s="83">
        <v>20034</v>
      </c>
      <c r="L749" s="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</row>
    <row r="750" spans="1:70" s="3" customFormat="1" ht="18" customHeight="1" x14ac:dyDescent="0.2">
      <c r="A750" s="50">
        <v>747</v>
      </c>
      <c r="B750" s="59">
        <v>1313300590</v>
      </c>
      <c r="C750" s="7" t="s">
        <v>680</v>
      </c>
      <c r="D750" s="72" t="s">
        <v>121</v>
      </c>
      <c r="E750" s="20">
        <v>20</v>
      </c>
      <c r="F750" s="83">
        <v>3418890</v>
      </c>
      <c r="G750" s="83">
        <v>2734</v>
      </c>
      <c r="H750" s="83">
        <v>241</v>
      </c>
      <c r="I750" s="106">
        <v>11.4</v>
      </c>
      <c r="J750" s="83">
        <v>12</v>
      </c>
      <c r="K750" s="83">
        <v>24992</v>
      </c>
      <c r="L750" s="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</row>
    <row r="751" spans="1:70" s="3" customFormat="1" ht="18" customHeight="1" x14ac:dyDescent="0.2">
      <c r="A751" s="50">
        <v>748</v>
      </c>
      <c r="B751" s="59">
        <v>1313300699</v>
      </c>
      <c r="C751" s="7" t="s">
        <v>681</v>
      </c>
      <c r="D751" s="72" t="s">
        <v>121</v>
      </c>
      <c r="E751" s="20">
        <v>20</v>
      </c>
      <c r="F751" s="83">
        <v>2636546</v>
      </c>
      <c r="G751" s="83">
        <v>3721</v>
      </c>
      <c r="H751" s="83">
        <v>277</v>
      </c>
      <c r="I751" s="106">
        <v>13.5</v>
      </c>
      <c r="J751" s="83">
        <v>12</v>
      </c>
      <c r="K751" s="83">
        <v>16275</v>
      </c>
      <c r="L751" s="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</row>
    <row r="752" spans="1:70" s="3" customFormat="1" ht="18" customHeight="1" x14ac:dyDescent="0.2">
      <c r="A752" s="50">
        <v>749</v>
      </c>
      <c r="B752" s="59">
        <v>1313300715</v>
      </c>
      <c r="C752" s="7" t="s">
        <v>682</v>
      </c>
      <c r="D752" s="72" t="s">
        <v>121</v>
      </c>
      <c r="E752" s="20">
        <v>20</v>
      </c>
      <c r="F752" s="83">
        <v>2552800</v>
      </c>
      <c r="G752" s="83">
        <v>3564</v>
      </c>
      <c r="H752" s="83">
        <v>243</v>
      </c>
      <c r="I752" s="106">
        <v>14.7</v>
      </c>
      <c r="J752" s="83">
        <v>12</v>
      </c>
      <c r="K752" s="83">
        <v>14472</v>
      </c>
      <c r="L752" s="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</row>
    <row r="753" spans="1:70" s="3" customFormat="1" ht="18" customHeight="1" x14ac:dyDescent="0.2">
      <c r="A753" s="50">
        <v>750</v>
      </c>
      <c r="B753" s="59">
        <v>1313300723</v>
      </c>
      <c r="C753" s="7" t="s">
        <v>683</v>
      </c>
      <c r="D753" s="72" t="s">
        <v>121</v>
      </c>
      <c r="E753" s="20">
        <v>20</v>
      </c>
      <c r="F753" s="83">
        <v>3950500</v>
      </c>
      <c r="G753" s="83">
        <v>4878</v>
      </c>
      <c r="H753" s="83">
        <v>243</v>
      </c>
      <c r="I753" s="106">
        <v>20.100000000000001</v>
      </c>
      <c r="J753" s="83">
        <v>12</v>
      </c>
      <c r="K753" s="83">
        <v>16379</v>
      </c>
      <c r="L753" s="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</row>
    <row r="754" spans="1:70" s="3" customFormat="1" ht="18" customHeight="1" x14ac:dyDescent="0.2">
      <c r="A754" s="50">
        <v>751</v>
      </c>
      <c r="B754" s="59">
        <v>1313300731</v>
      </c>
      <c r="C754" s="7" t="s">
        <v>684</v>
      </c>
      <c r="D754" s="72" t="s">
        <v>121</v>
      </c>
      <c r="E754" s="20">
        <v>20</v>
      </c>
      <c r="F754" s="83">
        <v>2504050</v>
      </c>
      <c r="G754" s="83">
        <v>3634</v>
      </c>
      <c r="H754" s="83">
        <v>240</v>
      </c>
      <c r="I754" s="106">
        <v>15.2</v>
      </c>
      <c r="J754" s="83">
        <v>12</v>
      </c>
      <c r="K754" s="83">
        <v>13728</v>
      </c>
      <c r="L754" s="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</row>
    <row r="755" spans="1:70" s="3" customFormat="1" ht="18" customHeight="1" x14ac:dyDescent="0.2">
      <c r="A755" s="50">
        <v>752</v>
      </c>
      <c r="B755" s="59">
        <v>1313400051</v>
      </c>
      <c r="C755" s="7" t="s">
        <v>685</v>
      </c>
      <c r="D755" s="72" t="s">
        <v>109</v>
      </c>
      <c r="E755" s="20">
        <v>55</v>
      </c>
      <c r="F755" s="83">
        <v>11354011</v>
      </c>
      <c r="G755" s="83">
        <v>13923</v>
      </c>
      <c r="H755" s="83">
        <v>269</v>
      </c>
      <c r="I755" s="106">
        <v>51.800000000000004</v>
      </c>
      <c r="J755" s="83">
        <v>12</v>
      </c>
      <c r="K755" s="83">
        <v>18266</v>
      </c>
      <c r="L755" s="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</row>
    <row r="756" spans="1:70" s="3" customFormat="1" ht="18" customHeight="1" x14ac:dyDescent="0.2">
      <c r="A756" s="50">
        <v>753</v>
      </c>
      <c r="B756" s="59">
        <v>1313400382</v>
      </c>
      <c r="C756" s="7" t="s">
        <v>686</v>
      </c>
      <c r="D756" s="72" t="s">
        <v>109</v>
      </c>
      <c r="E756" s="20">
        <v>30</v>
      </c>
      <c r="F756" s="83">
        <v>2565150</v>
      </c>
      <c r="G756" s="83">
        <v>6106</v>
      </c>
      <c r="H756" s="83">
        <v>245</v>
      </c>
      <c r="I756" s="106">
        <v>25</v>
      </c>
      <c r="J756" s="83">
        <v>12</v>
      </c>
      <c r="K756" s="83">
        <v>8551</v>
      </c>
      <c r="L756" s="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</row>
    <row r="757" spans="1:70" s="3" customFormat="1" ht="18" customHeight="1" x14ac:dyDescent="0.2">
      <c r="A757" s="50">
        <v>754</v>
      </c>
      <c r="B757" s="59">
        <v>1313400432</v>
      </c>
      <c r="C757" s="7" t="s">
        <v>687</v>
      </c>
      <c r="D757" s="72" t="s">
        <v>109</v>
      </c>
      <c r="E757" s="20">
        <v>40</v>
      </c>
      <c r="F757" s="83">
        <v>6948960</v>
      </c>
      <c r="G757" s="83">
        <v>9475</v>
      </c>
      <c r="H757" s="83">
        <v>243</v>
      </c>
      <c r="I757" s="106">
        <v>39</v>
      </c>
      <c r="J757" s="83">
        <v>12</v>
      </c>
      <c r="K757" s="83">
        <v>14848</v>
      </c>
      <c r="L757" s="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</row>
    <row r="758" spans="1:70" s="3" customFormat="1" ht="18" customHeight="1" x14ac:dyDescent="0.2">
      <c r="A758" s="50">
        <v>755</v>
      </c>
      <c r="B758" s="59">
        <v>1313400440</v>
      </c>
      <c r="C758" s="7" t="s">
        <v>688</v>
      </c>
      <c r="D758" s="72" t="s">
        <v>109</v>
      </c>
      <c r="E758" s="20">
        <v>50</v>
      </c>
      <c r="F758" s="83">
        <v>9241010</v>
      </c>
      <c r="G758" s="83">
        <v>12634</v>
      </c>
      <c r="H758" s="83">
        <v>243</v>
      </c>
      <c r="I758" s="106">
        <v>52</v>
      </c>
      <c r="J758" s="83">
        <v>12</v>
      </c>
      <c r="K758" s="83">
        <v>14809</v>
      </c>
      <c r="L758" s="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</row>
    <row r="759" spans="1:70" s="3" customFormat="1" ht="18" customHeight="1" x14ac:dyDescent="0.2">
      <c r="A759" s="50">
        <v>756</v>
      </c>
      <c r="B759" s="59">
        <v>1313400481</v>
      </c>
      <c r="C759" s="7" t="s">
        <v>689</v>
      </c>
      <c r="D759" s="72" t="s">
        <v>109</v>
      </c>
      <c r="E759" s="20">
        <v>10</v>
      </c>
      <c r="F759" s="83">
        <v>1376300</v>
      </c>
      <c r="G759" s="83">
        <v>1897</v>
      </c>
      <c r="H759" s="83">
        <v>250</v>
      </c>
      <c r="I759" s="106">
        <v>7.6</v>
      </c>
      <c r="J759" s="83">
        <v>12</v>
      </c>
      <c r="K759" s="83">
        <v>15091</v>
      </c>
      <c r="L759" s="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</row>
    <row r="760" spans="1:70" s="3" customFormat="1" ht="18" customHeight="1" x14ac:dyDescent="0.2">
      <c r="A760" s="50">
        <v>757</v>
      </c>
      <c r="B760" s="59">
        <v>1313400507</v>
      </c>
      <c r="C760" s="7" t="s">
        <v>690</v>
      </c>
      <c r="D760" s="72" t="s">
        <v>109</v>
      </c>
      <c r="E760" s="20">
        <v>30</v>
      </c>
      <c r="F760" s="83">
        <v>3127445</v>
      </c>
      <c r="G760" s="83">
        <v>5805</v>
      </c>
      <c r="H760" s="83">
        <v>256</v>
      </c>
      <c r="I760" s="106">
        <v>22.700000000000003</v>
      </c>
      <c r="J760" s="83">
        <v>12</v>
      </c>
      <c r="K760" s="83">
        <v>11481</v>
      </c>
      <c r="L760" s="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</row>
    <row r="761" spans="1:70" s="3" customFormat="1" ht="18" customHeight="1" x14ac:dyDescent="0.2">
      <c r="A761" s="50">
        <v>758</v>
      </c>
      <c r="B761" s="59">
        <v>1313400549</v>
      </c>
      <c r="C761" s="7" t="s">
        <v>691</v>
      </c>
      <c r="D761" s="72" t="s">
        <v>109</v>
      </c>
      <c r="E761" s="20">
        <v>20</v>
      </c>
      <c r="F761" s="83">
        <v>3812758</v>
      </c>
      <c r="G761" s="83">
        <v>3589</v>
      </c>
      <c r="H761" s="83">
        <v>236</v>
      </c>
      <c r="I761" s="106">
        <v>15.299999999999999</v>
      </c>
      <c r="J761" s="83">
        <v>12</v>
      </c>
      <c r="K761" s="83">
        <v>20767</v>
      </c>
      <c r="L761" s="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</row>
    <row r="762" spans="1:70" s="3" customFormat="1" ht="18" customHeight="1" x14ac:dyDescent="0.2">
      <c r="A762" s="50">
        <v>759</v>
      </c>
      <c r="B762" s="59">
        <v>1313400580</v>
      </c>
      <c r="C762" s="7" t="s">
        <v>692</v>
      </c>
      <c r="D762" s="72" t="s">
        <v>109</v>
      </c>
      <c r="E762" s="20">
        <v>20</v>
      </c>
      <c r="F762" s="83">
        <v>6022190</v>
      </c>
      <c r="G762" s="83">
        <v>4668</v>
      </c>
      <c r="H762" s="83">
        <v>243</v>
      </c>
      <c r="I762" s="106">
        <v>19.3</v>
      </c>
      <c r="J762" s="83">
        <v>12</v>
      </c>
      <c r="K762" s="83">
        <v>26003</v>
      </c>
      <c r="L762" s="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</row>
    <row r="763" spans="1:70" s="3" customFormat="1" ht="18" customHeight="1" x14ac:dyDescent="0.2">
      <c r="A763" s="50">
        <v>760</v>
      </c>
      <c r="B763" s="59">
        <v>1313400655</v>
      </c>
      <c r="C763" s="7" t="s">
        <v>693</v>
      </c>
      <c r="D763" s="72" t="s">
        <v>109</v>
      </c>
      <c r="E763" s="20">
        <v>30</v>
      </c>
      <c r="F763" s="83">
        <v>4012922</v>
      </c>
      <c r="G763" s="83">
        <v>4164</v>
      </c>
      <c r="H763" s="83">
        <v>252</v>
      </c>
      <c r="I763" s="106">
        <v>16.600000000000001</v>
      </c>
      <c r="J763" s="83">
        <v>12</v>
      </c>
      <c r="K763" s="83">
        <v>20145</v>
      </c>
      <c r="L763" s="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</row>
    <row r="764" spans="1:70" s="3" customFormat="1" ht="18" customHeight="1" x14ac:dyDescent="0.2">
      <c r="A764" s="50">
        <v>761</v>
      </c>
      <c r="B764" s="59">
        <v>1313400663</v>
      </c>
      <c r="C764" s="7" t="s">
        <v>694</v>
      </c>
      <c r="D764" s="72" t="s">
        <v>109</v>
      </c>
      <c r="E764" s="20">
        <v>30</v>
      </c>
      <c r="F764" s="83">
        <v>4461000</v>
      </c>
      <c r="G764" s="83">
        <v>5791</v>
      </c>
      <c r="H764" s="83">
        <v>233</v>
      </c>
      <c r="I764" s="106">
        <v>24.900000000000002</v>
      </c>
      <c r="J764" s="83">
        <v>12</v>
      </c>
      <c r="K764" s="83">
        <v>14930</v>
      </c>
      <c r="L764" s="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</row>
    <row r="765" spans="1:70" s="3" customFormat="1" ht="18" customHeight="1" x14ac:dyDescent="0.2">
      <c r="A765" s="50">
        <v>762</v>
      </c>
      <c r="B765" s="59">
        <v>1313400671</v>
      </c>
      <c r="C765" s="7" t="s">
        <v>695</v>
      </c>
      <c r="D765" s="72" t="s">
        <v>109</v>
      </c>
      <c r="E765" s="20">
        <v>20</v>
      </c>
      <c r="F765" s="83">
        <v>1130038</v>
      </c>
      <c r="G765" s="83">
        <v>1417</v>
      </c>
      <c r="H765" s="83">
        <v>250</v>
      </c>
      <c r="I765" s="106">
        <v>5.6999999999999993</v>
      </c>
      <c r="J765" s="83">
        <v>12</v>
      </c>
      <c r="K765" s="83">
        <v>16521</v>
      </c>
      <c r="L765" s="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</row>
    <row r="766" spans="1:70" s="3" customFormat="1" ht="18" customHeight="1" x14ac:dyDescent="0.2">
      <c r="A766" s="50">
        <v>763</v>
      </c>
      <c r="B766" s="59">
        <v>1313400697</v>
      </c>
      <c r="C766" s="7" t="s">
        <v>696</v>
      </c>
      <c r="D766" s="72" t="s">
        <v>109</v>
      </c>
      <c r="E766" s="20">
        <v>40</v>
      </c>
      <c r="F766" s="83">
        <v>4868525</v>
      </c>
      <c r="G766" s="83">
        <v>6859</v>
      </c>
      <c r="H766" s="83">
        <v>261</v>
      </c>
      <c r="I766" s="106">
        <v>26.3</v>
      </c>
      <c r="J766" s="83">
        <v>12</v>
      </c>
      <c r="K766" s="83">
        <v>15426</v>
      </c>
      <c r="L766" s="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</row>
    <row r="767" spans="1:70" s="3" customFormat="1" ht="18" customHeight="1" x14ac:dyDescent="0.2">
      <c r="A767" s="50">
        <v>764</v>
      </c>
      <c r="B767" s="59">
        <v>1313400978</v>
      </c>
      <c r="C767" s="7" t="s">
        <v>1018</v>
      </c>
      <c r="D767" s="72" t="s">
        <v>109</v>
      </c>
      <c r="E767" s="20">
        <v>20</v>
      </c>
      <c r="F767" s="83">
        <v>3384843</v>
      </c>
      <c r="G767" s="83">
        <v>2616</v>
      </c>
      <c r="H767" s="83">
        <v>238</v>
      </c>
      <c r="I767" s="106">
        <v>11</v>
      </c>
      <c r="J767" s="83">
        <v>12</v>
      </c>
      <c r="K767" s="83">
        <v>25643</v>
      </c>
      <c r="L767" s="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</row>
    <row r="768" spans="1:70" s="3" customFormat="1" ht="18" customHeight="1" x14ac:dyDescent="0.2">
      <c r="A768" s="50">
        <v>765</v>
      </c>
      <c r="B768" s="59">
        <v>1313400986</v>
      </c>
      <c r="C768" s="7" t="s">
        <v>1019</v>
      </c>
      <c r="D768" s="72" t="s">
        <v>109</v>
      </c>
      <c r="E768" s="20">
        <v>20</v>
      </c>
      <c r="F768" s="83">
        <v>1855790</v>
      </c>
      <c r="G768" s="83">
        <v>2864</v>
      </c>
      <c r="H768" s="83">
        <v>237</v>
      </c>
      <c r="I768" s="106">
        <v>12.1</v>
      </c>
      <c r="J768" s="83">
        <v>12</v>
      </c>
      <c r="K768" s="83">
        <v>12781</v>
      </c>
      <c r="L768" s="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</row>
    <row r="769" spans="1:70" s="3" customFormat="1" ht="18" customHeight="1" x14ac:dyDescent="0.2">
      <c r="A769" s="50">
        <v>766</v>
      </c>
      <c r="B769" s="59">
        <v>1313401281</v>
      </c>
      <c r="C769" s="7" t="s">
        <v>697</v>
      </c>
      <c r="D769" s="72" t="s">
        <v>109</v>
      </c>
      <c r="E769" s="20">
        <v>14</v>
      </c>
      <c r="F769" s="83">
        <v>2110000</v>
      </c>
      <c r="G769" s="83">
        <v>1118</v>
      </c>
      <c r="H769" s="83">
        <v>239</v>
      </c>
      <c r="I769" s="106">
        <v>4.6999999999999993</v>
      </c>
      <c r="J769" s="83">
        <v>12</v>
      </c>
      <c r="K769" s="83">
        <v>37411</v>
      </c>
      <c r="L769" s="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</row>
    <row r="770" spans="1:70" s="3" customFormat="1" ht="18" customHeight="1" x14ac:dyDescent="0.2">
      <c r="A770" s="50">
        <v>767</v>
      </c>
      <c r="B770" s="59">
        <v>1313500082</v>
      </c>
      <c r="C770" s="7" t="s">
        <v>1020</v>
      </c>
      <c r="D770" s="72" t="s">
        <v>122</v>
      </c>
      <c r="E770" s="20">
        <v>10</v>
      </c>
      <c r="F770" s="83">
        <v>1495030</v>
      </c>
      <c r="G770" s="83">
        <v>1221</v>
      </c>
      <c r="H770" s="83">
        <v>284</v>
      </c>
      <c r="I770" s="106">
        <v>4.3</v>
      </c>
      <c r="J770" s="83">
        <v>12</v>
      </c>
      <c r="K770" s="83">
        <v>28973</v>
      </c>
      <c r="L770" s="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</row>
    <row r="771" spans="1:70" s="3" customFormat="1" ht="18" customHeight="1" x14ac:dyDescent="0.2">
      <c r="A771" s="50">
        <v>768</v>
      </c>
      <c r="B771" s="59">
        <v>1313500447</v>
      </c>
      <c r="C771" s="7" t="s">
        <v>698</v>
      </c>
      <c r="D771" s="72" t="s">
        <v>122</v>
      </c>
      <c r="E771" s="20">
        <v>26</v>
      </c>
      <c r="F771" s="83">
        <v>4274920</v>
      </c>
      <c r="G771" s="83">
        <v>4346</v>
      </c>
      <c r="H771" s="83">
        <v>240</v>
      </c>
      <c r="I771" s="106">
        <v>18.200000000000003</v>
      </c>
      <c r="J771" s="83">
        <v>12</v>
      </c>
      <c r="K771" s="83">
        <v>19574</v>
      </c>
      <c r="L771" s="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</row>
    <row r="772" spans="1:70" s="3" customFormat="1" ht="18" customHeight="1" x14ac:dyDescent="0.2">
      <c r="A772" s="50">
        <v>769</v>
      </c>
      <c r="B772" s="59">
        <v>1313500454</v>
      </c>
      <c r="C772" s="7" t="s">
        <v>699</v>
      </c>
      <c r="D772" s="72" t="s">
        <v>122</v>
      </c>
      <c r="E772" s="20">
        <v>14</v>
      </c>
      <c r="F772" s="83">
        <v>4575475</v>
      </c>
      <c r="G772" s="83">
        <v>3414</v>
      </c>
      <c r="H772" s="83">
        <v>269</v>
      </c>
      <c r="I772" s="106">
        <v>12.7</v>
      </c>
      <c r="J772" s="83">
        <v>12</v>
      </c>
      <c r="K772" s="83">
        <v>30023</v>
      </c>
      <c r="L772" s="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</row>
    <row r="773" spans="1:70" s="3" customFormat="1" ht="18" customHeight="1" x14ac:dyDescent="0.2">
      <c r="A773" s="50">
        <v>770</v>
      </c>
      <c r="B773" s="59">
        <v>1313500595</v>
      </c>
      <c r="C773" s="7" t="s">
        <v>700</v>
      </c>
      <c r="D773" s="72" t="s">
        <v>108</v>
      </c>
      <c r="E773" s="20">
        <v>15</v>
      </c>
      <c r="F773" s="83">
        <v>4482022</v>
      </c>
      <c r="G773" s="83">
        <v>1999</v>
      </c>
      <c r="H773" s="83">
        <v>242</v>
      </c>
      <c r="I773" s="106">
        <v>8.2999999999999989</v>
      </c>
      <c r="J773" s="83">
        <v>12</v>
      </c>
      <c r="K773" s="83">
        <v>45000</v>
      </c>
      <c r="L773" s="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</row>
    <row r="774" spans="1:70" s="3" customFormat="1" ht="18" customHeight="1" x14ac:dyDescent="0.2">
      <c r="A774" s="50">
        <v>771</v>
      </c>
      <c r="B774" s="59">
        <v>1313500686</v>
      </c>
      <c r="C774" s="7" t="s">
        <v>701</v>
      </c>
      <c r="D774" s="72" t="s">
        <v>122</v>
      </c>
      <c r="E774" s="20">
        <v>40</v>
      </c>
      <c r="F774" s="83">
        <v>2554197</v>
      </c>
      <c r="G774" s="83">
        <v>4700</v>
      </c>
      <c r="H774" s="83">
        <v>243</v>
      </c>
      <c r="I774" s="106">
        <v>19.400000000000002</v>
      </c>
      <c r="J774" s="83">
        <v>12</v>
      </c>
      <c r="K774" s="83">
        <v>10972</v>
      </c>
      <c r="L774" s="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</row>
    <row r="775" spans="1:70" s="3" customFormat="1" ht="18" customHeight="1" x14ac:dyDescent="0.2">
      <c r="A775" s="50">
        <v>772</v>
      </c>
      <c r="B775" s="59">
        <v>1313500728</v>
      </c>
      <c r="C775" s="7" t="s">
        <v>702</v>
      </c>
      <c r="D775" s="72" t="s">
        <v>122</v>
      </c>
      <c r="E775" s="20">
        <v>40</v>
      </c>
      <c r="F775" s="83">
        <v>3632317</v>
      </c>
      <c r="G775" s="83">
        <v>4297</v>
      </c>
      <c r="H775" s="83">
        <v>243</v>
      </c>
      <c r="I775" s="106">
        <v>17.700000000000003</v>
      </c>
      <c r="J775" s="83">
        <v>12</v>
      </c>
      <c r="K775" s="83">
        <v>17101</v>
      </c>
      <c r="L775" s="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</row>
    <row r="776" spans="1:70" s="3" customFormat="1" ht="18" customHeight="1" x14ac:dyDescent="0.2">
      <c r="A776" s="50">
        <v>773</v>
      </c>
      <c r="B776" s="59">
        <v>1313500736</v>
      </c>
      <c r="C776" s="7" t="s">
        <v>703</v>
      </c>
      <c r="D776" s="72" t="s">
        <v>122</v>
      </c>
      <c r="E776" s="20">
        <v>20</v>
      </c>
      <c r="F776" s="83">
        <v>372023</v>
      </c>
      <c r="G776" s="83">
        <v>2189</v>
      </c>
      <c r="H776" s="83">
        <v>243</v>
      </c>
      <c r="I776" s="106">
        <v>9.1</v>
      </c>
      <c r="J776" s="83">
        <v>12</v>
      </c>
      <c r="K776" s="83">
        <v>3407</v>
      </c>
      <c r="L776" s="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</row>
    <row r="777" spans="1:70" s="3" customFormat="1" ht="18" customHeight="1" x14ac:dyDescent="0.2">
      <c r="A777" s="50">
        <v>774</v>
      </c>
      <c r="B777" s="59">
        <v>1313500819</v>
      </c>
      <c r="C777" s="7" t="s">
        <v>1021</v>
      </c>
      <c r="D777" s="72" t="s">
        <v>118</v>
      </c>
      <c r="E777" s="20">
        <v>20</v>
      </c>
      <c r="F777" s="83">
        <v>1747680</v>
      </c>
      <c r="G777" s="83">
        <v>4155</v>
      </c>
      <c r="H777" s="83">
        <v>258</v>
      </c>
      <c r="I777" s="106">
        <v>16.200000000000003</v>
      </c>
      <c r="J777" s="83">
        <v>12</v>
      </c>
      <c r="K777" s="83">
        <v>8990</v>
      </c>
      <c r="L777" s="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</row>
    <row r="778" spans="1:70" s="3" customFormat="1" ht="18" customHeight="1" x14ac:dyDescent="0.2">
      <c r="A778" s="50">
        <v>775</v>
      </c>
      <c r="B778" s="59">
        <v>1313500827</v>
      </c>
      <c r="C778" s="7" t="s">
        <v>704</v>
      </c>
      <c r="D778" s="72" t="s">
        <v>122</v>
      </c>
      <c r="E778" s="20">
        <v>20</v>
      </c>
      <c r="F778" s="83">
        <v>4223190</v>
      </c>
      <c r="G778" s="83">
        <v>5015</v>
      </c>
      <c r="H778" s="83">
        <v>290</v>
      </c>
      <c r="I778" s="106">
        <v>17.3</v>
      </c>
      <c r="J778" s="83">
        <v>12</v>
      </c>
      <c r="K778" s="83">
        <v>20343</v>
      </c>
      <c r="L778" s="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</row>
    <row r="779" spans="1:70" s="3" customFormat="1" ht="18" customHeight="1" x14ac:dyDescent="0.2">
      <c r="A779" s="50">
        <v>776</v>
      </c>
      <c r="B779" s="59">
        <v>1313500876</v>
      </c>
      <c r="C779" s="7" t="s">
        <v>705</v>
      </c>
      <c r="D779" s="72" t="s">
        <v>122</v>
      </c>
      <c r="E779" s="20">
        <v>40</v>
      </c>
      <c r="F779" s="83">
        <v>4992741</v>
      </c>
      <c r="G779" s="83">
        <v>7884</v>
      </c>
      <c r="H779" s="83">
        <v>266</v>
      </c>
      <c r="I779" s="106">
        <v>29.700000000000003</v>
      </c>
      <c r="J779" s="83">
        <v>12</v>
      </c>
      <c r="K779" s="83">
        <v>14009</v>
      </c>
      <c r="L779" s="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</row>
    <row r="780" spans="1:70" s="3" customFormat="1" ht="18" customHeight="1" x14ac:dyDescent="0.2">
      <c r="A780" s="50">
        <v>777</v>
      </c>
      <c r="B780" s="59">
        <v>1313501163</v>
      </c>
      <c r="C780" s="7" t="s">
        <v>1022</v>
      </c>
      <c r="D780" s="72" t="s">
        <v>122</v>
      </c>
      <c r="E780" s="20">
        <v>20</v>
      </c>
      <c r="F780" s="83">
        <v>3526500</v>
      </c>
      <c r="G780" s="83">
        <v>4635</v>
      </c>
      <c r="H780" s="83">
        <v>270</v>
      </c>
      <c r="I780" s="106">
        <v>17.200000000000003</v>
      </c>
      <c r="J780" s="83">
        <v>12</v>
      </c>
      <c r="K780" s="83">
        <v>17086</v>
      </c>
      <c r="L780" s="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</row>
    <row r="781" spans="1:70" s="3" customFormat="1" ht="18" customHeight="1" x14ac:dyDescent="0.2">
      <c r="A781" s="50">
        <v>778</v>
      </c>
      <c r="B781" s="59">
        <v>1313501254</v>
      </c>
      <c r="C781" s="7" t="s">
        <v>1023</v>
      </c>
      <c r="D781" s="72" t="s">
        <v>122</v>
      </c>
      <c r="E781" s="20">
        <v>12</v>
      </c>
      <c r="F781" s="83">
        <v>1605960</v>
      </c>
      <c r="G781" s="83">
        <v>3688</v>
      </c>
      <c r="H781" s="83">
        <v>306</v>
      </c>
      <c r="I781" s="106">
        <v>12.1</v>
      </c>
      <c r="J781" s="83">
        <v>12</v>
      </c>
      <c r="K781" s="83">
        <v>11060</v>
      </c>
      <c r="L781" s="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</row>
    <row r="782" spans="1:70" s="3" customFormat="1" ht="18" customHeight="1" x14ac:dyDescent="0.2">
      <c r="A782" s="50">
        <v>779</v>
      </c>
      <c r="B782" s="59">
        <v>1313501387</v>
      </c>
      <c r="C782" s="7" t="s">
        <v>1024</v>
      </c>
      <c r="D782" s="72" t="s">
        <v>122</v>
      </c>
      <c r="E782" s="20">
        <v>20</v>
      </c>
      <c r="F782" s="83">
        <v>115400</v>
      </c>
      <c r="G782" s="83">
        <v>204</v>
      </c>
      <c r="H782" s="83">
        <v>119</v>
      </c>
      <c r="I782" s="106">
        <v>1.8</v>
      </c>
      <c r="J782" s="83">
        <v>6</v>
      </c>
      <c r="K782" s="83">
        <v>10685</v>
      </c>
      <c r="L782" s="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</row>
    <row r="783" spans="1:70" s="3" customFormat="1" ht="18" customHeight="1" x14ac:dyDescent="0.2">
      <c r="A783" s="50">
        <v>780</v>
      </c>
      <c r="B783" s="59">
        <v>1313600023</v>
      </c>
      <c r="C783" s="7" t="s">
        <v>706</v>
      </c>
      <c r="D783" s="72" t="s">
        <v>110</v>
      </c>
      <c r="E783" s="20">
        <v>10</v>
      </c>
      <c r="F783" s="83">
        <v>2002942</v>
      </c>
      <c r="G783" s="83">
        <v>2145</v>
      </c>
      <c r="H783" s="83">
        <v>248</v>
      </c>
      <c r="I783" s="106">
        <v>8.6999999999999993</v>
      </c>
      <c r="J783" s="83">
        <v>12</v>
      </c>
      <c r="K783" s="83">
        <v>19185</v>
      </c>
      <c r="L783" s="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</row>
    <row r="784" spans="1:70" s="3" customFormat="1" ht="18" customHeight="1" x14ac:dyDescent="0.2">
      <c r="A784" s="50">
        <v>781</v>
      </c>
      <c r="B784" s="59">
        <v>1313600072</v>
      </c>
      <c r="C784" s="7" t="s">
        <v>707</v>
      </c>
      <c r="D784" s="72" t="s">
        <v>110</v>
      </c>
      <c r="E784" s="20">
        <v>40</v>
      </c>
      <c r="F784" s="83">
        <v>10292899</v>
      </c>
      <c r="G784" s="83">
        <v>10343</v>
      </c>
      <c r="H784" s="83">
        <v>270</v>
      </c>
      <c r="I784" s="106">
        <v>38.4</v>
      </c>
      <c r="J784" s="83">
        <v>12</v>
      </c>
      <c r="K784" s="83">
        <v>22337</v>
      </c>
      <c r="L784" s="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</row>
    <row r="785" spans="1:70" s="3" customFormat="1" ht="18" customHeight="1" x14ac:dyDescent="0.2">
      <c r="A785" s="50">
        <v>782</v>
      </c>
      <c r="B785" s="51">
        <v>1313600080</v>
      </c>
      <c r="C785" s="7" t="s">
        <v>708</v>
      </c>
      <c r="D785" s="72" t="s">
        <v>110</v>
      </c>
      <c r="E785" s="20">
        <v>40</v>
      </c>
      <c r="F785" s="83">
        <v>4499642</v>
      </c>
      <c r="G785" s="83">
        <v>8550</v>
      </c>
      <c r="H785" s="83">
        <v>270</v>
      </c>
      <c r="I785" s="106">
        <v>31.700000000000003</v>
      </c>
      <c r="J785" s="83">
        <v>12</v>
      </c>
      <c r="K785" s="83">
        <v>11829</v>
      </c>
      <c r="L785" s="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</row>
    <row r="786" spans="1:70" s="3" customFormat="1" ht="18" customHeight="1" x14ac:dyDescent="0.2">
      <c r="A786" s="50">
        <v>783</v>
      </c>
      <c r="B786" s="51">
        <v>1313600320</v>
      </c>
      <c r="C786" s="7" t="s">
        <v>709</v>
      </c>
      <c r="D786" s="72" t="s">
        <v>110</v>
      </c>
      <c r="E786" s="20">
        <v>83</v>
      </c>
      <c r="F786" s="83">
        <v>29099977</v>
      </c>
      <c r="G786" s="83">
        <v>17283</v>
      </c>
      <c r="H786" s="83">
        <v>241</v>
      </c>
      <c r="I786" s="106">
        <v>71.8</v>
      </c>
      <c r="J786" s="83">
        <v>12</v>
      </c>
      <c r="K786" s="83">
        <v>33774</v>
      </c>
      <c r="L786" s="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</row>
    <row r="787" spans="1:70" s="3" customFormat="1" ht="18" customHeight="1" x14ac:dyDescent="0.2">
      <c r="A787" s="50">
        <v>784</v>
      </c>
      <c r="B787" s="51">
        <v>1313600338</v>
      </c>
      <c r="C787" s="7" t="s">
        <v>710</v>
      </c>
      <c r="D787" s="72" t="s">
        <v>110</v>
      </c>
      <c r="E787" s="20">
        <v>65</v>
      </c>
      <c r="F787" s="83">
        <v>24627750</v>
      </c>
      <c r="G787" s="83">
        <v>13004</v>
      </c>
      <c r="H787" s="83">
        <v>252</v>
      </c>
      <c r="I787" s="106">
        <v>51.7</v>
      </c>
      <c r="J787" s="83">
        <v>12</v>
      </c>
      <c r="K787" s="83">
        <v>39697</v>
      </c>
      <c r="L787" s="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</row>
    <row r="788" spans="1:70" s="3" customFormat="1" ht="18" customHeight="1" x14ac:dyDescent="0.2">
      <c r="A788" s="50">
        <v>785</v>
      </c>
      <c r="B788" s="51">
        <v>1313600346</v>
      </c>
      <c r="C788" s="7" t="s">
        <v>75</v>
      </c>
      <c r="D788" s="72" t="s">
        <v>110</v>
      </c>
      <c r="E788" s="20">
        <v>59</v>
      </c>
      <c r="F788" s="83">
        <v>14760058</v>
      </c>
      <c r="G788" s="83">
        <v>11801</v>
      </c>
      <c r="H788" s="83">
        <v>243</v>
      </c>
      <c r="I788" s="106">
        <v>48.6</v>
      </c>
      <c r="J788" s="83">
        <v>12</v>
      </c>
      <c r="K788" s="83">
        <v>25309</v>
      </c>
      <c r="L788" s="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</row>
    <row r="789" spans="1:70" s="3" customFormat="1" ht="18" customHeight="1" x14ac:dyDescent="0.2">
      <c r="A789" s="50">
        <v>786</v>
      </c>
      <c r="B789" s="51">
        <v>1313600387</v>
      </c>
      <c r="C789" s="7" t="s">
        <v>711</v>
      </c>
      <c r="D789" s="72" t="s">
        <v>110</v>
      </c>
      <c r="E789" s="20">
        <v>31</v>
      </c>
      <c r="F789" s="83">
        <v>5388550</v>
      </c>
      <c r="G789" s="83">
        <v>7374</v>
      </c>
      <c r="H789" s="83">
        <v>270</v>
      </c>
      <c r="I789" s="106">
        <v>27.400000000000002</v>
      </c>
      <c r="J789" s="83">
        <v>12</v>
      </c>
      <c r="K789" s="83">
        <v>16389</v>
      </c>
      <c r="L789" s="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</row>
    <row r="790" spans="1:70" s="3" customFormat="1" ht="18" customHeight="1" x14ac:dyDescent="0.2">
      <c r="A790" s="50">
        <v>787</v>
      </c>
      <c r="B790" s="51">
        <v>1313600395</v>
      </c>
      <c r="C790" s="7" t="s">
        <v>712</v>
      </c>
      <c r="D790" s="72" t="s">
        <v>110</v>
      </c>
      <c r="E790" s="20">
        <v>20</v>
      </c>
      <c r="F790" s="83">
        <v>4721743</v>
      </c>
      <c r="G790" s="83">
        <v>3906</v>
      </c>
      <c r="H790" s="83">
        <v>239</v>
      </c>
      <c r="I790" s="106">
        <v>16.400000000000002</v>
      </c>
      <c r="J790" s="83">
        <v>12</v>
      </c>
      <c r="K790" s="83">
        <v>23993</v>
      </c>
      <c r="L790" s="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</row>
    <row r="791" spans="1:70" s="3" customFormat="1" ht="18" customHeight="1" x14ac:dyDescent="0.2">
      <c r="A791" s="50">
        <v>788</v>
      </c>
      <c r="B791" s="51">
        <v>1313600403</v>
      </c>
      <c r="C791" s="7" t="s">
        <v>1025</v>
      </c>
      <c r="D791" s="72" t="s">
        <v>110</v>
      </c>
      <c r="E791" s="20">
        <v>40</v>
      </c>
      <c r="F791" s="83">
        <v>5542555</v>
      </c>
      <c r="G791" s="83">
        <v>9514</v>
      </c>
      <c r="H791" s="83">
        <v>270</v>
      </c>
      <c r="I791" s="106">
        <v>35.300000000000004</v>
      </c>
      <c r="J791" s="83">
        <v>12</v>
      </c>
      <c r="K791" s="83">
        <v>13084</v>
      </c>
      <c r="L791" s="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</row>
    <row r="792" spans="1:70" s="3" customFormat="1" ht="18" customHeight="1" x14ac:dyDescent="0.2">
      <c r="A792" s="50">
        <v>789</v>
      </c>
      <c r="B792" s="51">
        <v>1313600437</v>
      </c>
      <c r="C792" s="7" t="s">
        <v>713</v>
      </c>
      <c r="D792" s="72" t="s">
        <v>110</v>
      </c>
      <c r="E792" s="20">
        <v>37</v>
      </c>
      <c r="F792" s="83">
        <v>12872586</v>
      </c>
      <c r="G792" s="83">
        <v>6425</v>
      </c>
      <c r="H792" s="83">
        <v>243</v>
      </c>
      <c r="I792" s="106">
        <v>26.5</v>
      </c>
      <c r="J792" s="83">
        <v>12</v>
      </c>
      <c r="K792" s="83">
        <v>40480</v>
      </c>
      <c r="L792" s="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</row>
    <row r="793" spans="1:70" s="3" customFormat="1" ht="18" customHeight="1" x14ac:dyDescent="0.2">
      <c r="A793" s="50">
        <v>790</v>
      </c>
      <c r="B793" s="51">
        <v>1313600445</v>
      </c>
      <c r="C793" s="7" t="s">
        <v>1026</v>
      </c>
      <c r="D793" s="72" t="s">
        <v>110</v>
      </c>
      <c r="E793" s="20">
        <v>20</v>
      </c>
      <c r="F793" s="83">
        <v>1150320</v>
      </c>
      <c r="G793" s="83">
        <v>2031</v>
      </c>
      <c r="H793" s="83">
        <v>240</v>
      </c>
      <c r="I793" s="106">
        <v>8.5</v>
      </c>
      <c r="J793" s="83">
        <v>12</v>
      </c>
      <c r="K793" s="83">
        <v>11278</v>
      </c>
      <c r="L793" s="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</row>
    <row r="794" spans="1:70" s="3" customFormat="1" ht="18" customHeight="1" x14ac:dyDescent="0.2">
      <c r="A794" s="50">
        <v>791</v>
      </c>
      <c r="B794" s="51">
        <v>1313600486</v>
      </c>
      <c r="C794" s="7" t="s">
        <v>714</v>
      </c>
      <c r="D794" s="72" t="s">
        <v>110</v>
      </c>
      <c r="E794" s="20">
        <v>20</v>
      </c>
      <c r="F794" s="83">
        <v>5989785</v>
      </c>
      <c r="G794" s="83">
        <v>4860</v>
      </c>
      <c r="H794" s="83">
        <v>244</v>
      </c>
      <c r="I794" s="106">
        <v>20</v>
      </c>
      <c r="J794" s="83">
        <v>12</v>
      </c>
      <c r="K794" s="83">
        <v>24957</v>
      </c>
      <c r="L794" s="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</row>
    <row r="795" spans="1:70" s="3" customFormat="1" ht="18" customHeight="1" x14ac:dyDescent="0.2">
      <c r="A795" s="50">
        <v>792</v>
      </c>
      <c r="B795" s="51">
        <v>1313600494</v>
      </c>
      <c r="C795" s="7" t="s">
        <v>715</v>
      </c>
      <c r="D795" s="72" t="s">
        <v>110</v>
      </c>
      <c r="E795" s="20">
        <v>20</v>
      </c>
      <c r="F795" s="83">
        <v>2136045</v>
      </c>
      <c r="G795" s="83">
        <v>3504</v>
      </c>
      <c r="H795" s="83">
        <v>240</v>
      </c>
      <c r="I795" s="106">
        <v>14.6</v>
      </c>
      <c r="J795" s="83">
        <v>12</v>
      </c>
      <c r="K795" s="83">
        <v>12192</v>
      </c>
      <c r="L795" s="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</row>
    <row r="796" spans="1:70" s="3" customFormat="1" ht="18" customHeight="1" x14ac:dyDescent="0.2">
      <c r="A796" s="50">
        <v>793</v>
      </c>
      <c r="B796" s="51">
        <v>1313600502</v>
      </c>
      <c r="C796" s="7" t="s">
        <v>1027</v>
      </c>
      <c r="D796" s="72" t="s">
        <v>110</v>
      </c>
      <c r="E796" s="20">
        <v>20</v>
      </c>
      <c r="F796" s="83">
        <v>2553605</v>
      </c>
      <c r="G796" s="83">
        <v>4026</v>
      </c>
      <c r="H796" s="83">
        <v>244</v>
      </c>
      <c r="I796" s="106">
        <v>16.5</v>
      </c>
      <c r="J796" s="83">
        <v>12</v>
      </c>
      <c r="K796" s="83">
        <v>12897</v>
      </c>
      <c r="L796" s="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</row>
    <row r="797" spans="1:70" s="3" customFormat="1" ht="18" customHeight="1" x14ac:dyDescent="0.2">
      <c r="A797" s="50">
        <v>794</v>
      </c>
      <c r="B797" s="51">
        <v>1313600510</v>
      </c>
      <c r="C797" s="7" t="s">
        <v>716</v>
      </c>
      <c r="D797" s="72" t="s">
        <v>110</v>
      </c>
      <c r="E797" s="20">
        <v>20</v>
      </c>
      <c r="F797" s="83">
        <v>3113703</v>
      </c>
      <c r="G797" s="83">
        <v>2530</v>
      </c>
      <c r="H797" s="83">
        <v>248</v>
      </c>
      <c r="I797" s="106">
        <v>10.299999999999999</v>
      </c>
      <c r="J797" s="83">
        <v>12</v>
      </c>
      <c r="K797" s="83">
        <v>25192</v>
      </c>
      <c r="L797" s="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</row>
    <row r="798" spans="1:70" s="3" customFormat="1" ht="18" customHeight="1" x14ac:dyDescent="0.2">
      <c r="A798" s="50">
        <v>795</v>
      </c>
      <c r="B798" s="51">
        <v>1313600528</v>
      </c>
      <c r="C798" s="7" t="s">
        <v>717</v>
      </c>
      <c r="D798" s="72" t="s">
        <v>110</v>
      </c>
      <c r="E798" s="20">
        <v>20</v>
      </c>
      <c r="F798" s="83">
        <v>727650</v>
      </c>
      <c r="G798" s="83">
        <v>2577</v>
      </c>
      <c r="H798" s="83">
        <v>243</v>
      </c>
      <c r="I798" s="106">
        <v>10.7</v>
      </c>
      <c r="J798" s="83">
        <v>12</v>
      </c>
      <c r="K798" s="83">
        <v>5667</v>
      </c>
      <c r="L798" s="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</row>
    <row r="799" spans="1:70" s="3" customFormat="1" ht="18" customHeight="1" x14ac:dyDescent="0.2">
      <c r="A799" s="50">
        <v>796</v>
      </c>
      <c r="B799" s="51">
        <v>1313600536</v>
      </c>
      <c r="C799" s="7" t="s">
        <v>718</v>
      </c>
      <c r="D799" s="72" t="s">
        <v>110</v>
      </c>
      <c r="E799" s="20">
        <v>20</v>
      </c>
      <c r="F799" s="83">
        <v>2509790</v>
      </c>
      <c r="G799" s="83">
        <v>4990</v>
      </c>
      <c r="H799" s="83">
        <v>247</v>
      </c>
      <c r="I799" s="106">
        <v>20.3</v>
      </c>
      <c r="J799" s="83">
        <v>12</v>
      </c>
      <c r="K799" s="83">
        <v>10303</v>
      </c>
      <c r="L799" s="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</row>
    <row r="800" spans="1:70" s="3" customFormat="1" ht="18" customHeight="1" x14ac:dyDescent="0.2">
      <c r="A800" s="50">
        <v>797</v>
      </c>
      <c r="B800" s="51">
        <v>1313600544</v>
      </c>
      <c r="C800" s="7" t="s">
        <v>719</v>
      </c>
      <c r="D800" s="72" t="s">
        <v>110</v>
      </c>
      <c r="E800" s="20">
        <v>20</v>
      </c>
      <c r="F800" s="83">
        <v>2201610</v>
      </c>
      <c r="G800" s="83">
        <v>2763</v>
      </c>
      <c r="H800" s="83">
        <v>252</v>
      </c>
      <c r="I800" s="106">
        <v>11</v>
      </c>
      <c r="J800" s="83">
        <v>12</v>
      </c>
      <c r="K800" s="83">
        <v>16679</v>
      </c>
      <c r="L800" s="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</row>
    <row r="801" spans="1:70" s="3" customFormat="1" ht="18" customHeight="1" x14ac:dyDescent="0.2">
      <c r="A801" s="50">
        <v>798</v>
      </c>
      <c r="B801" s="51">
        <v>1313600551</v>
      </c>
      <c r="C801" s="7" t="s">
        <v>720</v>
      </c>
      <c r="D801" s="72" t="s">
        <v>110</v>
      </c>
      <c r="E801" s="20">
        <v>20</v>
      </c>
      <c r="F801" s="83">
        <v>1615900</v>
      </c>
      <c r="G801" s="83">
        <v>4005</v>
      </c>
      <c r="H801" s="83">
        <v>250</v>
      </c>
      <c r="I801" s="106">
        <v>16.100000000000001</v>
      </c>
      <c r="J801" s="83">
        <v>12</v>
      </c>
      <c r="K801" s="83">
        <v>8364</v>
      </c>
      <c r="L801" s="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</row>
    <row r="802" spans="1:70" s="3" customFormat="1" ht="18" customHeight="1" x14ac:dyDescent="0.2">
      <c r="A802" s="50">
        <v>799</v>
      </c>
      <c r="B802" s="51">
        <v>1313600569</v>
      </c>
      <c r="C802" s="7" t="s">
        <v>721</v>
      </c>
      <c r="D802" s="72" t="s">
        <v>110</v>
      </c>
      <c r="E802" s="20">
        <v>20</v>
      </c>
      <c r="F802" s="83">
        <v>1702400</v>
      </c>
      <c r="G802" s="83">
        <v>3308</v>
      </c>
      <c r="H802" s="83">
        <v>238</v>
      </c>
      <c r="I802" s="106">
        <v>13.9</v>
      </c>
      <c r="J802" s="83">
        <v>12</v>
      </c>
      <c r="K802" s="83">
        <v>10206</v>
      </c>
      <c r="L802" s="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</row>
    <row r="803" spans="1:70" s="3" customFormat="1" ht="18" customHeight="1" x14ac:dyDescent="0.2">
      <c r="A803" s="50">
        <v>800</v>
      </c>
      <c r="B803" s="51">
        <v>1313700021</v>
      </c>
      <c r="C803" s="7" t="s">
        <v>722</v>
      </c>
      <c r="D803" s="72" t="s">
        <v>123</v>
      </c>
      <c r="E803" s="20">
        <v>20</v>
      </c>
      <c r="F803" s="83">
        <v>10170636</v>
      </c>
      <c r="G803" s="83">
        <v>5178</v>
      </c>
      <c r="H803" s="83">
        <v>240</v>
      </c>
      <c r="I803" s="106">
        <v>21.6</v>
      </c>
      <c r="J803" s="83">
        <v>12</v>
      </c>
      <c r="K803" s="83">
        <v>39239</v>
      </c>
      <c r="L803" s="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</row>
    <row r="804" spans="1:70" s="3" customFormat="1" ht="18" customHeight="1" x14ac:dyDescent="0.2">
      <c r="A804" s="50">
        <v>801</v>
      </c>
      <c r="B804" s="51">
        <v>1313700039</v>
      </c>
      <c r="C804" s="7" t="s">
        <v>723</v>
      </c>
      <c r="D804" s="72" t="s">
        <v>123</v>
      </c>
      <c r="E804" s="20">
        <v>20</v>
      </c>
      <c r="F804" s="83">
        <v>6741110</v>
      </c>
      <c r="G804" s="83">
        <v>4987</v>
      </c>
      <c r="H804" s="83">
        <v>269</v>
      </c>
      <c r="I804" s="106">
        <v>18.600000000000001</v>
      </c>
      <c r="J804" s="83">
        <v>12</v>
      </c>
      <c r="K804" s="83">
        <v>30202</v>
      </c>
      <c r="L804" s="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</row>
    <row r="805" spans="1:70" s="3" customFormat="1" ht="18" customHeight="1" x14ac:dyDescent="0.2">
      <c r="A805" s="50">
        <v>802</v>
      </c>
      <c r="B805" s="51">
        <v>1313700286</v>
      </c>
      <c r="C805" s="7" t="s">
        <v>724</v>
      </c>
      <c r="D805" s="72" t="s">
        <v>123</v>
      </c>
      <c r="E805" s="20">
        <v>10</v>
      </c>
      <c r="F805" s="83">
        <v>2442906</v>
      </c>
      <c r="G805" s="83">
        <v>1898</v>
      </c>
      <c r="H805" s="83">
        <v>294</v>
      </c>
      <c r="I805" s="106">
        <v>6.5</v>
      </c>
      <c r="J805" s="83">
        <v>12</v>
      </c>
      <c r="K805" s="83">
        <v>31319</v>
      </c>
      <c r="L805" s="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</row>
    <row r="806" spans="1:70" s="3" customFormat="1" ht="18" customHeight="1" x14ac:dyDescent="0.2">
      <c r="A806" s="50">
        <v>803</v>
      </c>
      <c r="B806" s="51">
        <v>1313700369</v>
      </c>
      <c r="C806" s="7" t="s">
        <v>725</v>
      </c>
      <c r="D806" s="72" t="s">
        <v>123</v>
      </c>
      <c r="E806" s="20">
        <v>14</v>
      </c>
      <c r="F806" s="83">
        <v>5432915</v>
      </c>
      <c r="G806" s="83">
        <v>3106</v>
      </c>
      <c r="H806" s="83">
        <v>241</v>
      </c>
      <c r="I806" s="106">
        <v>12.9</v>
      </c>
      <c r="J806" s="83">
        <v>12</v>
      </c>
      <c r="K806" s="83">
        <v>35096</v>
      </c>
      <c r="L806" s="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</row>
    <row r="807" spans="1:70" s="3" customFormat="1" ht="18" customHeight="1" x14ac:dyDescent="0.2">
      <c r="A807" s="50">
        <v>804</v>
      </c>
      <c r="B807" s="51">
        <v>1313700393</v>
      </c>
      <c r="C807" s="7" t="s">
        <v>726</v>
      </c>
      <c r="D807" s="72" t="s">
        <v>123</v>
      </c>
      <c r="E807" s="20">
        <v>34</v>
      </c>
      <c r="F807" s="83">
        <v>5471645</v>
      </c>
      <c r="G807" s="83">
        <v>5390</v>
      </c>
      <c r="H807" s="83">
        <v>255</v>
      </c>
      <c r="I807" s="106">
        <v>21.200000000000003</v>
      </c>
      <c r="J807" s="83">
        <v>12</v>
      </c>
      <c r="K807" s="83">
        <v>21508</v>
      </c>
      <c r="L807" s="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</row>
    <row r="808" spans="1:70" s="3" customFormat="1" ht="18" customHeight="1" x14ac:dyDescent="0.2">
      <c r="A808" s="50">
        <v>805</v>
      </c>
      <c r="B808" s="51">
        <v>1313700559</v>
      </c>
      <c r="C808" s="7" t="s">
        <v>727</v>
      </c>
      <c r="D808" s="72" t="s">
        <v>123</v>
      </c>
      <c r="E808" s="20">
        <v>15</v>
      </c>
      <c r="F808" s="83">
        <v>5007982</v>
      </c>
      <c r="G808" s="83">
        <v>5825</v>
      </c>
      <c r="H808" s="83">
        <v>247</v>
      </c>
      <c r="I808" s="106">
        <v>23.6</v>
      </c>
      <c r="J808" s="83">
        <v>12</v>
      </c>
      <c r="K808" s="83">
        <v>17684</v>
      </c>
      <c r="L808" s="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</row>
    <row r="809" spans="1:70" s="3" customFormat="1" ht="18" customHeight="1" x14ac:dyDescent="0.2">
      <c r="A809" s="50">
        <v>806</v>
      </c>
      <c r="B809" s="51">
        <v>1313700674</v>
      </c>
      <c r="C809" s="7" t="s">
        <v>728</v>
      </c>
      <c r="D809" s="72" t="s">
        <v>123</v>
      </c>
      <c r="E809" s="20">
        <v>40</v>
      </c>
      <c r="F809" s="83">
        <v>6877190</v>
      </c>
      <c r="G809" s="83">
        <v>5640</v>
      </c>
      <c r="H809" s="83">
        <v>255</v>
      </c>
      <c r="I809" s="106">
        <v>22.200000000000003</v>
      </c>
      <c r="J809" s="83">
        <v>12</v>
      </c>
      <c r="K809" s="83">
        <v>25815</v>
      </c>
      <c r="L809" s="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</row>
    <row r="810" spans="1:70" s="3" customFormat="1" ht="18" customHeight="1" x14ac:dyDescent="0.2">
      <c r="A810" s="50">
        <v>807</v>
      </c>
      <c r="B810" s="51">
        <v>1313800235</v>
      </c>
      <c r="C810" s="7" t="s">
        <v>729</v>
      </c>
      <c r="D810" s="72" t="s">
        <v>111</v>
      </c>
      <c r="E810" s="20">
        <v>25</v>
      </c>
      <c r="F810" s="83">
        <v>5568600</v>
      </c>
      <c r="G810" s="83">
        <v>5386</v>
      </c>
      <c r="H810" s="83">
        <v>242</v>
      </c>
      <c r="I810" s="106">
        <v>22.3</v>
      </c>
      <c r="J810" s="83">
        <v>12</v>
      </c>
      <c r="K810" s="83">
        <v>20809</v>
      </c>
      <c r="L810" s="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</row>
    <row r="811" spans="1:70" s="3" customFormat="1" ht="18" customHeight="1" x14ac:dyDescent="0.2">
      <c r="A811" s="50">
        <v>808</v>
      </c>
      <c r="B811" s="51">
        <v>1313800284</v>
      </c>
      <c r="C811" s="7" t="s">
        <v>730</v>
      </c>
      <c r="D811" s="72" t="s">
        <v>111</v>
      </c>
      <c r="E811" s="20">
        <v>40</v>
      </c>
      <c r="F811" s="83">
        <v>5595149</v>
      </c>
      <c r="G811" s="83">
        <v>6212</v>
      </c>
      <c r="H811" s="83">
        <v>238</v>
      </c>
      <c r="I811" s="106">
        <v>26.200000000000003</v>
      </c>
      <c r="J811" s="83">
        <v>12</v>
      </c>
      <c r="K811" s="83">
        <v>17796</v>
      </c>
      <c r="L811" s="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</row>
    <row r="812" spans="1:70" s="3" customFormat="1" ht="18" customHeight="1" x14ac:dyDescent="0.2">
      <c r="A812" s="50">
        <v>809</v>
      </c>
      <c r="B812" s="51">
        <v>1313800474</v>
      </c>
      <c r="C812" s="7" t="s">
        <v>1028</v>
      </c>
      <c r="D812" s="72" t="s">
        <v>111</v>
      </c>
      <c r="E812" s="20">
        <v>20</v>
      </c>
      <c r="F812" s="83">
        <v>1678320</v>
      </c>
      <c r="G812" s="83">
        <v>3419</v>
      </c>
      <c r="H812" s="83">
        <v>247</v>
      </c>
      <c r="I812" s="106">
        <v>13.9</v>
      </c>
      <c r="J812" s="83">
        <v>12</v>
      </c>
      <c r="K812" s="83">
        <v>10062</v>
      </c>
      <c r="L812" s="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</row>
    <row r="813" spans="1:70" s="3" customFormat="1" ht="18" customHeight="1" x14ac:dyDescent="0.2">
      <c r="A813" s="50">
        <v>810</v>
      </c>
      <c r="B813" s="51">
        <v>1313800730</v>
      </c>
      <c r="C813" s="7" t="s">
        <v>731</v>
      </c>
      <c r="D813" s="72" t="s">
        <v>111</v>
      </c>
      <c r="E813" s="20">
        <v>20</v>
      </c>
      <c r="F813" s="83">
        <v>5919727</v>
      </c>
      <c r="G813" s="83">
        <v>4697</v>
      </c>
      <c r="H813" s="83">
        <v>309</v>
      </c>
      <c r="I813" s="106">
        <v>15.299999999999999</v>
      </c>
      <c r="J813" s="83">
        <v>12</v>
      </c>
      <c r="K813" s="83">
        <v>32243</v>
      </c>
      <c r="L813" s="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</row>
    <row r="814" spans="1:70" s="3" customFormat="1" ht="18" customHeight="1" x14ac:dyDescent="0.2">
      <c r="A814" s="50">
        <v>811</v>
      </c>
      <c r="B814" s="51">
        <v>1313800763</v>
      </c>
      <c r="C814" s="7" t="s">
        <v>1029</v>
      </c>
      <c r="D814" s="72" t="s">
        <v>111</v>
      </c>
      <c r="E814" s="20">
        <v>10</v>
      </c>
      <c r="F814" s="83">
        <v>765650</v>
      </c>
      <c r="G814" s="83">
        <v>2539</v>
      </c>
      <c r="H814" s="83">
        <v>256</v>
      </c>
      <c r="I814" s="106">
        <v>10</v>
      </c>
      <c r="J814" s="83">
        <v>12</v>
      </c>
      <c r="K814" s="83">
        <v>6380</v>
      </c>
      <c r="L814" s="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</row>
    <row r="815" spans="1:70" s="3" customFormat="1" ht="18" customHeight="1" x14ac:dyDescent="0.2">
      <c r="A815" s="50">
        <v>812</v>
      </c>
      <c r="B815" s="51">
        <v>1313800797</v>
      </c>
      <c r="C815" s="7" t="s">
        <v>732</v>
      </c>
      <c r="D815" s="72" t="s">
        <v>111</v>
      </c>
      <c r="E815" s="20">
        <v>10</v>
      </c>
      <c r="F815" s="83">
        <v>570914</v>
      </c>
      <c r="G815" s="83">
        <v>2061</v>
      </c>
      <c r="H815" s="83">
        <v>302</v>
      </c>
      <c r="I815" s="106">
        <v>6.8999999999999995</v>
      </c>
      <c r="J815" s="83">
        <v>12</v>
      </c>
      <c r="K815" s="83">
        <v>6895</v>
      </c>
      <c r="L815" s="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</row>
    <row r="816" spans="1:70" s="3" customFormat="1" ht="18" customHeight="1" x14ac:dyDescent="0.2">
      <c r="A816" s="50">
        <v>813</v>
      </c>
      <c r="B816" s="51">
        <v>1313900316</v>
      </c>
      <c r="C816" s="7" t="s">
        <v>733</v>
      </c>
      <c r="D816" s="72" t="s">
        <v>124</v>
      </c>
      <c r="E816" s="20">
        <v>20</v>
      </c>
      <c r="F816" s="83">
        <v>2333631</v>
      </c>
      <c r="G816" s="83">
        <v>1506</v>
      </c>
      <c r="H816" s="83">
        <v>243</v>
      </c>
      <c r="I816" s="106">
        <v>6.1999999999999993</v>
      </c>
      <c r="J816" s="83">
        <v>12</v>
      </c>
      <c r="K816" s="83">
        <v>31366</v>
      </c>
      <c r="L816" s="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</row>
    <row r="817" spans="1:70" s="3" customFormat="1" ht="18" customHeight="1" x14ac:dyDescent="0.2">
      <c r="A817" s="50">
        <v>814</v>
      </c>
      <c r="B817" s="51">
        <v>1313900324</v>
      </c>
      <c r="C817" s="7" t="s">
        <v>1030</v>
      </c>
      <c r="D817" s="72" t="s">
        <v>124</v>
      </c>
      <c r="E817" s="20">
        <v>45</v>
      </c>
      <c r="F817" s="83">
        <v>9712965</v>
      </c>
      <c r="G817" s="83">
        <v>9683</v>
      </c>
      <c r="H817" s="83">
        <v>240</v>
      </c>
      <c r="I817" s="106">
        <v>40.4</v>
      </c>
      <c r="J817" s="83">
        <v>12</v>
      </c>
      <c r="K817" s="83">
        <v>20035</v>
      </c>
      <c r="L817" s="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</row>
    <row r="818" spans="1:70" s="3" customFormat="1" ht="18" customHeight="1" x14ac:dyDescent="0.2">
      <c r="A818" s="50">
        <v>815</v>
      </c>
      <c r="B818" s="51">
        <v>1313900332</v>
      </c>
      <c r="C818" s="7" t="s">
        <v>734</v>
      </c>
      <c r="D818" s="72" t="s">
        <v>124</v>
      </c>
      <c r="E818" s="20">
        <v>20</v>
      </c>
      <c r="F818" s="83">
        <v>812423</v>
      </c>
      <c r="G818" s="83">
        <v>3006</v>
      </c>
      <c r="H818" s="83">
        <v>245</v>
      </c>
      <c r="I818" s="106">
        <v>12.299999999999999</v>
      </c>
      <c r="J818" s="83">
        <v>12</v>
      </c>
      <c r="K818" s="83">
        <v>5504</v>
      </c>
      <c r="L818" s="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</row>
    <row r="819" spans="1:70" s="3" customFormat="1" ht="18" customHeight="1" x14ac:dyDescent="0.2">
      <c r="A819" s="50">
        <v>816</v>
      </c>
      <c r="B819" s="51">
        <v>1313900407</v>
      </c>
      <c r="C819" s="7" t="s">
        <v>735</v>
      </c>
      <c r="D819" s="72" t="s">
        <v>124</v>
      </c>
      <c r="E819" s="20">
        <v>20</v>
      </c>
      <c r="F819" s="83">
        <v>2637331</v>
      </c>
      <c r="G819" s="83">
        <v>4283</v>
      </c>
      <c r="H819" s="83">
        <v>242</v>
      </c>
      <c r="I819" s="106">
        <v>17.700000000000003</v>
      </c>
      <c r="J819" s="83">
        <v>12</v>
      </c>
      <c r="K819" s="83">
        <v>12417</v>
      </c>
      <c r="L819" s="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</row>
    <row r="820" spans="1:70" s="3" customFormat="1" ht="18" customHeight="1" x14ac:dyDescent="0.2">
      <c r="A820" s="50">
        <v>817</v>
      </c>
      <c r="B820" s="51">
        <v>1313900605</v>
      </c>
      <c r="C820" s="7" t="s">
        <v>736</v>
      </c>
      <c r="D820" s="72" t="s">
        <v>124</v>
      </c>
      <c r="E820" s="20">
        <v>20</v>
      </c>
      <c r="F820" s="83">
        <v>3658322</v>
      </c>
      <c r="G820" s="83">
        <v>3814</v>
      </c>
      <c r="H820" s="83">
        <v>244</v>
      </c>
      <c r="I820" s="106">
        <v>15.7</v>
      </c>
      <c r="J820" s="83">
        <v>12</v>
      </c>
      <c r="K820" s="83">
        <v>19418</v>
      </c>
      <c r="L820" s="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</row>
    <row r="821" spans="1:70" s="3" customFormat="1" ht="18" customHeight="1" x14ac:dyDescent="0.2">
      <c r="A821" s="50">
        <v>818</v>
      </c>
      <c r="B821" s="51">
        <v>1313900746</v>
      </c>
      <c r="C821" s="7" t="s">
        <v>1031</v>
      </c>
      <c r="D821" s="72" t="s">
        <v>124</v>
      </c>
      <c r="E821" s="20">
        <v>40</v>
      </c>
      <c r="F821" s="83">
        <v>4454311</v>
      </c>
      <c r="G821" s="83">
        <v>8437</v>
      </c>
      <c r="H821" s="83">
        <v>243</v>
      </c>
      <c r="I821" s="106">
        <v>34.800000000000004</v>
      </c>
      <c r="J821" s="83">
        <v>12</v>
      </c>
      <c r="K821" s="83">
        <v>10666</v>
      </c>
      <c r="L821" s="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</row>
    <row r="822" spans="1:70" s="3" customFormat="1" ht="18" customHeight="1" x14ac:dyDescent="0.2">
      <c r="A822" s="50">
        <v>819</v>
      </c>
      <c r="B822" s="51">
        <v>1313900761</v>
      </c>
      <c r="C822" s="7" t="s">
        <v>737</v>
      </c>
      <c r="D822" s="72" t="s">
        <v>124</v>
      </c>
      <c r="E822" s="20">
        <v>40</v>
      </c>
      <c r="F822" s="83">
        <v>6724530</v>
      </c>
      <c r="G822" s="83">
        <v>5372</v>
      </c>
      <c r="H822" s="83">
        <v>243</v>
      </c>
      <c r="I822" s="106">
        <v>22.200000000000003</v>
      </c>
      <c r="J822" s="83">
        <v>12</v>
      </c>
      <c r="K822" s="83">
        <v>25242</v>
      </c>
      <c r="L822" s="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</row>
    <row r="823" spans="1:70" s="3" customFormat="1" ht="18" customHeight="1" x14ac:dyDescent="0.2">
      <c r="A823" s="50">
        <v>820</v>
      </c>
      <c r="B823" s="51">
        <v>1313900902</v>
      </c>
      <c r="C823" s="7" t="s">
        <v>1032</v>
      </c>
      <c r="D823" s="72" t="s">
        <v>124</v>
      </c>
      <c r="E823" s="20">
        <v>14</v>
      </c>
      <c r="F823" s="83">
        <v>2509300</v>
      </c>
      <c r="G823" s="83">
        <v>2523</v>
      </c>
      <c r="H823" s="83">
        <v>243</v>
      </c>
      <c r="I823" s="106">
        <v>10.4</v>
      </c>
      <c r="J823" s="83">
        <v>12</v>
      </c>
      <c r="K823" s="83">
        <v>20107</v>
      </c>
      <c r="L823" s="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</row>
    <row r="824" spans="1:70" s="3" customFormat="1" ht="18" customHeight="1" x14ac:dyDescent="0.2">
      <c r="A824" s="50">
        <v>821</v>
      </c>
      <c r="B824" s="51">
        <v>1313900944</v>
      </c>
      <c r="C824" s="7" t="s">
        <v>738</v>
      </c>
      <c r="D824" s="72" t="s">
        <v>124</v>
      </c>
      <c r="E824" s="20">
        <v>10</v>
      </c>
      <c r="F824" s="83">
        <v>998200</v>
      </c>
      <c r="G824" s="83">
        <v>1419</v>
      </c>
      <c r="H824" s="83">
        <v>267</v>
      </c>
      <c r="I824" s="106">
        <v>5.3999999999999995</v>
      </c>
      <c r="J824" s="83">
        <v>12</v>
      </c>
      <c r="K824" s="83">
        <v>15404</v>
      </c>
      <c r="L824" s="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</row>
    <row r="825" spans="1:70" s="3" customFormat="1" ht="18" customHeight="1" x14ac:dyDescent="0.2">
      <c r="A825" s="50">
        <v>822</v>
      </c>
      <c r="B825" s="51">
        <v>1313900985</v>
      </c>
      <c r="C825" s="7" t="s">
        <v>1033</v>
      </c>
      <c r="D825" s="72" t="s">
        <v>124</v>
      </c>
      <c r="E825" s="20">
        <v>20</v>
      </c>
      <c r="F825" s="83">
        <v>2319660</v>
      </c>
      <c r="G825" s="83">
        <v>5544</v>
      </c>
      <c r="H825" s="83">
        <v>308</v>
      </c>
      <c r="I825" s="106">
        <v>18</v>
      </c>
      <c r="J825" s="83">
        <v>12</v>
      </c>
      <c r="K825" s="83">
        <v>10739</v>
      </c>
      <c r="L825" s="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</row>
    <row r="826" spans="1:70" s="3" customFormat="1" ht="18" customHeight="1" x14ac:dyDescent="0.2">
      <c r="A826" s="50">
        <v>823</v>
      </c>
      <c r="B826" s="51">
        <v>1313901017</v>
      </c>
      <c r="C826" s="7" t="s">
        <v>1034</v>
      </c>
      <c r="D826" s="72" t="s">
        <v>124</v>
      </c>
      <c r="E826" s="20">
        <v>20</v>
      </c>
      <c r="F826" s="83">
        <v>720850</v>
      </c>
      <c r="G826" s="83">
        <v>4101</v>
      </c>
      <c r="H826" s="83">
        <v>243</v>
      </c>
      <c r="I826" s="106">
        <v>16.900000000000002</v>
      </c>
      <c r="J826" s="83">
        <v>12</v>
      </c>
      <c r="K826" s="83">
        <v>3554</v>
      </c>
      <c r="L826" s="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</row>
    <row r="827" spans="1:70" s="3" customFormat="1" ht="18" customHeight="1" x14ac:dyDescent="0.2">
      <c r="A827" s="50">
        <v>824</v>
      </c>
      <c r="B827" s="51">
        <v>1313901058</v>
      </c>
      <c r="C827" s="7" t="s">
        <v>739</v>
      </c>
      <c r="D827" s="72" t="s">
        <v>124</v>
      </c>
      <c r="E827" s="20">
        <v>35</v>
      </c>
      <c r="F827" s="83">
        <v>7418003</v>
      </c>
      <c r="G827" s="83">
        <v>6487</v>
      </c>
      <c r="H827" s="83">
        <v>255</v>
      </c>
      <c r="I827" s="106">
        <v>25.5</v>
      </c>
      <c r="J827" s="83">
        <v>12</v>
      </c>
      <c r="K827" s="83">
        <v>24242</v>
      </c>
      <c r="L827" s="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</row>
    <row r="828" spans="1:70" s="3" customFormat="1" ht="18" customHeight="1" x14ac:dyDescent="0.2">
      <c r="A828" s="50">
        <v>825</v>
      </c>
      <c r="B828" s="51">
        <v>1313901066</v>
      </c>
      <c r="C828" s="7" t="s">
        <v>740</v>
      </c>
      <c r="D828" s="72" t="s">
        <v>124</v>
      </c>
      <c r="E828" s="20">
        <v>20</v>
      </c>
      <c r="F828" s="83">
        <v>897949</v>
      </c>
      <c r="G828" s="83">
        <v>1782</v>
      </c>
      <c r="H828" s="83">
        <v>242</v>
      </c>
      <c r="I828" s="106">
        <v>7.3999999999999995</v>
      </c>
      <c r="J828" s="83">
        <v>12</v>
      </c>
      <c r="K828" s="83">
        <v>10112</v>
      </c>
      <c r="L828" s="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</row>
    <row r="829" spans="1:70" s="3" customFormat="1" ht="18" customHeight="1" x14ac:dyDescent="0.2">
      <c r="A829" s="50">
        <v>826</v>
      </c>
      <c r="B829" s="51">
        <v>1314100189</v>
      </c>
      <c r="C829" s="7" t="s">
        <v>741</v>
      </c>
      <c r="D829" s="72" t="s">
        <v>125</v>
      </c>
      <c r="E829" s="20">
        <v>35</v>
      </c>
      <c r="F829" s="83">
        <v>8668080</v>
      </c>
      <c r="G829" s="83">
        <v>8212</v>
      </c>
      <c r="H829" s="83">
        <v>310</v>
      </c>
      <c r="I829" s="106">
        <v>26.5</v>
      </c>
      <c r="J829" s="83">
        <v>12</v>
      </c>
      <c r="K829" s="83">
        <v>27258</v>
      </c>
      <c r="L829" s="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</row>
    <row r="830" spans="1:70" s="3" customFormat="1" ht="18" customHeight="1" x14ac:dyDescent="0.2">
      <c r="A830" s="50">
        <v>827</v>
      </c>
      <c r="B830" s="51">
        <v>1314100205</v>
      </c>
      <c r="C830" s="7" t="s">
        <v>742</v>
      </c>
      <c r="D830" s="72" t="s">
        <v>125</v>
      </c>
      <c r="E830" s="20">
        <v>30</v>
      </c>
      <c r="F830" s="83">
        <v>3359452</v>
      </c>
      <c r="G830" s="83">
        <v>4035</v>
      </c>
      <c r="H830" s="83">
        <v>239</v>
      </c>
      <c r="I830" s="106">
        <v>16.900000000000002</v>
      </c>
      <c r="J830" s="83">
        <v>12</v>
      </c>
      <c r="K830" s="83">
        <v>16565</v>
      </c>
      <c r="L830" s="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</row>
    <row r="831" spans="1:70" s="3" customFormat="1" ht="18" customHeight="1" x14ac:dyDescent="0.2">
      <c r="A831" s="50">
        <v>828</v>
      </c>
      <c r="B831" s="51">
        <v>1314100213</v>
      </c>
      <c r="C831" s="47" t="s">
        <v>743</v>
      </c>
      <c r="D831" s="72" t="s">
        <v>125</v>
      </c>
      <c r="E831" s="20">
        <v>14</v>
      </c>
      <c r="F831" s="83">
        <v>4700000</v>
      </c>
      <c r="G831" s="83">
        <v>3240</v>
      </c>
      <c r="H831" s="83">
        <v>240</v>
      </c>
      <c r="I831" s="106">
        <v>13.5</v>
      </c>
      <c r="J831" s="83">
        <v>12</v>
      </c>
      <c r="K831" s="83">
        <v>29012</v>
      </c>
      <c r="L831" s="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</row>
    <row r="832" spans="1:70" s="3" customFormat="1" ht="18" customHeight="1" x14ac:dyDescent="0.2">
      <c r="A832" s="50">
        <v>829</v>
      </c>
      <c r="B832" s="51">
        <v>1314100239</v>
      </c>
      <c r="C832" s="7" t="s">
        <v>744</v>
      </c>
      <c r="D832" s="72" t="s">
        <v>125</v>
      </c>
      <c r="E832" s="20">
        <v>51</v>
      </c>
      <c r="F832" s="83">
        <v>9367109</v>
      </c>
      <c r="G832" s="83">
        <v>15493</v>
      </c>
      <c r="H832" s="83">
        <v>314</v>
      </c>
      <c r="I832" s="106">
        <v>49.4</v>
      </c>
      <c r="J832" s="83">
        <v>12</v>
      </c>
      <c r="K832" s="83">
        <v>15801</v>
      </c>
      <c r="L832" s="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</row>
    <row r="833" spans="1:70" s="3" customFormat="1" ht="18" customHeight="1" x14ac:dyDescent="0.2">
      <c r="A833" s="50">
        <v>830</v>
      </c>
      <c r="B833" s="51">
        <v>1314100247</v>
      </c>
      <c r="C833" s="7" t="s">
        <v>1035</v>
      </c>
      <c r="D833" s="72" t="s">
        <v>125</v>
      </c>
      <c r="E833" s="20">
        <v>20</v>
      </c>
      <c r="F833" s="83">
        <v>3988000</v>
      </c>
      <c r="G833" s="83">
        <v>3739</v>
      </c>
      <c r="H833" s="83">
        <v>253</v>
      </c>
      <c r="I833" s="106">
        <v>14.799999999999999</v>
      </c>
      <c r="J833" s="83">
        <v>12</v>
      </c>
      <c r="K833" s="83">
        <v>22455</v>
      </c>
      <c r="L833" s="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</row>
    <row r="834" spans="1:70" s="3" customFormat="1" ht="18" customHeight="1" x14ac:dyDescent="0.2">
      <c r="A834" s="50">
        <v>831</v>
      </c>
      <c r="B834" s="51">
        <v>1314200013</v>
      </c>
      <c r="C834" s="7" t="s">
        <v>745</v>
      </c>
      <c r="D834" s="72" t="s">
        <v>126</v>
      </c>
      <c r="E834" s="20">
        <v>12</v>
      </c>
      <c r="F834" s="83">
        <v>1910680</v>
      </c>
      <c r="G834" s="83">
        <v>2072</v>
      </c>
      <c r="H834" s="83">
        <v>242</v>
      </c>
      <c r="I834" s="106">
        <v>8.6</v>
      </c>
      <c r="J834" s="83">
        <v>12</v>
      </c>
      <c r="K834" s="83">
        <v>18514</v>
      </c>
      <c r="L834" s="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</row>
    <row r="835" spans="1:70" s="3" customFormat="1" ht="18" customHeight="1" x14ac:dyDescent="0.2">
      <c r="A835" s="50">
        <v>832</v>
      </c>
      <c r="B835" s="51">
        <v>1314200161</v>
      </c>
      <c r="C835" s="7" t="s">
        <v>746</v>
      </c>
      <c r="D835" s="72" t="s">
        <v>126</v>
      </c>
      <c r="E835" s="20">
        <v>20</v>
      </c>
      <c r="F835" s="83">
        <v>4455200</v>
      </c>
      <c r="G835" s="83">
        <v>5350</v>
      </c>
      <c r="H835" s="83">
        <v>248</v>
      </c>
      <c r="I835" s="106">
        <v>21.6</v>
      </c>
      <c r="J835" s="83">
        <v>12</v>
      </c>
      <c r="K835" s="83">
        <v>17188</v>
      </c>
      <c r="L835" s="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</row>
    <row r="836" spans="1:70" s="3" customFormat="1" ht="18" customHeight="1" x14ac:dyDescent="0.2">
      <c r="A836" s="50">
        <v>833</v>
      </c>
      <c r="B836" s="51">
        <v>1314200179</v>
      </c>
      <c r="C836" s="7" t="s">
        <v>1036</v>
      </c>
      <c r="D836" s="72" t="s">
        <v>126</v>
      </c>
      <c r="E836" s="20">
        <v>40</v>
      </c>
      <c r="F836" s="83">
        <v>3548999</v>
      </c>
      <c r="G836" s="83">
        <v>4342</v>
      </c>
      <c r="H836" s="83">
        <v>295</v>
      </c>
      <c r="I836" s="106">
        <v>14.799999999999999</v>
      </c>
      <c r="J836" s="83">
        <v>12</v>
      </c>
      <c r="K836" s="83">
        <v>19983</v>
      </c>
      <c r="L836" s="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</row>
    <row r="837" spans="1:70" s="3" customFormat="1" ht="18" customHeight="1" x14ac:dyDescent="0.2">
      <c r="A837" s="50">
        <v>834</v>
      </c>
      <c r="B837" s="51">
        <v>1314200427</v>
      </c>
      <c r="C837" s="7" t="s">
        <v>747</v>
      </c>
      <c r="D837" s="72" t="s">
        <v>126</v>
      </c>
      <c r="E837" s="20">
        <v>20</v>
      </c>
      <c r="F837" s="83">
        <v>1817200</v>
      </c>
      <c r="G837" s="83">
        <v>1952</v>
      </c>
      <c r="H837" s="83">
        <v>242</v>
      </c>
      <c r="I837" s="106">
        <v>8.1</v>
      </c>
      <c r="J837" s="83">
        <v>12</v>
      </c>
      <c r="K837" s="83">
        <v>18695</v>
      </c>
      <c r="L837" s="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</row>
    <row r="838" spans="1:70" s="3" customFormat="1" ht="18" customHeight="1" x14ac:dyDescent="0.2">
      <c r="A838" s="50">
        <v>835</v>
      </c>
      <c r="B838" s="51">
        <v>1314300235</v>
      </c>
      <c r="C838" s="7" t="s">
        <v>1037</v>
      </c>
      <c r="D838" s="72" t="s">
        <v>112</v>
      </c>
      <c r="E838" s="20">
        <v>20</v>
      </c>
      <c r="F838" s="83">
        <v>2174343</v>
      </c>
      <c r="G838" s="83">
        <v>6710</v>
      </c>
      <c r="H838" s="83">
        <v>297</v>
      </c>
      <c r="I838" s="106">
        <v>22.6</v>
      </c>
      <c r="J838" s="83">
        <v>12</v>
      </c>
      <c r="K838" s="83">
        <v>8017</v>
      </c>
      <c r="L838" s="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</row>
    <row r="839" spans="1:70" s="3" customFormat="1" ht="18" customHeight="1" x14ac:dyDescent="0.2">
      <c r="A839" s="50">
        <v>836</v>
      </c>
      <c r="B839" s="51">
        <v>1314300243</v>
      </c>
      <c r="C839" s="7" t="s">
        <v>1038</v>
      </c>
      <c r="D839" s="72" t="s">
        <v>112</v>
      </c>
      <c r="E839" s="20">
        <v>20</v>
      </c>
      <c r="F839" s="83">
        <v>9366021</v>
      </c>
      <c r="G839" s="83">
        <v>4820</v>
      </c>
      <c r="H839" s="83">
        <v>241</v>
      </c>
      <c r="I839" s="106">
        <v>20</v>
      </c>
      <c r="J839" s="83">
        <v>12</v>
      </c>
      <c r="K839" s="83">
        <v>39025</v>
      </c>
      <c r="L839" s="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</row>
    <row r="840" spans="1:70" s="3" customFormat="1" ht="18" customHeight="1" x14ac:dyDescent="0.2">
      <c r="A840" s="50">
        <v>837</v>
      </c>
      <c r="B840" s="51">
        <v>1314300250</v>
      </c>
      <c r="C840" s="7" t="s">
        <v>748</v>
      </c>
      <c r="D840" s="72" t="s">
        <v>112</v>
      </c>
      <c r="E840" s="20">
        <v>20</v>
      </c>
      <c r="F840" s="83">
        <v>3524393</v>
      </c>
      <c r="G840" s="83">
        <v>4733</v>
      </c>
      <c r="H840" s="83">
        <v>258</v>
      </c>
      <c r="I840" s="106">
        <v>18.400000000000002</v>
      </c>
      <c r="J840" s="83">
        <v>12</v>
      </c>
      <c r="K840" s="83">
        <v>15962</v>
      </c>
      <c r="L840" s="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</row>
    <row r="841" spans="1:70" s="3" customFormat="1" ht="18" customHeight="1" x14ac:dyDescent="0.2">
      <c r="A841" s="50">
        <v>838</v>
      </c>
      <c r="B841" s="51">
        <v>1314300268</v>
      </c>
      <c r="C841" s="7" t="s">
        <v>749</v>
      </c>
      <c r="D841" s="72" t="s">
        <v>112</v>
      </c>
      <c r="E841" s="20">
        <v>20</v>
      </c>
      <c r="F841" s="83">
        <v>5130120</v>
      </c>
      <c r="G841" s="83">
        <v>4287</v>
      </c>
      <c r="H841" s="83">
        <v>240</v>
      </c>
      <c r="I841" s="106">
        <v>17.900000000000002</v>
      </c>
      <c r="J841" s="83">
        <v>12</v>
      </c>
      <c r="K841" s="83">
        <v>23883</v>
      </c>
      <c r="L841" s="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</row>
    <row r="842" spans="1:70" s="3" customFormat="1" ht="18" customHeight="1" x14ac:dyDescent="0.2">
      <c r="A842" s="50">
        <v>839</v>
      </c>
      <c r="B842" s="51">
        <v>1314300284</v>
      </c>
      <c r="C842" s="7" t="s">
        <v>750</v>
      </c>
      <c r="D842" s="72" t="s">
        <v>112</v>
      </c>
      <c r="E842" s="20">
        <v>20</v>
      </c>
      <c r="F842" s="83">
        <v>1836577</v>
      </c>
      <c r="G842" s="83">
        <v>3101</v>
      </c>
      <c r="H842" s="83">
        <v>259</v>
      </c>
      <c r="I842" s="106">
        <v>12</v>
      </c>
      <c r="J842" s="83">
        <v>12</v>
      </c>
      <c r="K842" s="83">
        <v>12754</v>
      </c>
      <c r="L842" s="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</row>
    <row r="843" spans="1:70" s="3" customFormat="1" ht="18" customHeight="1" x14ac:dyDescent="0.2">
      <c r="A843" s="50">
        <v>840</v>
      </c>
      <c r="B843" s="51">
        <v>1314300300</v>
      </c>
      <c r="C843" s="7" t="s">
        <v>751</v>
      </c>
      <c r="D843" s="72" t="s">
        <v>112</v>
      </c>
      <c r="E843" s="20">
        <v>45</v>
      </c>
      <c r="F843" s="83">
        <v>5129520</v>
      </c>
      <c r="G843" s="83">
        <v>8716</v>
      </c>
      <c r="H843" s="83">
        <v>244</v>
      </c>
      <c r="I843" s="106">
        <v>35.800000000000004</v>
      </c>
      <c r="J843" s="83">
        <v>12</v>
      </c>
      <c r="K843" s="83">
        <v>11940</v>
      </c>
      <c r="L843" s="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</row>
    <row r="844" spans="1:70" s="3" customFormat="1" ht="18" customHeight="1" x14ac:dyDescent="0.2">
      <c r="A844" s="50">
        <v>841</v>
      </c>
      <c r="B844" s="51">
        <v>1314300334</v>
      </c>
      <c r="C844" s="7" t="s">
        <v>752</v>
      </c>
      <c r="D844" s="72" t="s">
        <v>112</v>
      </c>
      <c r="E844" s="20">
        <v>20</v>
      </c>
      <c r="F844" s="83">
        <v>4506950</v>
      </c>
      <c r="G844" s="83">
        <v>4852</v>
      </c>
      <c r="H844" s="83">
        <v>265</v>
      </c>
      <c r="I844" s="106">
        <v>18.400000000000002</v>
      </c>
      <c r="J844" s="83">
        <v>12</v>
      </c>
      <c r="K844" s="83">
        <v>20412</v>
      </c>
      <c r="L844" s="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</row>
    <row r="845" spans="1:70" s="3" customFormat="1" ht="18" customHeight="1" x14ac:dyDescent="0.2">
      <c r="A845" s="50">
        <v>842</v>
      </c>
      <c r="B845" s="51">
        <v>1314300433</v>
      </c>
      <c r="C845" s="7" t="s">
        <v>1039</v>
      </c>
      <c r="D845" s="72" t="s">
        <v>112</v>
      </c>
      <c r="E845" s="20">
        <v>12</v>
      </c>
      <c r="F845" s="83">
        <v>5213790</v>
      </c>
      <c r="G845" s="83">
        <v>3580</v>
      </c>
      <c r="H845" s="83">
        <v>256</v>
      </c>
      <c r="I845" s="106">
        <v>14</v>
      </c>
      <c r="J845" s="83">
        <v>12</v>
      </c>
      <c r="K845" s="83">
        <v>31034</v>
      </c>
      <c r="L845" s="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</row>
    <row r="846" spans="1:70" s="3" customFormat="1" ht="18" customHeight="1" x14ac:dyDescent="0.2">
      <c r="A846" s="50">
        <v>843</v>
      </c>
      <c r="B846" s="51">
        <v>1314300474</v>
      </c>
      <c r="C846" s="7" t="s">
        <v>753</v>
      </c>
      <c r="D846" s="72" t="s">
        <v>112</v>
      </c>
      <c r="E846" s="20">
        <v>12</v>
      </c>
      <c r="F846" s="83">
        <v>819180</v>
      </c>
      <c r="G846" s="83">
        <v>571</v>
      </c>
      <c r="H846" s="83">
        <v>242</v>
      </c>
      <c r="I846" s="106">
        <v>2.4</v>
      </c>
      <c r="J846" s="83">
        <v>12</v>
      </c>
      <c r="K846" s="83">
        <v>28444</v>
      </c>
      <c r="L846" s="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</row>
    <row r="847" spans="1:70" s="3" customFormat="1" ht="18" customHeight="1" x14ac:dyDescent="0.2">
      <c r="A847" s="50">
        <v>844</v>
      </c>
      <c r="B847" s="51">
        <v>1314300573</v>
      </c>
      <c r="C847" s="7" t="s">
        <v>78</v>
      </c>
      <c r="D847" s="72" t="s">
        <v>112</v>
      </c>
      <c r="E847" s="20">
        <v>44</v>
      </c>
      <c r="F847" s="83">
        <v>3867275</v>
      </c>
      <c r="G847" s="83">
        <v>6717</v>
      </c>
      <c r="H847" s="83">
        <v>248</v>
      </c>
      <c r="I847" s="106">
        <v>27.1</v>
      </c>
      <c r="J847" s="83">
        <v>12</v>
      </c>
      <c r="K847" s="83">
        <v>11892</v>
      </c>
      <c r="L847" s="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</row>
    <row r="848" spans="1:70" s="3" customFormat="1" ht="18" customHeight="1" x14ac:dyDescent="0.2">
      <c r="A848" s="50">
        <v>845</v>
      </c>
      <c r="B848" s="51">
        <v>1314300607</v>
      </c>
      <c r="C848" s="7" t="s">
        <v>754</v>
      </c>
      <c r="D848" s="72" t="s">
        <v>112</v>
      </c>
      <c r="E848" s="20">
        <v>20</v>
      </c>
      <c r="F848" s="83">
        <v>3900700</v>
      </c>
      <c r="G848" s="83">
        <v>2424</v>
      </c>
      <c r="H848" s="83">
        <v>238</v>
      </c>
      <c r="I848" s="106">
        <v>10.199999999999999</v>
      </c>
      <c r="J848" s="83">
        <v>12</v>
      </c>
      <c r="K848" s="83">
        <v>31868</v>
      </c>
      <c r="L848" s="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</row>
    <row r="849" spans="1:70" s="3" customFormat="1" ht="18" customHeight="1" x14ac:dyDescent="0.2">
      <c r="A849" s="50">
        <v>846</v>
      </c>
      <c r="B849" s="51">
        <v>1314400092</v>
      </c>
      <c r="C849" s="7" t="s">
        <v>755</v>
      </c>
      <c r="D849" s="72" t="s">
        <v>127</v>
      </c>
      <c r="E849" s="20">
        <v>50</v>
      </c>
      <c r="F849" s="83">
        <v>13888360</v>
      </c>
      <c r="G849" s="83">
        <v>11633</v>
      </c>
      <c r="H849" s="83">
        <v>253</v>
      </c>
      <c r="I849" s="106">
        <v>46</v>
      </c>
      <c r="J849" s="83">
        <v>12</v>
      </c>
      <c r="K849" s="83">
        <v>25160</v>
      </c>
      <c r="L849" s="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</row>
    <row r="850" spans="1:70" s="3" customFormat="1" ht="18" customHeight="1" x14ac:dyDescent="0.2">
      <c r="A850" s="50">
        <v>847</v>
      </c>
      <c r="B850" s="51">
        <v>1314400209</v>
      </c>
      <c r="C850" s="7" t="s">
        <v>1040</v>
      </c>
      <c r="D850" s="72" t="s">
        <v>127</v>
      </c>
      <c r="E850" s="20">
        <v>40</v>
      </c>
      <c r="F850" s="83">
        <v>7755300</v>
      </c>
      <c r="G850" s="83">
        <v>5093</v>
      </c>
      <c r="H850" s="83">
        <v>237</v>
      </c>
      <c r="I850" s="106">
        <v>21.5</v>
      </c>
      <c r="J850" s="83">
        <v>12</v>
      </c>
      <c r="K850" s="83">
        <v>30059</v>
      </c>
      <c r="L850" s="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</row>
    <row r="851" spans="1:70" s="3" customFormat="1" ht="18" customHeight="1" x14ac:dyDescent="0.2">
      <c r="A851" s="50">
        <v>848</v>
      </c>
      <c r="B851" s="51">
        <v>1314400233</v>
      </c>
      <c r="C851" s="7" t="s">
        <v>756</v>
      </c>
      <c r="D851" s="72" t="s">
        <v>127</v>
      </c>
      <c r="E851" s="20">
        <v>39</v>
      </c>
      <c r="F851" s="83">
        <v>8288120</v>
      </c>
      <c r="G851" s="83">
        <v>6239</v>
      </c>
      <c r="H851" s="83">
        <v>238</v>
      </c>
      <c r="I851" s="106">
        <v>26.3</v>
      </c>
      <c r="J851" s="83">
        <v>12</v>
      </c>
      <c r="K851" s="83">
        <v>26261</v>
      </c>
      <c r="L851" s="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</row>
    <row r="852" spans="1:70" s="3" customFormat="1" ht="18" customHeight="1" x14ac:dyDescent="0.2">
      <c r="A852" s="50">
        <v>849</v>
      </c>
      <c r="B852" s="51">
        <v>1314400308</v>
      </c>
      <c r="C852" s="7" t="s">
        <v>757</v>
      </c>
      <c r="D852" s="72" t="s">
        <v>127</v>
      </c>
      <c r="E852" s="20">
        <v>20</v>
      </c>
      <c r="F852" s="83">
        <v>1482353</v>
      </c>
      <c r="G852" s="83">
        <v>3649</v>
      </c>
      <c r="H852" s="83">
        <v>240</v>
      </c>
      <c r="I852" s="106">
        <v>15.299999999999999</v>
      </c>
      <c r="J852" s="83">
        <v>12</v>
      </c>
      <c r="K852" s="83">
        <v>8074</v>
      </c>
      <c r="L852" s="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</row>
    <row r="853" spans="1:70" s="3" customFormat="1" ht="18" customHeight="1" x14ac:dyDescent="0.2">
      <c r="A853" s="50">
        <v>850</v>
      </c>
      <c r="B853" s="51">
        <v>1314400589</v>
      </c>
      <c r="C853" s="7" t="s">
        <v>758</v>
      </c>
      <c r="D853" s="72" t="s">
        <v>127</v>
      </c>
      <c r="E853" s="20">
        <v>20</v>
      </c>
      <c r="F853" s="83">
        <v>2005358</v>
      </c>
      <c r="G853" s="83">
        <v>2681</v>
      </c>
      <c r="H853" s="83">
        <v>246</v>
      </c>
      <c r="I853" s="106">
        <v>10.9</v>
      </c>
      <c r="J853" s="83">
        <v>12</v>
      </c>
      <c r="K853" s="83">
        <v>15331</v>
      </c>
      <c r="L853" s="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</row>
    <row r="854" spans="1:70" s="3" customFormat="1" ht="18" customHeight="1" x14ac:dyDescent="0.2">
      <c r="A854" s="50">
        <v>851</v>
      </c>
      <c r="B854" s="51">
        <v>1314400621</v>
      </c>
      <c r="C854" s="7" t="s">
        <v>759</v>
      </c>
      <c r="D854" s="72" t="s">
        <v>127</v>
      </c>
      <c r="E854" s="20">
        <v>12</v>
      </c>
      <c r="F854" s="83">
        <v>1730152</v>
      </c>
      <c r="G854" s="83">
        <v>2292</v>
      </c>
      <c r="H854" s="83">
        <v>241</v>
      </c>
      <c r="I854" s="106">
        <v>9.6</v>
      </c>
      <c r="J854" s="83">
        <v>12</v>
      </c>
      <c r="K854" s="83">
        <v>15019</v>
      </c>
      <c r="L854" s="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</row>
    <row r="855" spans="1:70" s="3" customFormat="1" ht="18" customHeight="1" x14ac:dyDescent="0.2">
      <c r="A855" s="50">
        <v>852</v>
      </c>
      <c r="B855" s="51">
        <v>1314400639</v>
      </c>
      <c r="C855" s="7" t="s">
        <v>1041</v>
      </c>
      <c r="D855" s="72" t="s">
        <v>127</v>
      </c>
      <c r="E855" s="20">
        <v>20</v>
      </c>
      <c r="F855" s="83">
        <v>2339280</v>
      </c>
      <c r="G855" s="83">
        <v>3221</v>
      </c>
      <c r="H855" s="83">
        <v>243</v>
      </c>
      <c r="I855" s="106">
        <v>13.299999999999999</v>
      </c>
      <c r="J855" s="83">
        <v>12</v>
      </c>
      <c r="K855" s="83">
        <v>14657</v>
      </c>
      <c r="L855" s="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</row>
    <row r="856" spans="1:70" s="3" customFormat="1" ht="18" customHeight="1" x14ac:dyDescent="0.2">
      <c r="A856" s="50">
        <v>853</v>
      </c>
      <c r="B856" s="51">
        <v>1314500016</v>
      </c>
      <c r="C856" s="7" t="s">
        <v>1042</v>
      </c>
      <c r="D856" s="72" t="s">
        <v>127</v>
      </c>
      <c r="E856" s="20">
        <v>10</v>
      </c>
      <c r="F856" s="83">
        <v>1508307</v>
      </c>
      <c r="G856" s="83">
        <v>2376</v>
      </c>
      <c r="H856" s="83">
        <v>255</v>
      </c>
      <c r="I856" s="106">
        <v>9.4</v>
      </c>
      <c r="J856" s="83">
        <v>12</v>
      </c>
      <c r="K856" s="83">
        <v>13372</v>
      </c>
      <c r="L856" s="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</row>
    <row r="857" spans="1:70" s="3" customFormat="1" ht="18" customHeight="1" x14ac:dyDescent="0.2">
      <c r="A857" s="50">
        <v>854</v>
      </c>
      <c r="B857" s="51">
        <v>1314500032</v>
      </c>
      <c r="C857" s="7" t="s">
        <v>1043</v>
      </c>
      <c r="D857" s="72" t="s">
        <v>113</v>
      </c>
      <c r="E857" s="20">
        <v>29</v>
      </c>
      <c r="F857" s="83">
        <v>7281083</v>
      </c>
      <c r="G857" s="83">
        <v>6326</v>
      </c>
      <c r="H857" s="83">
        <v>242</v>
      </c>
      <c r="I857" s="106">
        <v>26.200000000000003</v>
      </c>
      <c r="J857" s="83">
        <v>12</v>
      </c>
      <c r="K857" s="83">
        <v>23159</v>
      </c>
      <c r="L857" s="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</row>
    <row r="858" spans="1:70" s="3" customFormat="1" ht="18" customHeight="1" x14ac:dyDescent="0.2">
      <c r="A858" s="50">
        <v>855</v>
      </c>
      <c r="B858" s="51">
        <v>1314500230</v>
      </c>
      <c r="C858" s="7" t="s">
        <v>760</v>
      </c>
      <c r="D858" s="72" t="s">
        <v>113</v>
      </c>
      <c r="E858" s="20">
        <v>12</v>
      </c>
      <c r="F858" s="83">
        <v>590800</v>
      </c>
      <c r="G858" s="83">
        <v>2040</v>
      </c>
      <c r="H858" s="83">
        <v>255</v>
      </c>
      <c r="I858" s="106">
        <v>8</v>
      </c>
      <c r="J858" s="83">
        <v>12</v>
      </c>
      <c r="K858" s="83">
        <v>6154</v>
      </c>
      <c r="L858" s="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</row>
    <row r="859" spans="1:70" s="3" customFormat="1" ht="18" customHeight="1" x14ac:dyDescent="0.2">
      <c r="A859" s="50">
        <v>856</v>
      </c>
      <c r="B859" s="51">
        <v>1314500255</v>
      </c>
      <c r="C859" s="7" t="s">
        <v>761</v>
      </c>
      <c r="D859" s="72" t="s">
        <v>113</v>
      </c>
      <c r="E859" s="20">
        <v>24</v>
      </c>
      <c r="F859" s="83">
        <v>4077073</v>
      </c>
      <c r="G859" s="83">
        <v>3771</v>
      </c>
      <c r="H859" s="83">
        <v>243</v>
      </c>
      <c r="I859" s="106">
        <v>15.6</v>
      </c>
      <c r="J859" s="83">
        <v>12</v>
      </c>
      <c r="K859" s="83">
        <v>21779</v>
      </c>
      <c r="L859" s="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</row>
    <row r="860" spans="1:70" s="3" customFormat="1" ht="18" customHeight="1" x14ac:dyDescent="0.2">
      <c r="A860" s="50">
        <v>857</v>
      </c>
      <c r="B860" s="51">
        <v>1314500271</v>
      </c>
      <c r="C860" s="7" t="s">
        <v>838</v>
      </c>
      <c r="D860" s="72" t="s">
        <v>113</v>
      </c>
      <c r="E860" s="20">
        <v>28</v>
      </c>
      <c r="F860" s="83">
        <v>4337181</v>
      </c>
      <c r="G860" s="83">
        <v>5058</v>
      </c>
      <c r="H860" s="83">
        <v>288</v>
      </c>
      <c r="I860" s="106">
        <v>17.600000000000001</v>
      </c>
      <c r="J860" s="83">
        <v>12</v>
      </c>
      <c r="K860" s="83">
        <v>20536</v>
      </c>
      <c r="L860" s="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</row>
    <row r="861" spans="1:70" s="3" customFormat="1" ht="18" customHeight="1" x14ac:dyDescent="0.2">
      <c r="A861" s="50">
        <v>858</v>
      </c>
      <c r="B861" s="51">
        <v>1314500354</v>
      </c>
      <c r="C861" s="7" t="s">
        <v>762</v>
      </c>
      <c r="D861" s="72" t="s">
        <v>113</v>
      </c>
      <c r="E861" s="20">
        <v>20</v>
      </c>
      <c r="F861" s="83">
        <v>3987875</v>
      </c>
      <c r="G861" s="83">
        <v>4308</v>
      </c>
      <c r="H861" s="83">
        <v>238</v>
      </c>
      <c r="I861" s="106">
        <v>18.200000000000003</v>
      </c>
      <c r="J861" s="83">
        <v>12</v>
      </c>
      <c r="K861" s="83">
        <v>18260</v>
      </c>
      <c r="L861" s="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</row>
    <row r="862" spans="1:70" s="3" customFormat="1" ht="18" customHeight="1" x14ac:dyDescent="0.2">
      <c r="A862" s="50">
        <v>859</v>
      </c>
      <c r="B862" s="51">
        <v>1314500362</v>
      </c>
      <c r="C862" s="7" t="s">
        <v>763</v>
      </c>
      <c r="D862" s="72" t="s">
        <v>113</v>
      </c>
      <c r="E862" s="20">
        <v>35</v>
      </c>
      <c r="F862" s="83">
        <v>5226365</v>
      </c>
      <c r="G862" s="83">
        <v>6058</v>
      </c>
      <c r="H862" s="83">
        <v>238</v>
      </c>
      <c r="I862" s="106">
        <v>25.5</v>
      </c>
      <c r="J862" s="83">
        <v>12</v>
      </c>
      <c r="K862" s="83">
        <v>17080</v>
      </c>
      <c r="L862" s="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</row>
    <row r="863" spans="1:70" s="3" customFormat="1" ht="18" customHeight="1" x14ac:dyDescent="0.2">
      <c r="A863" s="50">
        <v>860</v>
      </c>
      <c r="B863" s="51">
        <v>1314500412</v>
      </c>
      <c r="C863" s="7" t="s">
        <v>764</v>
      </c>
      <c r="D863" s="72" t="s">
        <v>113</v>
      </c>
      <c r="E863" s="20">
        <v>30</v>
      </c>
      <c r="F863" s="83">
        <v>8890150</v>
      </c>
      <c r="G863" s="83">
        <v>6264</v>
      </c>
      <c r="H863" s="83">
        <v>240</v>
      </c>
      <c r="I863" s="106">
        <v>26.1</v>
      </c>
      <c r="J863" s="83">
        <v>12</v>
      </c>
      <c r="K863" s="83">
        <v>28385</v>
      </c>
      <c r="L863" s="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</row>
    <row r="864" spans="1:70" s="3" customFormat="1" ht="18" customHeight="1" x14ac:dyDescent="0.2">
      <c r="A864" s="50">
        <v>861</v>
      </c>
      <c r="B864" s="51">
        <v>1314500438</v>
      </c>
      <c r="C864" s="7" t="s">
        <v>765</v>
      </c>
      <c r="D864" s="72" t="s">
        <v>113</v>
      </c>
      <c r="E864" s="20">
        <v>18</v>
      </c>
      <c r="F864" s="83">
        <v>1138000</v>
      </c>
      <c r="G864" s="83">
        <v>2803</v>
      </c>
      <c r="H864" s="83">
        <v>241</v>
      </c>
      <c r="I864" s="106">
        <v>11.7</v>
      </c>
      <c r="J864" s="83">
        <v>12</v>
      </c>
      <c r="K864" s="83">
        <v>8105</v>
      </c>
      <c r="L864" s="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</row>
    <row r="865" spans="1:70" s="3" customFormat="1" ht="18" customHeight="1" x14ac:dyDescent="0.2">
      <c r="A865" s="50">
        <v>862</v>
      </c>
      <c r="B865" s="51">
        <v>1314500453</v>
      </c>
      <c r="C865" s="7" t="s">
        <v>766</v>
      </c>
      <c r="D865" s="72" t="s">
        <v>113</v>
      </c>
      <c r="E865" s="20">
        <v>24</v>
      </c>
      <c r="F865" s="83">
        <v>3066250</v>
      </c>
      <c r="G865" s="83">
        <v>4324</v>
      </c>
      <c r="H865" s="83">
        <v>243</v>
      </c>
      <c r="I865" s="106">
        <v>17.8</v>
      </c>
      <c r="J865" s="83">
        <v>12</v>
      </c>
      <c r="K865" s="83">
        <v>14355</v>
      </c>
      <c r="L865" s="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</row>
    <row r="866" spans="1:70" s="3" customFormat="1" ht="18" customHeight="1" x14ac:dyDescent="0.2">
      <c r="A866" s="50">
        <v>863</v>
      </c>
      <c r="B866" s="51">
        <v>1314500511</v>
      </c>
      <c r="C866" s="7" t="s">
        <v>767</v>
      </c>
      <c r="D866" s="72" t="s">
        <v>113</v>
      </c>
      <c r="E866" s="20">
        <v>25</v>
      </c>
      <c r="F866" s="83">
        <v>7529509</v>
      </c>
      <c r="G866" s="83">
        <v>5041</v>
      </c>
      <c r="H866" s="83">
        <v>237</v>
      </c>
      <c r="I866" s="106">
        <v>21.3</v>
      </c>
      <c r="J866" s="83">
        <v>12</v>
      </c>
      <c r="K866" s="83">
        <v>29458</v>
      </c>
      <c r="L866" s="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</row>
    <row r="867" spans="1:70" s="3" customFormat="1" ht="18" customHeight="1" x14ac:dyDescent="0.2">
      <c r="A867" s="50">
        <v>864</v>
      </c>
      <c r="B867" s="51">
        <v>1314500560</v>
      </c>
      <c r="C867" s="7" t="s">
        <v>768</v>
      </c>
      <c r="D867" s="72" t="s">
        <v>113</v>
      </c>
      <c r="E867" s="20">
        <v>20</v>
      </c>
      <c r="F867" s="83">
        <v>2102079</v>
      </c>
      <c r="G867" s="83">
        <v>2053</v>
      </c>
      <c r="H867" s="83">
        <v>245</v>
      </c>
      <c r="I867" s="106">
        <v>8.4</v>
      </c>
      <c r="J867" s="83">
        <v>12</v>
      </c>
      <c r="K867" s="83">
        <v>20854</v>
      </c>
      <c r="L867" s="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</row>
    <row r="868" spans="1:70" s="3" customFormat="1" ht="18" customHeight="1" x14ac:dyDescent="0.2">
      <c r="A868" s="50">
        <v>865</v>
      </c>
      <c r="B868" s="51">
        <v>1314500610</v>
      </c>
      <c r="C868" s="7" t="s">
        <v>79</v>
      </c>
      <c r="D868" s="72" t="s">
        <v>113</v>
      </c>
      <c r="E868" s="20">
        <v>10</v>
      </c>
      <c r="F868" s="83">
        <v>2192318</v>
      </c>
      <c r="G868" s="83">
        <v>1492</v>
      </c>
      <c r="H868" s="83">
        <v>220</v>
      </c>
      <c r="I868" s="106">
        <v>6.8</v>
      </c>
      <c r="J868" s="83">
        <v>12</v>
      </c>
      <c r="K868" s="83">
        <v>26867</v>
      </c>
      <c r="L868" s="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</row>
    <row r="869" spans="1:70" s="3" customFormat="1" ht="18" customHeight="1" x14ac:dyDescent="0.2">
      <c r="A869" s="50">
        <v>866</v>
      </c>
      <c r="B869" s="51">
        <v>1314500750</v>
      </c>
      <c r="C869" s="7" t="s">
        <v>769</v>
      </c>
      <c r="D869" s="72" t="s">
        <v>113</v>
      </c>
      <c r="E869" s="20">
        <v>20</v>
      </c>
      <c r="F869" s="83">
        <v>6380030</v>
      </c>
      <c r="G869" s="83">
        <v>4780</v>
      </c>
      <c r="H869" s="83">
        <v>239</v>
      </c>
      <c r="I869" s="106">
        <v>20</v>
      </c>
      <c r="J869" s="83">
        <v>12</v>
      </c>
      <c r="K869" s="83">
        <v>26583</v>
      </c>
      <c r="L869" s="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</row>
    <row r="870" spans="1:70" s="3" customFormat="1" ht="18" customHeight="1" x14ac:dyDescent="0.2">
      <c r="A870" s="50">
        <v>867</v>
      </c>
      <c r="B870" s="51">
        <v>1314500867</v>
      </c>
      <c r="C870" s="7" t="s">
        <v>770</v>
      </c>
      <c r="D870" s="72" t="s">
        <v>113</v>
      </c>
      <c r="E870" s="20">
        <v>20</v>
      </c>
      <c r="F870" s="83">
        <v>1368702</v>
      </c>
      <c r="G870" s="83">
        <v>2798</v>
      </c>
      <c r="H870" s="83">
        <v>255</v>
      </c>
      <c r="I870" s="106">
        <v>11</v>
      </c>
      <c r="J870" s="83">
        <v>12</v>
      </c>
      <c r="K870" s="83">
        <v>10369</v>
      </c>
      <c r="L870" s="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</row>
    <row r="871" spans="1:70" s="3" customFormat="1" ht="18" customHeight="1" x14ac:dyDescent="0.2">
      <c r="A871" s="50">
        <v>868</v>
      </c>
      <c r="B871" s="51">
        <v>1314500925</v>
      </c>
      <c r="C871" s="7" t="s">
        <v>1044</v>
      </c>
      <c r="D871" s="72" t="s">
        <v>113</v>
      </c>
      <c r="E871" s="20">
        <v>20</v>
      </c>
      <c r="F871" s="83">
        <v>76752</v>
      </c>
      <c r="G871" s="83">
        <v>29</v>
      </c>
      <c r="H871" s="83">
        <v>30</v>
      </c>
      <c r="I871" s="106">
        <v>1</v>
      </c>
      <c r="J871" s="83">
        <v>2</v>
      </c>
      <c r="K871" s="83">
        <v>38376</v>
      </c>
      <c r="L871" s="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</row>
    <row r="872" spans="1:70" s="3" customFormat="1" ht="18" customHeight="1" x14ac:dyDescent="0.2">
      <c r="A872" s="50">
        <v>869</v>
      </c>
      <c r="B872" s="51">
        <v>1314500933</v>
      </c>
      <c r="C872" s="7" t="s">
        <v>1045</v>
      </c>
      <c r="D872" s="72" t="s">
        <v>113</v>
      </c>
      <c r="E872" s="20">
        <v>20</v>
      </c>
      <c r="F872" s="83">
        <v>0</v>
      </c>
      <c r="G872" s="83">
        <v>0</v>
      </c>
      <c r="H872" s="83">
        <v>20</v>
      </c>
      <c r="I872" s="106">
        <v>0</v>
      </c>
      <c r="J872" s="83">
        <v>1</v>
      </c>
      <c r="K872" s="83">
        <v>0</v>
      </c>
      <c r="L872" s="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</row>
    <row r="873" spans="1:70" s="3" customFormat="1" ht="18" customHeight="1" x14ac:dyDescent="0.2">
      <c r="A873" s="50">
        <v>870</v>
      </c>
      <c r="B873" s="51">
        <v>1314600030</v>
      </c>
      <c r="C873" s="7" t="s">
        <v>771</v>
      </c>
      <c r="D873" s="72" t="s">
        <v>128</v>
      </c>
      <c r="E873" s="20">
        <v>45</v>
      </c>
      <c r="F873" s="83">
        <v>5133702</v>
      </c>
      <c r="G873" s="83">
        <v>7918</v>
      </c>
      <c r="H873" s="83">
        <v>238</v>
      </c>
      <c r="I873" s="106">
        <v>33.300000000000004</v>
      </c>
      <c r="J873" s="83">
        <v>12</v>
      </c>
      <c r="K873" s="83">
        <v>12847</v>
      </c>
      <c r="L873" s="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</row>
    <row r="874" spans="1:70" s="3" customFormat="1" ht="18" customHeight="1" x14ac:dyDescent="0.2">
      <c r="A874" s="50">
        <v>871</v>
      </c>
      <c r="B874" s="51">
        <v>1314600071</v>
      </c>
      <c r="C874" s="7" t="s">
        <v>772</v>
      </c>
      <c r="D874" s="72" t="s">
        <v>128</v>
      </c>
      <c r="E874" s="20">
        <v>40</v>
      </c>
      <c r="F874" s="83">
        <v>16573026</v>
      </c>
      <c r="G874" s="83">
        <v>9321</v>
      </c>
      <c r="H874" s="83">
        <v>239</v>
      </c>
      <c r="I874" s="106">
        <v>39</v>
      </c>
      <c r="J874" s="83">
        <v>12</v>
      </c>
      <c r="K874" s="83">
        <v>35412</v>
      </c>
      <c r="L874" s="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</row>
    <row r="875" spans="1:70" ht="18" customHeight="1" x14ac:dyDescent="0.2">
      <c r="A875" s="50">
        <v>872</v>
      </c>
      <c r="B875" s="51">
        <v>1314600154</v>
      </c>
      <c r="C875" s="7" t="s">
        <v>773</v>
      </c>
      <c r="D875" s="72" t="s">
        <v>128</v>
      </c>
      <c r="E875" s="20">
        <v>25</v>
      </c>
      <c r="F875" s="83">
        <v>7867740</v>
      </c>
      <c r="G875" s="83">
        <v>6513</v>
      </c>
      <c r="H875" s="83">
        <v>250</v>
      </c>
      <c r="I875" s="106">
        <v>26.1</v>
      </c>
      <c r="J875" s="83">
        <v>12</v>
      </c>
      <c r="K875" s="83">
        <v>25120</v>
      </c>
      <c r="L875" s="89"/>
    </row>
    <row r="876" spans="1:70" ht="18" customHeight="1" x14ac:dyDescent="0.2">
      <c r="A876" s="50">
        <v>873</v>
      </c>
      <c r="B876" s="51">
        <v>1314600188</v>
      </c>
      <c r="C876" s="7" t="s">
        <v>774</v>
      </c>
      <c r="D876" s="72" t="s">
        <v>128</v>
      </c>
      <c r="E876" s="20">
        <v>20</v>
      </c>
      <c r="F876" s="83">
        <v>4408020</v>
      </c>
      <c r="G876" s="83">
        <v>4763</v>
      </c>
      <c r="H876" s="83">
        <v>251</v>
      </c>
      <c r="I876" s="106">
        <v>19</v>
      </c>
      <c r="J876" s="83">
        <v>12</v>
      </c>
      <c r="K876" s="83">
        <v>19333</v>
      </c>
      <c r="L876" s="89"/>
    </row>
    <row r="877" spans="1:70" ht="18" customHeight="1" x14ac:dyDescent="0.2">
      <c r="A877" s="50">
        <v>874</v>
      </c>
      <c r="B877" s="51">
        <v>1314600220</v>
      </c>
      <c r="C877" s="7" t="s">
        <v>775</v>
      </c>
      <c r="D877" s="72" t="s">
        <v>128</v>
      </c>
      <c r="E877" s="20">
        <v>30</v>
      </c>
      <c r="F877" s="83">
        <v>6763500</v>
      </c>
      <c r="G877" s="83">
        <v>5370</v>
      </c>
      <c r="H877" s="83">
        <v>239</v>
      </c>
      <c r="I877" s="106">
        <v>22.5</v>
      </c>
      <c r="J877" s="83">
        <v>12</v>
      </c>
      <c r="K877" s="83">
        <v>25050</v>
      </c>
      <c r="L877" s="89"/>
    </row>
    <row r="878" spans="1:70" ht="18" customHeight="1" x14ac:dyDescent="0.2">
      <c r="A878" s="50">
        <v>875</v>
      </c>
      <c r="B878" s="51">
        <v>1314600238</v>
      </c>
      <c r="C878" s="7" t="s">
        <v>776</v>
      </c>
      <c r="D878" s="72" t="s">
        <v>128</v>
      </c>
      <c r="E878" s="20">
        <v>20</v>
      </c>
      <c r="F878" s="83">
        <v>5789854</v>
      </c>
      <c r="G878" s="83">
        <v>5935</v>
      </c>
      <c r="H878" s="83">
        <v>315</v>
      </c>
      <c r="I878" s="106">
        <v>18.900000000000002</v>
      </c>
      <c r="J878" s="83">
        <v>12</v>
      </c>
      <c r="K878" s="83">
        <v>25528</v>
      </c>
      <c r="L878" s="89"/>
    </row>
    <row r="879" spans="1:70" ht="18" customHeight="1" x14ac:dyDescent="0.2">
      <c r="A879" s="50">
        <v>876</v>
      </c>
      <c r="B879" s="51">
        <v>1314600360</v>
      </c>
      <c r="C879" s="7" t="s">
        <v>777</v>
      </c>
      <c r="D879" s="72" t="s">
        <v>128</v>
      </c>
      <c r="E879" s="20">
        <v>10</v>
      </c>
      <c r="F879" s="83">
        <v>816411</v>
      </c>
      <c r="G879" s="83">
        <v>1681</v>
      </c>
      <c r="H879" s="83">
        <v>241</v>
      </c>
      <c r="I879" s="106">
        <v>7</v>
      </c>
      <c r="J879" s="83">
        <v>12</v>
      </c>
      <c r="K879" s="83">
        <v>9719</v>
      </c>
      <c r="L879" s="89"/>
    </row>
    <row r="880" spans="1:70" ht="18" customHeight="1" x14ac:dyDescent="0.2">
      <c r="A880" s="50">
        <v>877</v>
      </c>
      <c r="B880" s="51">
        <v>1314600378</v>
      </c>
      <c r="C880" s="7" t="s">
        <v>1046</v>
      </c>
      <c r="D880" s="72" t="s">
        <v>128</v>
      </c>
      <c r="E880" s="20">
        <v>20</v>
      </c>
      <c r="F880" s="83">
        <v>3727040</v>
      </c>
      <c r="G880" s="83">
        <v>4599</v>
      </c>
      <c r="H880" s="83">
        <v>255</v>
      </c>
      <c r="I880" s="106">
        <v>18.100000000000001</v>
      </c>
      <c r="J880" s="83">
        <v>12</v>
      </c>
      <c r="K880" s="83">
        <v>17159</v>
      </c>
      <c r="L880" s="89"/>
    </row>
    <row r="881" spans="1:12" ht="18" customHeight="1" x14ac:dyDescent="0.2">
      <c r="A881" s="50">
        <v>878</v>
      </c>
      <c r="B881" s="51">
        <v>1314600493</v>
      </c>
      <c r="C881" s="7" t="s">
        <v>1047</v>
      </c>
      <c r="D881" s="72" t="s">
        <v>128</v>
      </c>
      <c r="E881" s="20">
        <v>20</v>
      </c>
      <c r="F881" s="83">
        <v>1117327</v>
      </c>
      <c r="G881" s="83">
        <v>2431</v>
      </c>
      <c r="H881" s="83">
        <v>248</v>
      </c>
      <c r="I881" s="106">
        <v>9.9</v>
      </c>
      <c r="J881" s="83">
        <v>12</v>
      </c>
      <c r="K881" s="83">
        <v>9405</v>
      </c>
      <c r="L881" s="89"/>
    </row>
    <row r="882" spans="1:12" ht="18" customHeight="1" x14ac:dyDescent="0.2">
      <c r="A882" s="50">
        <v>879</v>
      </c>
      <c r="B882" s="51">
        <v>1314600501</v>
      </c>
      <c r="C882" s="7" t="s">
        <v>1048</v>
      </c>
      <c r="D882" s="72" t="s">
        <v>128</v>
      </c>
      <c r="E882" s="20">
        <v>20</v>
      </c>
      <c r="F882" s="83">
        <v>3184336</v>
      </c>
      <c r="G882" s="83">
        <v>4475</v>
      </c>
      <c r="H882" s="83">
        <v>313</v>
      </c>
      <c r="I882" s="106">
        <v>14.299999999999999</v>
      </c>
      <c r="J882" s="83">
        <v>12</v>
      </c>
      <c r="K882" s="83">
        <v>18557</v>
      </c>
      <c r="L882" s="89"/>
    </row>
    <row r="883" spans="1:12" ht="18" customHeight="1" x14ac:dyDescent="0.2">
      <c r="A883" s="50">
        <v>880</v>
      </c>
      <c r="B883" s="51">
        <v>1314600592</v>
      </c>
      <c r="C883" s="7" t="s">
        <v>778</v>
      </c>
      <c r="D883" s="72" t="s">
        <v>128</v>
      </c>
      <c r="E883" s="20">
        <v>20</v>
      </c>
      <c r="F883" s="83">
        <v>483607</v>
      </c>
      <c r="G883" s="83">
        <v>880</v>
      </c>
      <c r="H883" s="83">
        <v>251</v>
      </c>
      <c r="I883" s="106">
        <v>3.6</v>
      </c>
      <c r="J883" s="83">
        <v>12</v>
      </c>
      <c r="K883" s="83">
        <v>11195</v>
      </c>
      <c r="L883" s="89"/>
    </row>
    <row r="884" spans="1:12" ht="18" customHeight="1" x14ac:dyDescent="0.2">
      <c r="A884" s="50">
        <v>881</v>
      </c>
      <c r="B884" s="51">
        <v>1314700020</v>
      </c>
      <c r="C884" s="7" t="s">
        <v>779</v>
      </c>
      <c r="D884" s="72" t="s">
        <v>103</v>
      </c>
      <c r="E884" s="20">
        <v>30</v>
      </c>
      <c r="F884" s="83">
        <v>3025619</v>
      </c>
      <c r="G884" s="83">
        <v>7186</v>
      </c>
      <c r="H884" s="83">
        <v>310</v>
      </c>
      <c r="I884" s="106">
        <v>23.200000000000003</v>
      </c>
      <c r="J884" s="83">
        <v>12</v>
      </c>
      <c r="K884" s="83">
        <v>10868</v>
      </c>
      <c r="L884" s="89"/>
    </row>
    <row r="885" spans="1:12" ht="18" customHeight="1" x14ac:dyDescent="0.2">
      <c r="A885" s="50">
        <v>882</v>
      </c>
      <c r="B885" s="51">
        <v>1314700251</v>
      </c>
      <c r="C885" s="7" t="s">
        <v>780</v>
      </c>
      <c r="D885" s="72" t="s">
        <v>129</v>
      </c>
      <c r="E885" s="20">
        <v>25</v>
      </c>
      <c r="F885" s="83">
        <v>2803389</v>
      </c>
      <c r="G885" s="83">
        <v>4594</v>
      </c>
      <c r="H885" s="83">
        <v>300</v>
      </c>
      <c r="I885" s="106">
        <v>15.4</v>
      </c>
      <c r="J885" s="83">
        <v>12</v>
      </c>
      <c r="K885" s="83">
        <v>15170</v>
      </c>
      <c r="L885" s="89"/>
    </row>
    <row r="886" spans="1:12" ht="18" customHeight="1" x14ac:dyDescent="0.2">
      <c r="A886" s="50">
        <v>883</v>
      </c>
      <c r="B886" s="51">
        <v>1314700269</v>
      </c>
      <c r="C886" s="7" t="s">
        <v>1049</v>
      </c>
      <c r="D886" s="72" t="s">
        <v>129</v>
      </c>
      <c r="E886" s="20">
        <v>24</v>
      </c>
      <c r="F886" s="83">
        <v>15436974</v>
      </c>
      <c r="G886" s="83">
        <v>4998</v>
      </c>
      <c r="H886" s="83">
        <v>242</v>
      </c>
      <c r="I886" s="106">
        <v>20.700000000000003</v>
      </c>
      <c r="J886" s="83">
        <v>12</v>
      </c>
      <c r="K886" s="83">
        <v>62146</v>
      </c>
      <c r="L886" s="89"/>
    </row>
    <row r="887" spans="1:12" ht="18" customHeight="1" x14ac:dyDescent="0.2">
      <c r="A887" s="50">
        <v>884</v>
      </c>
      <c r="B887" s="51">
        <v>1314700285</v>
      </c>
      <c r="C887" s="7" t="s">
        <v>1050</v>
      </c>
      <c r="D887" s="72" t="s">
        <v>129</v>
      </c>
      <c r="E887" s="20">
        <v>20</v>
      </c>
      <c r="F887" s="83">
        <v>7729240</v>
      </c>
      <c r="G887" s="83">
        <v>5071</v>
      </c>
      <c r="H887" s="83">
        <v>245</v>
      </c>
      <c r="I887" s="106">
        <v>20.700000000000003</v>
      </c>
      <c r="J887" s="83">
        <v>12</v>
      </c>
      <c r="K887" s="83">
        <v>31116</v>
      </c>
      <c r="L887" s="89"/>
    </row>
    <row r="888" spans="1:12" ht="18" customHeight="1" x14ac:dyDescent="0.2">
      <c r="A888" s="50">
        <v>885</v>
      </c>
      <c r="B888" s="51">
        <v>1314700293</v>
      </c>
      <c r="C888" s="7" t="s">
        <v>781</v>
      </c>
      <c r="D888" s="72" t="s">
        <v>129</v>
      </c>
      <c r="E888" s="20">
        <v>20</v>
      </c>
      <c r="F888" s="83">
        <v>4494436</v>
      </c>
      <c r="G888" s="83">
        <v>2185</v>
      </c>
      <c r="H888" s="83">
        <v>296</v>
      </c>
      <c r="I888" s="106">
        <v>7.3999999999999995</v>
      </c>
      <c r="J888" s="83">
        <v>12</v>
      </c>
      <c r="K888" s="83">
        <v>50613</v>
      </c>
      <c r="L888" s="89"/>
    </row>
    <row r="889" spans="1:12" ht="18" customHeight="1" x14ac:dyDescent="0.2">
      <c r="A889" s="50">
        <v>886</v>
      </c>
      <c r="B889" s="51">
        <v>1314700319</v>
      </c>
      <c r="C889" s="7" t="s">
        <v>782</v>
      </c>
      <c r="D889" s="72" t="s">
        <v>129</v>
      </c>
      <c r="E889" s="20">
        <v>20</v>
      </c>
      <c r="F889" s="83">
        <v>12608999</v>
      </c>
      <c r="G889" s="83">
        <v>5273</v>
      </c>
      <c r="H889" s="83">
        <v>342</v>
      </c>
      <c r="I889" s="106">
        <v>15.5</v>
      </c>
      <c r="J889" s="83">
        <v>12</v>
      </c>
      <c r="K889" s="83">
        <v>67790</v>
      </c>
      <c r="L889" s="89"/>
    </row>
    <row r="890" spans="1:12" ht="18" customHeight="1" x14ac:dyDescent="0.2">
      <c r="A890" s="50">
        <v>887</v>
      </c>
      <c r="B890" s="51">
        <v>1314700343</v>
      </c>
      <c r="C890" s="7" t="s">
        <v>783</v>
      </c>
      <c r="D890" s="72" t="s">
        <v>129</v>
      </c>
      <c r="E890" s="20">
        <v>30</v>
      </c>
      <c r="F890" s="83">
        <v>5454698</v>
      </c>
      <c r="G890" s="83">
        <v>6148</v>
      </c>
      <c r="H890" s="83">
        <v>239</v>
      </c>
      <c r="I890" s="106">
        <v>25.8</v>
      </c>
      <c r="J890" s="83">
        <v>12</v>
      </c>
      <c r="K890" s="83">
        <v>17619</v>
      </c>
      <c r="L890" s="89"/>
    </row>
    <row r="891" spans="1:12" ht="18" customHeight="1" x14ac:dyDescent="0.2">
      <c r="A891" s="50">
        <v>888</v>
      </c>
      <c r="B891" s="51">
        <v>1314700368</v>
      </c>
      <c r="C891" s="7" t="s">
        <v>784</v>
      </c>
      <c r="D891" s="72" t="s">
        <v>129</v>
      </c>
      <c r="E891" s="20">
        <v>20</v>
      </c>
      <c r="F891" s="83">
        <v>12078326</v>
      </c>
      <c r="G891" s="83">
        <v>3862</v>
      </c>
      <c r="H891" s="83">
        <v>355</v>
      </c>
      <c r="I891" s="106">
        <v>10.9</v>
      </c>
      <c r="J891" s="83">
        <v>12</v>
      </c>
      <c r="K891" s="83">
        <v>92342</v>
      </c>
      <c r="L891" s="89"/>
    </row>
    <row r="892" spans="1:12" ht="18" customHeight="1" x14ac:dyDescent="0.2">
      <c r="A892" s="50">
        <v>889</v>
      </c>
      <c r="B892" s="51">
        <v>1314700376</v>
      </c>
      <c r="C892" s="7" t="s">
        <v>785</v>
      </c>
      <c r="D892" s="72" t="s">
        <v>129</v>
      </c>
      <c r="E892" s="20">
        <v>20</v>
      </c>
      <c r="F892" s="83">
        <v>2680000</v>
      </c>
      <c r="G892" s="83">
        <v>4683</v>
      </c>
      <c r="H892" s="83">
        <v>308</v>
      </c>
      <c r="I892" s="106">
        <v>15.299999999999999</v>
      </c>
      <c r="J892" s="83">
        <v>12</v>
      </c>
      <c r="K892" s="83">
        <v>14597</v>
      </c>
      <c r="L892" s="89"/>
    </row>
    <row r="893" spans="1:12" ht="18" customHeight="1" x14ac:dyDescent="0.2">
      <c r="A893" s="50">
        <v>890</v>
      </c>
      <c r="B893" s="51">
        <v>1314700384</v>
      </c>
      <c r="C893" s="7" t="s">
        <v>786</v>
      </c>
      <c r="D893" s="72" t="s">
        <v>129</v>
      </c>
      <c r="E893" s="20">
        <v>20</v>
      </c>
      <c r="F893" s="83">
        <v>1497775</v>
      </c>
      <c r="G893" s="83">
        <v>1884</v>
      </c>
      <c r="H893" s="83">
        <v>236</v>
      </c>
      <c r="I893" s="106">
        <v>8</v>
      </c>
      <c r="J893" s="83">
        <v>12</v>
      </c>
      <c r="K893" s="83">
        <v>15602</v>
      </c>
      <c r="L893" s="89"/>
    </row>
    <row r="894" spans="1:12" ht="18" customHeight="1" x14ac:dyDescent="0.2">
      <c r="A894" s="50">
        <v>891</v>
      </c>
      <c r="B894" s="51">
        <v>1314700392</v>
      </c>
      <c r="C894" s="7" t="s">
        <v>1051</v>
      </c>
      <c r="D894" s="72" t="s">
        <v>129</v>
      </c>
      <c r="E894" s="20">
        <v>20</v>
      </c>
      <c r="F894" s="83">
        <v>10219255</v>
      </c>
      <c r="G894" s="83">
        <v>5064</v>
      </c>
      <c r="H894" s="83">
        <v>361</v>
      </c>
      <c r="I894" s="106">
        <v>14.1</v>
      </c>
      <c r="J894" s="83">
        <v>12</v>
      </c>
      <c r="K894" s="83">
        <v>60397</v>
      </c>
      <c r="L894" s="89"/>
    </row>
    <row r="895" spans="1:12" ht="18" customHeight="1" x14ac:dyDescent="0.2">
      <c r="A895" s="50">
        <v>892</v>
      </c>
      <c r="B895" s="51">
        <v>1314700400</v>
      </c>
      <c r="C895" s="7" t="s">
        <v>1052</v>
      </c>
      <c r="D895" s="72" t="s">
        <v>129</v>
      </c>
      <c r="E895" s="20">
        <v>40</v>
      </c>
      <c r="F895" s="83">
        <v>14866695</v>
      </c>
      <c r="G895" s="83">
        <v>9864</v>
      </c>
      <c r="H895" s="83">
        <v>360</v>
      </c>
      <c r="I895" s="106">
        <v>27.4</v>
      </c>
      <c r="J895" s="83">
        <v>12</v>
      </c>
      <c r="K895" s="83">
        <v>45215</v>
      </c>
      <c r="L895" s="89"/>
    </row>
    <row r="896" spans="1:12" ht="18" customHeight="1" x14ac:dyDescent="0.2">
      <c r="A896" s="50">
        <v>893</v>
      </c>
      <c r="B896" s="51">
        <v>1314700418</v>
      </c>
      <c r="C896" s="7" t="s">
        <v>787</v>
      </c>
      <c r="D896" s="72" t="s">
        <v>129</v>
      </c>
      <c r="E896" s="20">
        <v>25</v>
      </c>
      <c r="F896" s="83">
        <v>5745211</v>
      </c>
      <c r="G896" s="83">
        <v>4405</v>
      </c>
      <c r="H896" s="83">
        <v>234</v>
      </c>
      <c r="I896" s="106">
        <v>18.900000000000002</v>
      </c>
      <c r="J896" s="83">
        <v>12</v>
      </c>
      <c r="K896" s="83">
        <v>25332</v>
      </c>
      <c r="L896" s="89"/>
    </row>
    <row r="897" spans="1:12" ht="18" customHeight="1" x14ac:dyDescent="0.2">
      <c r="A897" s="50">
        <v>894</v>
      </c>
      <c r="B897" s="51">
        <v>1314700426</v>
      </c>
      <c r="C897" s="7" t="s">
        <v>788</v>
      </c>
      <c r="D897" s="72" t="s">
        <v>129</v>
      </c>
      <c r="E897" s="20">
        <v>20</v>
      </c>
      <c r="F897" s="83">
        <v>3119093</v>
      </c>
      <c r="G897" s="83">
        <v>3018</v>
      </c>
      <c r="H897" s="83">
        <v>240</v>
      </c>
      <c r="I897" s="106">
        <v>12.6</v>
      </c>
      <c r="J897" s="83">
        <v>12</v>
      </c>
      <c r="K897" s="83">
        <v>20629</v>
      </c>
      <c r="L897" s="89"/>
    </row>
    <row r="898" spans="1:12" ht="18" customHeight="1" x14ac:dyDescent="0.2">
      <c r="A898" s="50">
        <v>895</v>
      </c>
      <c r="B898" s="51">
        <v>1314700509</v>
      </c>
      <c r="C898" s="7" t="s">
        <v>789</v>
      </c>
      <c r="D898" s="72" t="s">
        <v>129</v>
      </c>
      <c r="E898" s="20">
        <v>60</v>
      </c>
      <c r="F898" s="83">
        <v>6319001</v>
      </c>
      <c r="G898" s="83">
        <v>6092</v>
      </c>
      <c r="H898" s="83">
        <v>365</v>
      </c>
      <c r="I898" s="106">
        <v>16.700000000000003</v>
      </c>
      <c r="J898" s="83">
        <v>12</v>
      </c>
      <c r="K898" s="83">
        <v>31532</v>
      </c>
      <c r="L898" s="89"/>
    </row>
    <row r="899" spans="1:12" ht="18" customHeight="1" x14ac:dyDescent="0.2">
      <c r="A899" s="50">
        <v>896</v>
      </c>
      <c r="B899" s="51">
        <v>1314700624</v>
      </c>
      <c r="C899" s="7" t="s">
        <v>1053</v>
      </c>
      <c r="D899" s="72" t="s">
        <v>129</v>
      </c>
      <c r="E899" s="20">
        <v>20</v>
      </c>
      <c r="F899" s="83">
        <v>2138399</v>
      </c>
      <c r="G899" s="83">
        <v>3315</v>
      </c>
      <c r="H899" s="83">
        <v>281</v>
      </c>
      <c r="I899" s="106">
        <v>11.799999999999999</v>
      </c>
      <c r="J899" s="83">
        <v>12</v>
      </c>
      <c r="K899" s="83">
        <v>15102</v>
      </c>
      <c r="L899" s="89"/>
    </row>
    <row r="900" spans="1:12" ht="18" customHeight="1" x14ac:dyDescent="0.2">
      <c r="A900" s="50">
        <v>897</v>
      </c>
      <c r="B900" s="51">
        <v>1314700822</v>
      </c>
      <c r="C900" s="7" t="s">
        <v>790</v>
      </c>
      <c r="D900" s="72" t="s">
        <v>129</v>
      </c>
      <c r="E900" s="20">
        <v>20</v>
      </c>
      <c r="F900" s="83">
        <v>3318798</v>
      </c>
      <c r="G900" s="83">
        <v>5930</v>
      </c>
      <c r="H900" s="83">
        <v>268</v>
      </c>
      <c r="I900" s="106">
        <v>22.200000000000003</v>
      </c>
      <c r="J900" s="83">
        <v>12</v>
      </c>
      <c r="K900" s="83">
        <v>12458</v>
      </c>
      <c r="L900" s="89"/>
    </row>
    <row r="901" spans="1:12" ht="18" customHeight="1" x14ac:dyDescent="0.2">
      <c r="A901" s="50">
        <v>898</v>
      </c>
      <c r="B901" s="51">
        <v>1314700913</v>
      </c>
      <c r="C901" s="7" t="s">
        <v>1054</v>
      </c>
      <c r="D901" s="72" t="s">
        <v>129</v>
      </c>
      <c r="E901" s="20">
        <v>20</v>
      </c>
      <c r="F901" s="83">
        <v>1212655</v>
      </c>
      <c r="G901" s="83">
        <v>5043</v>
      </c>
      <c r="H901" s="83">
        <v>168</v>
      </c>
      <c r="I901" s="106">
        <v>30.1</v>
      </c>
      <c r="J901" s="83">
        <v>7</v>
      </c>
      <c r="K901" s="83">
        <v>5755</v>
      </c>
      <c r="L901" s="89"/>
    </row>
    <row r="902" spans="1:12" ht="18" customHeight="1" x14ac:dyDescent="0.2">
      <c r="A902" s="50">
        <v>899</v>
      </c>
      <c r="B902" s="51">
        <v>1314800093</v>
      </c>
      <c r="C902" s="7" t="s">
        <v>791</v>
      </c>
      <c r="D902" s="72" t="s">
        <v>114</v>
      </c>
      <c r="E902" s="20">
        <v>40</v>
      </c>
      <c r="F902" s="83">
        <v>6538241</v>
      </c>
      <c r="G902" s="83">
        <v>6720</v>
      </c>
      <c r="H902" s="83">
        <v>264</v>
      </c>
      <c r="I902" s="106">
        <v>25.5</v>
      </c>
      <c r="J902" s="83">
        <v>12</v>
      </c>
      <c r="K902" s="83">
        <v>21367</v>
      </c>
      <c r="L902" s="89"/>
    </row>
    <row r="903" spans="1:12" ht="18" customHeight="1" x14ac:dyDescent="0.2">
      <c r="A903" s="50">
        <v>900</v>
      </c>
      <c r="B903" s="51">
        <v>1314800119</v>
      </c>
      <c r="C903" s="7" t="s">
        <v>1055</v>
      </c>
      <c r="D903" s="72" t="s">
        <v>114</v>
      </c>
      <c r="E903" s="20">
        <v>40</v>
      </c>
      <c r="F903" s="83">
        <v>4681940</v>
      </c>
      <c r="G903" s="83">
        <v>7390</v>
      </c>
      <c r="H903" s="83">
        <v>241</v>
      </c>
      <c r="I903" s="106">
        <v>30.700000000000003</v>
      </c>
      <c r="J903" s="83">
        <v>12</v>
      </c>
      <c r="K903" s="83">
        <v>12709</v>
      </c>
      <c r="L903" s="89"/>
    </row>
    <row r="904" spans="1:12" ht="18" customHeight="1" x14ac:dyDescent="0.2">
      <c r="A904" s="50">
        <v>901</v>
      </c>
      <c r="B904" s="51">
        <v>1314800127</v>
      </c>
      <c r="C904" s="7" t="s">
        <v>792</v>
      </c>
      <c r="D904" s="72" t="s">
        <v>114</v>
      </c>
      <c r="E904" s="20">
        <v>20</v>
      </c>
      <c r="F904" s="83">
        <v>2644345</v>
      </c>
      <c r="G904" s="83">
        <v>4514</v>
      </c>
      <c r="H904" s="83">
        <v>257</v>
      </c>
      <c r="I904" s="106">
        <v>17.600000000000001</v>
      </c>
      <c r="J904" s="83">
        <v>12</v>
      </c>
      <c r="K904" s="83">
        <v>12521</v>
      </c>
      <c r="L904" s="89"/>
    </row>
    <row r="905" spans="1:12" ht="18" customHeight="1" x14ac:dyDescent="0.2">
      <c r="A905" s="50">
        <v>902</v>
      </c>
      <c r="B905" s="51">
        <v>1314800200</v>
      </c>
      <c r="C905" s="7" t="s">
        <v>793</v>
      </c>
      <c r="D905" s="72" t="s">
        <v>114</v>
      </c>
      <c r="E905" s="20">
        <v>20</v>
      </c>
      <c r="F905" s="83">
        <v>4347355</v>
      </c>
      <c r="G905" s="83">
        <v>5784</v>
      </c>
      <c r="H905" s="83">
        <v>270</v>
      </c>
      <c r="I905" s="106">
        <v>21.5</v>
      </c>
      <c r="J905" s="83">
        <v>12</v>
      </c>
      <c r="K905" s="83">
        <v>16850</v>
      </c>
      <c r="L905" s="89"/>
    </row>
    <row r="906" spans="1:12" ht="18" customHeight="1" x14ac:dyDescent="0.2">
      <c r="A906" s="50">
        <v>903</v>
      </c>
      <c r="B906" s="51">
        <v>1314800283</v>
      </c>
      <c r="C906" s="7" t="s">
        <v>794</v>
      </c>
      <c r="D906" s="72" t="s">
        <v>114</v>
      </c>
      <c r="E906" s="20">
        <v>20</v>
      </c>
      <c r="F906" s="83">
        <v>4457350</v>
      </c>
      <c r="G906" s="83">
        <v>5441</v>
      </c>
      <c r="H906" s="83">
        <v>274</v>
      </c>
      <c r="I906" s="106">
        <v>19.900000000000002</v>
      </c>
      <c r="J906" s="83">
        <v>12</v>
      </c>
      <c r="K906" s="83">
        <v>18666</v>
      </c>
      <c r="L906" s="89"/>
    </row>
    <row r="907" spans="1:12" ht="18" customHeight="1" x14ac:dyDescent="0.2">
      <c r="A907" s="50">
        <v>904</v>
      </c>
      <c r="B907" s="51">
        <v>1314800291</v>
      </c>
      <c r="C907" s="7" t="s">
        <v>795</v>
      </c>
      <c r="D907" s="72" t="s">
        <v>114</v>
      </c>
      <c r="E907" s="20">
        <v>20</v>
      </c>
      <c r="F907" s="83">
        <v>955950</v>
      </c>
      <c r="G907" s="83">
        <v>951</v>
      </c>
      <c r="H907" s="83">
        <v>240</v>
      </c>
      <c r="I907" s="106">
        <v>4</v>
      </c>
      <c r="J907" s="83">
        <v>12</v>
      </c>
      <c r="K907" s="83">
        <v>19916</v>
      </c>
      <c r="L907" s="89"/>
    </row>
    <row r="908" spans="1:12" ht="18" customHeight="1" x14ac:dyDescent="0.2">
      <c r="A908" s="50">
        <v>905</v>
      </c>
      <c r="B908" s="51">
        <v>1314800309</v>
      </c>
      <c r="C908" s="7" t="s">
        <v>1056</v>
      </c>
      <c r="D908" s="72" t="s">
        <v>114</v>
      </c>
      <c r="E908" s="20">
        <v>40</v>
      </c>
      <c r="F908" s="83">
        <v>8802753</v>
      </c>
      <c r="G908" s="83">
        <v>9245</v>
      </c>
      <c r="H908" s="83">
        <v>261</v>
      </c>
      <c r="I908" s="106">
        <v>35.5</v>
      </c>
      <c r="J908" s="83">
        <v>12</v>
      </c>
      <c r="K908" s="83">
        <v>20664</v>
      </c>
      <c r="L908" s="89"/>
    </row>
    <row r="909" spans="1:12" ht="18" customHeight="1" x14ac:dyDescent="0.2">
      <c r="A909" s="50">
        <v>906</v>
      </c>
      <c r="B909" s="51">
        <v>1314800317</v>
      </c>
      <c r="C909" s="7" t="s">
        <v>796</v>
      </c>
      <c r="D909" s="72" t="s">
        <v>114</v>
      </c>
      <c r="E909" s="20">
        <v>20</v>
      </c>
      <c r="F909" s="83">
        <v>3250600</v>
      </c>
      <c r="G909" s="83">
        <v>1746</v>
      </c>
      <c r="H909" s="83">
        <v>272</v>
      </c>
      <c r="I909" s="106">
        <v>6.5</v>
      </c>
      <c r="J909" s="83">
        <v>12</v>
      </c>
      <c r="K909" s="83">
        <v>41674</v>
      </c>
      <c r="L909" s="89"/>
    </row>
    <row r="910" spans="1:12" ht="18" customHeight="1" x14ac:dyDescent="0.2">
      <c r="A910" s="50">
        <v>907</v>
      </c>
      <c r="B910" s="51">
        <v>1314800358</v>
      </c>
      <c r="C910" s="7" t="s">
        <v>1057</v>
      </c>
      <c r="D910" s="72" t="s">
        <v>114</v>
      </c>
      <c r="E910" s="20">
        <v>10</v>
      </c>
      <c r="F910" s="83">
        <v>225000</v>
      </c>
      <c r="G910" s="83">
        <v>126</v>
      </c>
      <c r="H910" s="83">
        <v>93</v>
      </c>
      <c r="I910" s="106">
        <v>1.4000000000000001</v>
      </c>
      <c r="J910" s="83">
        <v>9</v>
      </c>
      <c r="K910" s="83">
        <v>17857</v>
      </c>
      <c r="L910" s="89"/>
    </row>
    <row r="911" spans="1:12" ht="18" customHeight="1" x14ac:dyDescent="0.2">
      <c r="A911" s="50">
        <v>908</v>
      </c>
      <c r="B911" s="51">
        <v>1314900125</v>
      </c>
      <c r="C911" s="7" t="s">
        <v>1058</v>
      </c>
      <c r="D911" s="72" t="s">
        <v>1063</v>
      </c>
      <c r="E911" s="20">
        <v>20</v>
      </c>
      <c r="F911" s="83">
        <v>702804</v>
      </c>
      <c r="G911" s="83">
        <v>2132</v>
      </c>
      <c r="H911" s="83">
        <v>241</v>
      </c>
      <c r="I911" s="106">
        <v>8.9</v>
      </c>
      <c r="J911" s="83">
        <v>12</v>
      </c>
      <c r="K911" s="83">
        <v>6581</v>
      </c>
      <c r="L911" s="89"/>
    </row>
    <row r="912" spans="1:12" ht="18" customHeight="1" x14ac:dyDescent="0.2">
      <c r="A912" s="50">
        <v>909</v>
      </c>
      <c r="B912" s="51">
        <v>1314900182</v>
      </c>
      <c r="C912" s="7" t="s">
        <v>797</v>
      </c>
      <c r="D912" s="72" t="s">
        <v>115</v>
      </c>
      <c r="E912" s="20">
        <v>20</v>
      </c>
      <c r="F912" s="83">
        <v>1575090</v>
      </c>
      <c r="G912" s="83">
        <v>2102</v>
      </c>
      <c r="H912" s="83">
        <v>252</v>
      </c>
      <c r="I912" s="106">
        <v>8.4</v>
      </c>
      <c r="J912" s="83">
        <v>12</v>
      </c>
      <c r="K912" s="83">
        <v>15626</v>
      </c>
      <c r="L912" s="89"/>
    </row>
    <row r="913" spans="1:12" ht="18" customHeight="1" x14ac:dyDescent="0.2">
      <c r="A913" s="50">
        <v>910</v>
      </c>
      <c r="B913" s="51">
        <v>1314900232</v>
      </c>
      <c r="C913" s="7" t="s">
        <v>798</v>
      </c>
      <c r="D913" s="72" t="s">
        <v>115</v>
      </c>
      <c r="E913" s="20">
        <v>15</v>
      </c>
      <c r="F913" s="83">
        <v>701979</v>
      </c>
      <c r="G913" s="83">
        <v>2572</v>
      </c>
      <c r="H913" s="83">
        <v>244</v>
      </c>
      <c r="I913" s="106">
        <v>10.6</v>
      </c>
      <c r="J913" s="83">
        <v>12</v>
      </c>
      <c r="K913" s="83">
        <v>5519</v>
      </c>
      <c r="L913" s="89"/>
    </row>
    <row r="914" spans="1:12" ht="18" customHeight="1" x14ac:dyDescent="0.2">
      <c r="A914" s="50">
        <v>911</v>
      </c>
      <c r="B914" s="51">
        <v>1314900315</v>
      </c>
      <c r="C914" s="7" t="s">
        <v>799</v>
      </c>
      <c r="D914" s="72" t="s">
        <v>115</v>
      </c>
      <c r="E914" s="20">
        <v>10</v>
      </c>
      <c r="F914" s="83">
        <v>1279063</v>
      </c>
      <c r="G914" s="83">
        <v>2231</v>
      </c>
      <c r="H914" s="83">
        <v>242</v>
      </c>
      <c r="I914" s="106">
        <v>9.2999999999999989</v>
      </c>
      <c r="J914" s="83">
        <v>12</v>
      </c>
      <c r="K914" s="83">
        <v>11461</v>
      </c>
      <c r="L914" s="89"/>
    </row>
    <row r="915" spans="1:12" ht="18" customHeight="1" x14ac:dyDescent="0.2">
      <c r="A915" s="50">
        <v>912</v>
      </c>
      <c r="B915" s="51">
        <v>1314900554</v>
      </c>
      <c r="C915" s="7" t="s">
        <v>800</v>
      </c>
      <c r="D915" s="72" t="s">
        <v>115</v>
      </c>
      <c r="E915" s="20">
        <v>20</v>
      </c>
      <c r="F915" s="83">
        <v>2067175</v>
      </c>
      <c r="G915" s="83">
        <v>1696</v>
      </c>
      <c r="H915" s="83">
        <v>252</v>
      </c>
      <c r="I915" s="106">
        <v>6.8</v>
      </c>
      <c r="J915" s="83">
        <v>12</v>
      </c>
      <c r="K915" s="83">
        <v>25333</v>
      </c>
      <c r="L915" s="89"/>
    </row>
    <row r="916" spans="1:12" ht="18" customHeight="1" x14ac:dyDescent="0.2">
      <c r="A916" s="50">
        <v>913</v>
      </c>
      <c r="B916" s="51">
        <v>1314900588</v>
      </c>
      <c r="C916" s="7" t="s">
        <v>801</v>
      </c>
      <c r="D916" s="72" t="s">
        <v>115</v>
      </c>
      <c r="E916" s="20">
        <v>20</v>
      </c>
      <c r="F916" s="83">
        <v>1124901</v>
      </c>
      <c r="G916" s="83">
        <v>3961</v>
      </c>
      <c r="H916" s="83">
        <v>244</v>
      </c>
      <c r="I916" s="106">
        <v>16.3</v>
      </c>
      <c r="J916" s="83">
        <v>12</v>
      </c>
      <c r="K916" s="83">
        <v>5751</v>
      </c>
      <c r="L916" s="89"/>
    </row>
    <row r="917" spans="1:12" ht="18" customHeight="1" x14ac:dyDescent="0.2">
      <c r="A917" s="50">
        <v>914</v>
      </c>
      <c r="B917" s="51">
        <v>1315000016</v>
      </c>
      <c r="C917" s="7" t="s">
        <v>802</v>
      </c>
      <c r="D917" s="72" t="s">
        <v>130</v>
      </c>
      <c r="E917" s="20">
        <v>35</v>
      </c>
      <c r="F917" s="83">
        <v>5105626</v>
      </c>
      <c r="G917" s="83">
        <v>7237</v>
      </c>
      <c r="H917" s="83">
        <v>243</v>
      </c>
      <c r="I917" s="106">
        <v>29.8</v>
      </c>
      <c r="J917" s="83">
        <v>12</v>
      </c>
      <c r="K917" s="83">
        <v>14277</v>
      </c>
      <c r="L917" s="89"/>
    </row>
    <row r="918" spans="1:12" ht="18" customHeight="1" x14ac:dyDescent="0.2">
      <c r="A918" s="50">
        <v>915</v>
      </c>
      <c r="B918" s="51">
        <v>1315000123</v>
      </c>
      <c r="C918" s="7" t="s">
        <v>803</v>
      </c>
      <c r="D918" s="72" t="s">
        <v>130</v>
      </c>
      <c r="E918" s="20">
        <v>70</v>
      </c>
      <c r="F918" s="83">
        <v>27679875</v>
      </c>
      <c r="G918" s="83">
        <v>15903</v>
      </c>
      <c r="H918" s="83">
        <v>244</v>
      </c>
      <c r="I918" s="106">
        <v>65.199999999999989</v>
      </c>
      <c r="J918" s="83">
        <v>12</v>
      </c>
      <c r="K918" s="83">
        <v>35378</v>
      </c>
      <c r="L918" s="89"/>
    </row>
    <row r="919" spans="1:12" ht="18" customHeight="1" x14ac:dyDescent="0.2">
      <c r="A919" s="50">
        <v>916</v>
      </c>
      <c r="B919" s="51">
        <v>1315000131</v>
      </c>
      <c r="C919" s="7" t="s">
        <v>1059</v>
      </c>
      <c r="D919" s="72" t="s">
        <v>130</v>
      </c>
      <c r="E919" s="20">
        <v>40</v>
      </c>
      <c r="F919" s="83">
        <v>3078406</v>
      </c>
      <c r="G919" s="83">
        <v>4684</v>
      </c>
      <c r="H919" s="83">
        <v>244</v>
      </c>
      <c r="I919" s="106">
        <v>19.200000000000003</v>
      </c>
      <c r="J919" s="83">
        <v>12</v>
      </c>
      <c r="K919" s="83">
        <v>13361</v>
      </c>
      <c r="L919" s="89"/>
    </row>
    <row r="920" spans="1:12" ht="18" customHeight="1" x14ac:dyDescent="0.2">
      <c r="A920" s="50">
        <v>917</v>
      </c>
      <c r="B920" s="51">
        <v>1315000297</v>
      </c>
      <c r="C920" s="7" t="s">
        <v>1060</v>
      </c>
      <c r="D920" s="72" t="s">
        <v>130</v>
      </c>
      <c r="E920" s="20">
        <v>20</v>
      </c>
      <c r="F920" s="83">
        <v>661725</v>
      </c>
      <c r="G920" s="83">
        <v>393</v>
      </c>
      <c r="H920" s="83">
        <v>238</v>
      </c>
      <c r="I920" s="106">
        <v>1.7000000000000002</v>
      </c>
      <c r="J920" s="83">
        <v>12</v>
      </c>
      <c r="K920" s="83">
        <v>32438</v>
      </c>
      <c r="L920" s="89"/>
    </row>
    <row r="921" spans="1:12" ht="18" customHeight="1" x14ac:dyDescent="0.2">
      <c r="A921" s="50">
        <v>918</v>
      </c>
      <c r="B921" s="51">
        <v>1315100105</v>
      </c>
      <c r="C921" s="7" t="s">
        <v>804</v>
      </c>
      <c r="D921" s="72" t="s">
        <v>1064</v>
      </c>
      <c r="E921" s="20">
        <v>30</v>
      </c>
      <c r="F921" s="83">
        <v>6236771</v>
      </c>
      <c r="G921" s="83">
        <v>6256</v>
      </c>
      <c r="H921" s="83">
        <v>243</v>
      </c>
      <c r="I921" s="106">
        <v>25.8</v>
      </c>
      <c r="J921" s="83">
        <v>12</v>
      </c>
      <c r="K921" s="83">
        <v>20145</v>
      </c>
      <c r="L921" s="89"/>
    </row>
    <row r="922" spans="1:12" ht="18" customHeight="1" x14ac:dyDescent="0.2">
      <c r="A922" s="50">
        <v>919</v>
      </c>
      <c r="B922" s="51">
        <v>1315100113</v>
      </c>
      <c r="C922" s="7" t="s">
        <v>805</v>
      </c>
      <c r="D922" s="72" t="s">
        <v>1064</v>
      </c>
      <c r="E922" s="20">
        <v>14</v>
      </c>
      <c r="F922" s="83">
        <v>2344169</v>
      </c>
      <c r="G922" s="83">
        <v>2256</v>
      </c>
      <c r="H922" s="83">
        <v>243</v>
      </c>
      <c r="I922" s="106">
        <v>9.2999999999999989</v>
      </c>
      <c r="J922" s="83">
        <v>12</v>
      </c>
      <c r="K922" s="83">
        <v>21005</v>
      </c>
      <c r="L922" s="89"/>
    </row>
    <row r="923" spans="1:12" ht="18" customHeight="1" x14ac:dyDescent="0.2">
      <c r="A923" s="50">
        <v>920</v>
      </c>
      <c r="B923" s="51">
        <v>1315100154</v>
      </c>
      <c r="C923" s="7" t="s">
        <v>806</v>
      </c>
      <c r="D923" s="72" t="s">
        <v>1064</v>
      </c>
      <c r="E923" s="20">
        <v>10</v>
      </c>
      <c r="F923" s="83">
        <v>1989485</v>
      </c>
      <c r="G923" s="83">
        <v>2816</v>
      </c>
      <c r="H923" s="83">
        <v>259</v>
      </c>
      <c r="I923" s="106">
        <v>10.9</v>
      </c>
      <c r="J923" s="83">
        <v>12</v>
      </c>
      <c r="K923" s="83">
        <v>15210</v>
      </c>
      <c r="L923" s="89"/>
    </row>
    <row r="924" spans="1:12" ht="18" customHeight="1" x14ac:dyDescent="0.2">
      <c r="A924" s="50">
        <v>921</v>
      </c>
      <c r="B924" s="51">
        <v>1315100162</v>
      </c>
      <c r="C924" s="7" t="s">
        <v>1061</v>
      </c>
      <c r="D924" s="72" t="s">
        <v>1064</v>
      </c>
      <c r="E924" s="20">
        <v>20</v>
      </c>
      <c r="F924" s="83">
        <v>174574</v>
      </c>
      <c r="G924" s="83">
        <v>514</v>
      </c>
      <c r="H924" s="83">
        <v>176</v>
      </c>
      <c r="I924" s="106">
        <v>3</v>
      </c>
      <c r="J924" s="83">
        <v>9</v>
      </c>
      <c r="K924" s="83">
        <v>6466</v>
      </c>
      <c r="L924" s="89"/>
    </row>
    <row r="925" spans="1:12" ht="18" customHeight="1" x14ac:dyDescent="0.2">
      <c r="A925" s="50">
        <v>922</v>
      </c>
      <c r="B925" s="51">
        <v>1315100188</v>
      </c>
      <c r="C925" s="7" t="s">
        <v>1062</v>
      </c>
      <c r="D925" s="72" t="s">
        <v>1064</v>
      </c>
      <c r="E925" s="20">
        <v>20</v>
      </c>
      <c r="F925" s="83">
        <v>34300</v>
      </c>
      <c r="G925" s="83">
        <v>66</v>
      </c>
      <c r="H925" s="83">
        <v>56</v>
      </c>
      <c r="I925" s="106">
        <v>1.2000000000000002</v>
      </c>
      <c r="J925" s="83">
        <v>3</v>
      </c>
      <c r="K925" s="83">
        <v>9528</v>
      </c>
      <c r="L925" s="89"/>
    </row>
    <row r="926" spans="1:12" ht="18" customHeight="1" x14ac:dyDescent="0.2">
      <c r="A926" s="50">
        <v>923</v>
      </c>
      <c r="B926" s="51">
        <v>1315200053</v>
      </c>
      <c r="C926" s="7" t="s">
        <v>807</v>
      </c>
      <c r="D926" s="72" t="s">
        <v>1063</v>
      </c>
      <c r="E926" s="20">
        <v>40</v>
      </c>
      <c r="F926" s="83">
        <v>38439232</v>
      </c>
      <c r="G926" s="83">
        <v>9675</v>
      </c>
      <c r="H926" s="83">
        <v>309</v>
      </c>
      <c r="I926" s="106">
        <v>31.400000000000002</v>
      </c>
      <c r="J926" s="83">
        <v>12</v>
      </c>
      <c r="K926" s="83">
        <v>102015</v>
      </c>
      <c r="L926" s="89"/>
    </row>
    <row r="927" spans="1:12" ht="18" customHeight="1" x14ac:dyDescent="0.2">
      <c r="A927" s="50">
        <v>924</v>
      </c>
      <c r="B927" s="51">
        <v>1315200095</v>
      </c>
      <c r="C927" s="7" t="s">
        <v>808</v>
      </c>
      <c r="D927" s="72" t="s">
        <v>1063</v>
      </c>
      <c r="E927" s="20">
        <v>35</v>
      </c>
      <c r="F927" s="83">
        <v>33897652</v>
      </c>
      <c r="G927" s="83">
        <v>9505</v>
      </c>
      <c r="H927" s="83">
        <v>309</v>
      </c>
      <c r="I927" s="106">
        <v>30.8</v>
      </c>
      <c r="J927" s="83">
        <v>12</v>
      </c>
      <c r="K927" s="83">
        <v>91714</v>
      </c>
      <c r="L927" s="89"/>
    </row>
    <row r="928" spans="1:12" ht="18" customHeight="1" x14ac:dyDescent="0.2">
      <c r="A928" s="50">
        <v>925</v>
      </c>
      <c r="B928" s="51">
        <v>1315200103</v>
      </c>
      <c r="C928" s="7" t="s">
        <v>809</v>
      </c>
      <c r="D928" s="72" t="s">
        <v>1063</v>
      </c>
      <c r="E928" s="20">
        <v>20</v>
      </c>
      <c r="F928" s="83">
        <v>8449445</v>
      </c>
      <c r="G928" s="83">
        <v>5263</v>
      </c>
      <c r="H928" s="83">
        <v>244</v>
      </c>
      <c r="I928" s="106">
        <v>21.6</v>
      </c>
      <c r="J928" s="83">
        <v>12</v>
      </c>
      <c r="K928" s="83">
        <v>32598</v>
      </c>
      <c r="L928" s="89"/>
    </row>
    <row r="929" spans="1:12" ht="18" customHeight="1" x14ac:dyDescent="0.2">
      <c r="A929" s="50">
        <v>926</v>
      </c>
      <c r="B929" s="51">
        <v>1315400026</v>
      </c>
      <c r="C929" s="7" t="s">
        <v>810</v>
      </c>
      <c r="D929" s="72" t="s">
        <v>1065</v>
      </c>
      <c r="E929" s="20">
        <v>20</v>
      </c>
      <c r="F929" s="83">
        <v>7450927</v>
      </c>
      <c r="G929" s="83">
        <v>3261</v>
      </c>
      <c r="H929" s="83">
        <v>243</v>
      </c>
      <c r="I929" s="106">
        <v>13.5</v>
      </c>
      <c r="J929" s="83">
        <v>12</v>
      </c>
      <c r="K929" s="83">
        <v>45993</v>
      </c>
      <c r="L929" s="89"/>
    </row>
    <row r="930" spans="1:12" ht="18" customHeight="1" x14ac:dyDescent="0.2">
      <c r="A930" s="50">
        <v>927</v>
      </c>
      <c r="B930" s="51">
        <v>1315500031</v>
      </c>
      <c r="C930" s="7" t="s">
        <v>811</v>
      </c>
      <c r="D930" s="72" t="s">
        <v>1066</v>
      </c>
      <c r="E930" s="20">
        <v>20</v>
      </c>
      <c r="F930" s="83">
        <v>1114392</v>
      </c>
      <c r="G930" s="83">
        <v>3139</v>
      </c>
      <c r="H930" s="83">
        <v>256</v>
      </c>
      <c r="I930" s="106">
        <v>12.299999999999999</v>
      </c>
      <c r="J930" s="83">
        <v>12</v>
      </c>
      <c r="K930" s="83">
        <v>7550</v>
      </c>
      <c r="L930" s="89"/>
    </row>
    <row r="931" spans="1:12" ht="18" customHeight="1" x14ac:dyDescent="0.2">
      <c r="A931" s="50">
        <v>928</v>
      </c>
      <c r="B931" s="51">
        <v>1315600088</v>
      </c>
      <c r="C931" s="7" t="s">
        <v>812</v>
      </c>
      <c r="D931" s="72" t="s">
        <v>131</v>
      </c>
      <c r="E931" s="20">
        <v>20</v>
      </c>
      <c r="F931" s="83">
        <v>1344100</v>
      </c>
      <c r="G931" s="83">
        <v>2355</v>
      </c>
      <c r="H931" s="83">
        <v>244</v>
      </c>
      <c r="I931" s="106">
        <v>9.6999999999999993</v>
      </c>
      <c r="J931" s="83">
        <v>12</v>
      </c>
      <c r="K931" s="83">
        <v>11547</v>
      </c>
      <c r="L931" s="89"/>
    </row>
    <row r="932" spans="1:12" ht="18" customHeight="1" x14ac:dyDescent="0.2">
      <c r="A932" s="50">
        <v>929</v>
      </c>
      <c r="B932" s="51">
        <v>1316200045</v>
      </c>
      <c r="C932" s="7" t="s">
        <v>813</v>
      </c>
      <c r="D932" s="72" t="s">
        <v>1067</v>
      </c>
      <c r="E932" s="20">
        <v>10</v>
      </c>
      <c r="F932" s="83">
        <v>2966488</v>
      </c>
      <c r="G932" s="83">
        <v>1458</v>
      </c>
      <c r="H932" s="83">
        <v>238</v>
      </c>
      <c r="I932" s="106">
        <v>6.1999999999999993</v>
      </c>
      <c r="J932" s="83">
        <v>12</v>
      </c>
      <c r="K932" s="83">
        <v>39872</v>
      </c>
      <c r="L932" s="89"/>
    </row>
    <row r="933" spans="1:12" ht="18" customHeight="1" x14ac:dyDescent="0.2">
      <c r="A933" s="50">
        <v>930</v>
      </c>
      <c r="B933" s="51">
        <v>1316200052</v>
      </c>
      <c r="C933" s="7" t="s">
        <v>814</v>
      </c>
      <c r="D933" s="72" t="s">
        <v>1067</v>
      </c>
      <c r="E933" s="20">
        <v>20</v>
      </c>
      <c r="F933" s="83">
        <v>1416580</v>
      </c>
      <c r="G933" s="83">
        <v>1920</v>
      </c>
      <c r="H933" s="83">
        <v>240</v>
      </c>
      <c r="I933" s="106">
        <v>8</v>
      </c>
      <c r="J933" s="83">
        <v>12</v>
      </c>
      <c r="K933" s="83">
        <v>14756</v>
      </c>
      <c r="L933" s="89"/>
    </row>
    <row r="934" spans="1:12" ht="18" customHeight="1" thickBot="1" x14ac:dyDescent="0.25">
      <c r="A934" s="50">
        <v>931</v>
      </c>
      <c r="B934" s="51">
        <v>1316200060</v>
      </c>
      <c r="C934" s="7" t="s">
        <v>815</v>
      </c>
      <c r="D934" s="72" t="s">
        <v>1067</v>
      </c>
      <c r="E934" s="20">
        <v>10</v>
      </c>
      <c r="F934" s="83">
        <v>680500</v>
      </c>
      <c r="G934" s="83">
        <v>1429</v>
      </c>
      <c r="H934" s="83">
        <v>241</v>
      </c>
      <c r="I934" s="106">
        <v>6</v>
      </c>
      <c r="J934" s="83">
        <v>12</v>
      </c>
      <c r="K934" s="83">
        <v>9451</v>
      </c>
      <c r="L934" s="89"/>
    </row>
    <row r="935" spans="1:12" ht="18" customHeight="1" thickTop="1" x14ac:dyDescent="0.2">
      <c r="A935" s="67"/>
      <c r="B935" s="68"/>
      <c r="C935" s="69"/>
      <c r="D935" s="70"/>
      <c r="E935" s="71"/>
      <c r="F935" s="66">
        <f>SUM(F4:F934)</f>
        <v>4686375822</v>
      </c>
      <c r="G935" s="66">
        <f>SUM(G4:G934)</f>
        <v>4244642</v>
      </c>
      <c r="H935" s="93">
        <f>ROUND(AVERAGEIF(H4:H934,"&gt;0"),1)</f>
        <v>249.4</v>
      </c>
      <c r="I935" s="93">
        <f>ROUNDUP(G935/H935,1)</f>
        <v>17019.5</v>
      </c>
      <c r="J935" s="93">
        <f>ROUND(AVERAGEIF(J4:J934,"&gt;0"),1)</f>
        <v>11.7</v>
      </c>
      <c r="K935" s="93">
        <f>IF(AND(F935&gt;0,I935&gt;0,J935&gt;0),F935/I935/J935,0)</f>
        <v>23534.471756002353</v>
      </c>
      <c r="L935" s="89"/>
    </row>
    <row r="936" spans="1:12" ht="18" customHeight="1" x14ac:dyDescent="0.2">
      <c r="F936" s="4"/>
      <c r="G936" s="4"/>
      <c r="H936" s="92"/>
      <c r="I936" s="4"/>
      <c r="J936" s="92"/>
      <c r="K936" s="16"/>
    </row>
    <row r="1005" spans="1:11" s="13" customFormat="1" ht="18" customHeight="1" x14ac:dyDescent="0.2">
      <c r="A1005" s="14"/>
      <c r="B1005" s="33"/>
      <c r="C1005" s="15"/>
      <c r="D1005" s="12"/>
      <c r="E1005" s="60"/>
      <c r="F1005" s="60"/>
      <c r="G1005" s="60"/>
      <c r="H1005" s="60"/>
      <c r="I1005" s="60"/>
      <c r="J1005" s="60"/>
      <c r="K1005" s="88"/>
    </row>
    <row r="1006" spans="1:11" s="13" customFormat="1" ht="18" customHeight="1" x14ac:dyDescent="0.2">
      <c r="A1006" s="14"/>
      <c r="B1006" s="33"/>
      <c r="C1006" s="15"/>
      <c r="D1006" s="12"/>
      <c r="E1006" s="60"/>
      <c r="F1006" s="60"/>
      <c r="G1006" s="60"/>
      <c r="H1006" s="60"/>
      <c r="I1006" s="60"/>
      <c r="J1006" s="60"/>
      <c r="K1006" s="88"/>
    </row>
    <row r="1007" spans="1:11" s="13" customFormat="1" ht="18" customHeight="1" x14ac:dyDescent="0.2">
      <c r="A1007" s="14"/>
      <c r="B1007" s="33"/>
      <c r="C1007" s="15"/>
      <c r="D1007" s="12"/>
      <c r="E1007" s="60"/>
      <c r="F1007" s="60"/>
      <c r="G1007" s="60"/>
      <c r="H1007" s="60"/>
      <c r="I1007" s="60"/>
      <c r="J1007" s="60"/>
      <c r="K1007" s="88"/>
    </row>
    <row r="1008" spans="1:11" s="13" customFormat="1" ht="18" customHeight="1" x14ac:dyDescent="0.2">
      <c r="A1008" s="14"/>
      <c r="B1008" s="33"/>
      <c r="C1008" s="15"/>
      <c r="D1008" s="12"/>
      <c r="E1008" s="60"/>
      <c r="F1008" s="60"/>
      <c r="G1008" s="60"/>
      <c r="H1008" s="60"/>
      <c r="I1008" s="60"/>
      <c r="J1008" s="60"/>
      <c r="K1008" s="88"/>
    </row>
    <row r="1009" spans="1:11" s="13" customFormat="1" ht="18" customHeight="1" x14ac:dyDescent="0.2">
      <c r="A1009" s="14"/>
      <c r="B1009" s="33"/>
      <c r="C1009" s="15"/>
      <c r="D1009" s="12"/>
      <c r="E1009" s="60"/>
      <c r="F1009" s="60"/>
      <c r="G1009" s="60"/>
      <c r="H1009" s="60"/>
      <c r="I1009" s="60"/>
      <c r="J1009" s="60"/>
      <c r="K1009" s="88"/>
    </row>
    <row r="1010" spans="1:11" s="13" customFormat="1" ht="18" customHeight="1" x14ac:dyDescent="0.2">
      <c r="A1010" s="14"/>
      <c r="B1010" s="33"/>
      <c r="C1010" s="15"/>
      <c r="D1010" s="12"/>
      <c r="E1010" s="60"/>
      <c r="F1010" s="60"/>
      <c r="G1010" s="60"/>
      <c r="H1010" s="60"/>
      <c r="I1010" s="60"/>
      <c r="J1010" s="60"/>
      <c r="K1010" s="88"/>
    </row>
    <row r="1011" spans="1:11" s="13" customFormat="1" ht="18" customHeight="1" x14ac:dyDescent="0.2">
      <c r="A1011" s="14"/>
      <c r="B1011" s="33"/>
      <c r="C1011" s="15"/>
      <c r="D1011" s="12"/>
      <c r="E1011" s="60"/>
      <c r="F1011" s="60"/>
      <c r="G1011" s="60"/>
      <c r="H1011" s="60"/>
      <c r="I1011" s="60"/>
      <c r="J1011" s="60"/>
      <c r="K1011" s="88"/>
    </row>
    <row r="1012" spans="1:11" s="13" customFormat="1" ht="18" customHeight="1" x14ac:dyDescent="0.2">
      <c r="A1012" s="14"/>
      <c r="B1012" s="33"/>
      <c r="C1012" s="15"/>
      <c r="D1012" s="12"/>
      <c r="E1012" s="60"/>
      <c r="F1012" s="60"/>
      <c r="G1012" s="60"/>
      <c r="H1012" s="60"/>
      <c r="I1012" s="60"/>
      <c r="J1012" s="60"/>
      <c r="K1012" s="88"/>
    </row>
    <row r="1013" spans="1:11" s="13" customFormat="1" ht="18" customHeight="1" x14ac:dyDescent="0.2">
      <c r="A1013" s="14"/>
      <c r="B1013" s="33"/>
      <c r="C1013" s="15"/>
      <c r="D1013" s="12"/>
      <c r="E1013" s="60"/>
      <c r="F1013" s="60"/>
      <c r="G1013" s="60"/>
      <c r="H1013" s="60"/>
      <c r="I1013" s="60"/>
      <c r="J1013" s="60"/>
      <c r="K1013" s="88"/>
    </row>
    <row r="1014" spans="1:11" s="13" customFormat="1" ht="18" customHeight="1" x14ac:dyDescent="0.2">
      <c r="A1014" s="14"/>
      <c r="B1014" s="33"/>
      <c r="C1014" s="15"/>
      <c r="D1014" s="12"/>
      <c r="E1014" s="60"/>
      <c r="F1014" s="60"/>
      <c r="G1014" s="60"/>
      <c r="H1014" s="60"/>
      <c r="I1014" s="60"/>
      <c r="J1014" s="60"/>
      <c r="K1014" s="88"/>
    </row>
    <row r="1015" spans="1:11" s="13" customFormat="1" ht="18" customHeight="1" x14ac:dyDescent="0.2">
      <c r="A1015" s="14"/>
      <c r="B1015" s="33"/>
      <c r="C1015" s="15"/>
      <c r="D1015" s="12"/>
      <c r="E1015" s="60"/>
      <c r="F1015" s="60"/>
      <c r="G1015" s="60"/>
      <c r="H1015" s="60"/>
      <c r="I1015" s="60"/>
      <c r="J1015" s="60"/>
      <c r="K1015" s="88"/>
    </row>
    <row r="1016" spans="1:11" s="13" customFormat="1" ht="18" customHeight="1" x14ac:dyDescent="0.2">
      <c r="A1016" s="14"/>
      <c r="B1016" s="33"/>
      <c r="C1016" s="15"/>
      <c r="D1016" s="12"/>
      <c r="E1016" s="60"/>
      <c r="F1016" s="60"/>
      <c r="G1016" s="60"/>
      <c r="H1016" s="60"/>
      <c r="I1016" s="60"/>
      <c r="J1016" s="60"/>
      <c r="K1016" s="88"/>
    </row>
    <row r="1017" spans="1:11" s="13" customFormat="1" ht="18" customHeight="1" x14ac:dyDescent="0.2">
      <c r="A1017" s="14"/>
      <c r="B1017" s="33"/>
      <c r="C1017" s="15"/>
      <c r="D1017" s="12"/>
      <c r="E1017" s="60"/>
      <c r="F1017" s="60"/>
      <c r="G1017" s="60"/>
      <c r="H1017" s="60"/>
      <c r="I1017" s="60"/>
      <c r="J1017" s="60"/>
      <c r="K1017" s="88"/>
    </row>
    <row r="1018" spans="1:11" s="13" customFormat="1" ht="18" customHeight="1" x14ac:dyDescent="0.2">
      <c r="A1018" s="14"/>
      <c r="B1018" s="33"/>
      <c r="C1018" s="15"/>
      <c r="D1018" s="12"/>
      <c r="E1018" s="60"/>
      <c r="F1018" s="60"/>
      <c r="G1018" s="60"/>
      <c r="H1018" s="60"/>
      <c r="I1018" s="60"/>
      <c r="J1018" s="60"/>
      <c r="K1018" s="88"/>
    </row>
    <row r="1019" spans="1:11" s="13" customFormat="1" ht="18" customHeight="1" x14ac:dyDescent="0.2">
      <c r="A1019" s="14"/>
      <c r="B1019" s="33"/>
      <c r="C1019" s="15"/>
      <c r="D1019" s="12"/>
      <c r="E1019" s="60"/>
      <c r="F1019" s="60"/>
      <c r="G1019" s="60"/>
      <c r="H1019" s="60"/>
      <c r="I1019" s="60"/>
      <c r="J1019" s="60"/>
      <c r="K1019" s="88"/>
    </row>
    <row r="1020" spans="1:11" s="13" customFormat="1" ht="18" customHeight="1" x14ac:dyDescent="0.2">
      <c r="A1020" s="14"/>
      <c r="B1020" s="33"/>
      <c r="C1020" s="15"/>
      <c r="D1020" s="12"/>
      <c r="E1020" s="60"/>
      <c r="F1020" s="60"/>
      <c r="G1020" s="60"/>
      <c r="H1020" s="60"/>
      <c r="I1020" s="60"/>
      <c r="J1020" s="60"/>
      <c r="K1020" s="88"/>
    </row>
  </sheetData>
  <mergeCells count="5">
    <mergeCell ref="E2:K2"/>
    <mergeCell ref="A2:A3"/>
    <mergeCell ref="B2:B3"/>
    <mergeCell ref="C2:C3"/>
    <mergeCell ref="D2:D3"/>
  </mergeCells>
  <phoneticPr fontId="2"/>
  <printOptions horizontalCentered="1"/>
  <pageMargins left="0.19685039370078741" right="0.19685039370078741" top="0.19685039370078741" bottom="0.19685039370078741" header="0.31496062992125984" footer="0.51181102362204722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平均賃金・工賃</vt:lpstr>
      <vt:lpstr>就労Ａ型（雇用型）（月額）</vt:lpstr>
      <vt:lpstr>就労Ａ型（雇用型）（時間額）</vt:lpstr>
      <vt:lpstr>就労Ａ型（非雇用型）（月額）</vt:lpstr>
      <vt:lpstr>就労B型（月額)</vt:lpstr>
      <vt:lpstr>'就労Ａ型（雇用型）（月額）'!_FilterDatabase</vt:lpstr>
      <vt:lpstr>'就労Ａ型（雇用型）（時間額）'!_FilterDatabase</vt:lpstr>
      <vt:lpstr>'就労Ａ型（雇用型）（月額）'!Print_Area</vt:lpstr>
      <vt:lpstr>'就労Ａ型（雇用型）（時間額）'!Print_Area</vt:lpstr>
      <vt:lpstr>'就労Ａ型（非雇用型）（月額）'!Print_Area</vt:lpstr>
      <vt:lpstr>'就労B型（月額)'!Print_Area</vt:lpstr>
      <vt:lpstr>'就労Ａ型（雇用型）（月額）'!Print_Titles</vt:lpstr>
      <vt:lpstr>'就労Ａ型（雇用型）（時間額）'!Print_Titles</vt:lpstr>
      <vt:lpstr>'就労Ａ型（非雇用型）（月額）'!Print_Titles</vt:lpstr>
      <vt:lpstr>'就労B型（月額)'!Print_Titles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山元　幸恵</cp:lastModifiedBy>
  <cp:lastPrinted>2025-02-06T08:39:31Z</cp:lastPrinted>
  <dcterms:created xsi:type="dcterms:W3CDTF">2006-12-11T05:48:40Z</dcterms:created>
  <dcterms:modified xsi:type="dcterms:W3CDTF">2025-02-20T04:19:07Z</dcterms:modified>
</cp:coreProperties>
</file>