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13.54\zaitaku\④介護医療連携推進担当\R08 事業実施\10_事業周知・広報等\01_HP更新\01 各種年度当初更新\事務補助金\HP掲載用（ファイル名変更）\"/>
    </mc:Choice>
  </mc:AlternateContent>
  <xr:revisionPtr revIDLastSave="0" documentId="13_ncr:1_{0E1CF1B4-1CC7-4494-8E13-F98DEBC14DA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第1号様式" sheetId="24" r:id="rId1"/>
    <sheet name="第1号様式の2" sheetId="26" r:id="rId2"/>
    <sheet name="様式１" sheetId="14" r:id="rId3"/>
    <sheet name="様式１－２(個表)" sheetId="16" r:id="rId4"/>
    <sheet name="参考様式1予算書 " sheetId="27" r:id="rId5"/>
  </sheets>
  <externalReferences>
    <externalReference r:id="rId6"/>
  </externalReferences>
  <definedNames>
    <definedName name="_xlnm.Print_Area" localSheetId="4">'参考様式1予算書 '!$A$1:$F$33</definedName>
    <definedName name="_xlnm.Print_Area" localSheetId="0">第1号様式!$A$1:$BB$51</definedName>
    <definedName name="_xlnm.Print_Area" localSheetId="1">第1号様式の2!$A$1:$BB$53</definedName>
    <definedName name="_xlnm.Print_Area" localSheetId="2">様式１!$A$1:$J$19</definedName>
    <definedName name="_xlnm.Print_Area" localSheetId="3">'様式１－２(個表)'!$A$1:$O$28</definedName>
    <definedName name="図１">[1]様式5!$B$50</definedName>
    <definedName name="図３">[1]様式5!$B$50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4" l="1"/>
  <c r="E8" i="27"/>
  <c r="E7" i="27"/>
  <c r="T26" i="24"/>
  <c r="G6" i="14" s="1"/>
  <c r="F25" i="16"/>
  <c r="AJ3" i="26"/>
  <c r="D29" i="27"/>
  <c r="D27" i="27"/>
  <c r="B24" i="27"/>
  <c r="C13" i="14" l="1"/>
  <c r="B12" i="14"/>
  <c r="D12" i="14" s="1"/>
  <c r="E12" i="14" s="1"/>
  <c r="B11" i="14" l="1"/>
  <c r="B13" i="14" s="1"/>
  <c r="J25" i="16"/>
  <c r="N13" i="16"/>
  <c r="F21" i="16" s="1"/>
  <c r="D11" i="14" l="1"/>
  <c r="E11" i="14" s="1"/>
  <c r="E13" i="14" s="1"/>
  <c r="J21" i="16"/>
  <c r="M21" i="16" s="1"/>
  <c r="G11" i="14" l="1"/>
  <c r="D13" i="14"/>
  <c r="M25" i="16"/>
  <c r="F12" i="14" s="1"/>
  <c r="G12" i="14" s="1"/>
  <c r="I12" i="14" s="1"/>
  <c r="G13" i="14" l="1"/>
  <c r="F13" i="14"/>
  <c r="I11" i="14"/>
  <c r="I13" i="14" l="1"/>
  <c r="T28" i="24" s="1"/>
  <c r="C7" i="27" s="1"/>
  <c r="E18" i="27"/>
  <c r="C12" i="27" l="1"/>
  <c r="C18" i="27" s="1"/>
  <c r="D19" i="27" s="1"/>
</calcChain>
</file>

<file path=xl/sharedStrings.xml><?xml version="1.0" encoding="utf-8"?>
<sst xmlns="http://schemas.openxmlformats.org/spreadsheetml/2006/main" count="182" uniqueCount="165">
  <si>
    <t>経費</t>
    <rPh sb="0" eb="2">
      <t>ケイヒ</t>
    </rPh>
    <phoneticPr fontId="19"/>
  </si>
  <si>
    <t>備考</t>
    <rPh sb="0" eb="2">
      <t>ビコウ</t>
    </rPh>
    <phoneticPr fontId="19"/>
  </si>
  <si>
    <t>記入上の注意</t>
    <rPh sb="0" eb="2">
      <t>キニュウ</t>
    </rPh>
    <rPh sb="2" eb="3">
      <t>ジョウ</t>
    </rPh>
    <rPh sb="4" eb="6">
      <t>チュウイ</t>
    </rPh>
    <phoneticPr fontId="19"/>
  </si>
  <si>
    <t>ステーション名</t>
    <rPh sb="6" eb="7">
      <t>メイ</t>
    </rPh>
    <phoneticPr fontId="19"/>
  </si>
  <si>
    <t>（単位：円）</t>
    <rPh sb="1" eb="3">
      <t>タンイ</t>
    </rPh>
    <rPh sb="4" eb="5">
      <t>エン</t>
    </rPh>
    <phoneticPr fontId="19"/>
  </si>
  <si>
    <t>雇用期間</t>
    <rPh sb="0" eb="2">
      <t>コヨウ</t>
    </rPh>
    <rPh sb="2" eb="4">
      <t>キカン</t>
    </rPh>
    <phoneticPr fontId="21"/>
  </si>
  <si>
    <t>雇用形態</t>
    <rPh sb="0" eb="2">
      <t>コヨウ</t>
    </rPh>
    <rPh sb="2" eb="4">
      <t>ケイタイ</t>
    </rPh>
    <phoneticPr fontId="21"/>
  </si>
  <si>
    <t>給与費(円)</t>
    <rPh sb="0" eb="2">
      <t>キュウヨ</t>
    </rPh>
    <rPh sb="2" eb="3">
      <t>ヒ</t>
    </rPh>
    <rPh sb="4" eb="5">
      <t>エン</t>
    </rPh>
    <phoneticPr fontId="21"/>
  </si>
  <si>
    <t>＜事務職員に係る所要額＞</t>
    <rPh sb="6" eb="7">
      <t>カカ</t>
    </rPh>
    <rPh sb="8" eb="10">
      <t>ショヨウ</t>
    </rPh>
    <rPh sb="10" eb="11">
      <t>ガク</t>
    </rPh>
    <phoneticPr fontId="21"/>
  </si>
  <si>
    <t>（円）</t>
    <rPh sb="1" eb="2">
      <t>エン</t>
    </rPh>
    <phoneticPr fontId="21"/>
  </si>
  <si>
    <t>【給与費】</t>
    <rPh sb="1" eb="3">
      <t>キュウヨ</t>
    </rPh>
    <rPh sb="3" eb="4">
      <t>ヒ</t>
    </rPh>
    <phoneticPr fontId="21"/>
  </si>
  <si>
    <t>【交通費】</t>
    <rPh sb="1" eb="4">
      <t>コウツウヒ</t>
    </rPh>
    <phoneticPr fontId="21"/>
  </si>
  <si>
    <t>（１）給与費</t>
    <rPh sb="3" eb="5">
      <t>キュウヨ</t>
    </rPh>
    <rPh sb="5" eb="6">
      <t>ヒ</t>
    </rPh>
    <phoneticPr fontId="19"/>
  </si>
  <si>
    <t>（A）</t>
    <phoneticPr fontId="19"/>
  </si>
  <si>
    <t>（B）</t>
    <phoneticPr fontId="19"/>
  </si>
  <si>
    <t>（C）</t>
    <phoneticPr fontId="19"/>
  </si>
  <si>
    <t>（D）</t>
    <phoneticPr fontId="19"/>
  </si>
  <si>
    <t>（Ｅ）</t>
    <phoneticPr fontId="19"/>
  </si>
  <si>
    <t>１０／１０</t>
    <phoneticPr fontId="19"/>
  </si>
  <si>
    <t>（２）交通費</t>
    <rPh sb="3" eb="6">
      <t>コウツウヒ</t>
    </rPh>
    <phoneticPr fontId="19"/>
  </si>
  <si>
    <t>合　計</t>
    <rPh sb="0" eb="1">
      <t>ゴウ</t>
    </rPh>
    <rPh sb="2" eb="3">
      <t>ケイ</t>
    </rPh>
    <phoneticPr fontId="19"/>
  </si>
  <si>
    <t>補助金対象期間</t>
    <rPh sb="0" eb="3">
      <t>ホジョキン</t>
    </rPh>
    <rPh sb="3" eb="5">
      <t>タイショウ</t>
    </rPh>
    <rPh sb="5" eb="7">
      <t>キカン</t>
    </rPh>
    <phoneticPr fontId="21"/>
  </si>
  <si>
    <t>総事業費</t>
    <rPh sb="0" eb="4">
      <t>ソウジギョウヒ</t>
    </rPh>
    <phoneticPr fontId="2"/>
  </si>
  <si>
    <t>基準額</t>
    <rPh sb="0" eb="2">
      <t>キジュン</t>
    </rPh>
    <rPh sb="2" eb="3">
      <t>ガク</t>
    </rPh>
    <phoneticPr fontId="2"/>
  </si>
  <si>
    <t>選定額</t>
    <rPh sb="0" eb="2">
      <t>センテイ</t>
    </rPh>
    <rPh sb="2" eb="3">
      <t>ガク</t>
    </rPh>
    <phoneticPr fontId="2"/>
  </si>
  <si>
    <t>補助所要額</t>
    <rPh sb="0" eb="2">
      <t>ホジョ</t>
    </rPh>
    <rPh sb="2" eb="4">
      <t>ショヨウ</t>
    </rPh>
    <rPh sb="4" eb="5">
      <t>ガク</t>
    </rPh>
    <phoneticPr fontId="2"/>
  </si>
  <si>
    <t>補助率</t>
    <rPh sb="0" eb="2">
      <t>ホジョ</t>
    </rPh>
    <rPh sb="2" eb="3">
      <t>リツ</t>
    </rPh>
    <phoneticPr fontId="2"/>
  </si>
  <si>
    <t>差引額</t>
    <rPh sb="0" eb="1">
      <t>サ</t>
    </rPh>
    <rPh sb="1" eb="2">
      <t>ヒ</t>
    </rPh>
    <rPh sb="2" eb="3">
      <t>ガク</t>
    </rPh>
    <phoneticPr fontId="2"/>
  </si>
  <si>
    <t>（F）</t>
    <phoneticPr fontId="19"/>
  </si>
  <si>
    <t>（Ｇ）</t>
    <phoneticPr fontId="21"/>
  </si>
  <si>
    <t>（H）</t>
    <phoneticPr fontId="19"/>
  </si>
  <si>
    <t>（F）×（G）</t>
    <phoneticPr fontId="19"/>
  </si>
  <si>
    <t>採用方法</t>
    <rPh sb="0" eb="2">
      <t>サイヨウ</t>
    </rPh>
    <phoneticPr fontId="21"/>
  </si>
  <si>
    <t>事務職員氏名</t>
    <rPh sb="0" eb="2">
      <t>ジム</t>
    </rPh>
    <rPh sb="2" eb="4">
      <t>ショクイン</t>
    </rPh>
    <rPh sb="4" eb="6">
      <t>シメイ</t>
    </rPh>
    <phoneticPr fontId="21"/>
  </si>
  <si>
    <t>所定労働時間</t>
    <rPh sb="0" eb="2">
      <t>ショテイ</t>
    </rPh>
    <rPh sb="2" eb="4">
      <t>ロウドウ</t>
    </rPh>
    <rPh sb="4" eb="6">
      <t>ジカン</t>
    </rPh>
    <phoneticPr fontId="21"/>
  </si>
  <si>
    <t>（時間数）</t>
  </si>
  <si>
    <t>週当たり</t>
    <rPh sb="0" eb="1">
      <t>シュウ</t>
    </rPh>
    <phoneticPr fontId="21"/>
  </si>
  <si>
    <t>勤務日数</t>
    <phoneticPr fontId="21"/>
  </si>
  <si>
    <t>勤務時間数</t>
    <phoneticPr fontId="21"/>
  </si>
  <si>
    <t>常勤・非常勤</t>
    <rPh sb="0" eb="2">
      <t>ジョウキン</t>
    </rPh>
    <rPh sb="3" eb="6">
      <t>ヒジョウキン</t>
    </rPh>
    <phoneticPr fontId="21"/>
  </si>
  <si>
    <t xml:space="preserve">
</t>
    <phoneticPr fontId="21"/>
  </si>
  <si>
    <t>a</t>
    <phoneticPr fontId="21"/>
  </si>
  <si>
    <t>対象期間中</t>
    <rPh sb="0" eb="2">
      <t>タイショウ</t>
    </rPh>
    <rPh sb="2" eb="5">
      <t>キカンチュウ</t>
    </rPh>
    <phoneticPr fontId="21"/>
  </si>
  <si>
    <t>b</t>
    <phoneticPr fontId="21"/>
  </si>
  <si>
    <t>時間数（日）</t>
    <phoneticPr fontId="21"/>
  </si>
  <si>
    <t>所定労働</t>
    <rPh sb="0" eb="2">
      <t>ショテイ</t>
    </rPh>
    <rPh sb="2" eb="4">
      <t>ロウドウ</t>
    </rPh>
    <phoneticPr fontId="21"/>
  </si>
  <si>
    <t>ｃ＝a×b</t>
    <phoneticPr fontId="21"/>
  </si>
  <si>
    <t>通算勤務時間数</t>
    <rPh sb="0" eb="2">
      <t>ツウサン</t>
    </rPh>
    <rPh sb="2" eb="4">
      <t>キンム</t>
    </rPh>
    <rPh sb="4" eb="7">
      <t>ジカンスウ</t>
    </rPh>
    <phoneticPr fontId="21"/>
  </si>
  <si>
    <t>ｄ</t>
    <phoneticPr fontId="21"/>
  </si>
  <si>
    <t>対象期間中の給与費総額</t>
    <rPh sb="0" eb="2">
      <t>タイショウ</t>
    </rPh>
    <rPh sb="2" eb="4">
      <t>キカン</t>
    </rPh>
    <rPh sb="4" eb="5">
      <t>チュウ</t>
    </rPh>
    <rPh sb="6" eb="8">
      <t>キュウヨ</t>
    </rPh>
    <rPh sb="8" eb="9">
      <t>ヒ</t>
    </rPh>
    <rPh sb="9" eb="11">
      <t>ソウガク</t>
    </rPh>
    <phoneticPr fontId="21"/>
  </si>
  <si>
    <t>1時間当たり給与費（時給）</t>
    <rPh sb="1" eb="3">
      <t>ジカン</t>
    </rPh>
    <rPh sb="6" eb="8">
      <t>キュウヨ</t>
    </rPh>
    <rPh sb="8" eb="9">
      <t>ヒ</t>
    </rPh>
    <rPh sb="10" eb="12">
      <t>ジキュウ</t>
    </rPh>
    <phoneticPr fontId="21"/>
  </si>
  <si>
    <t>f</t>
    <phoneticPr fontId="21"/>
  </si>
  <si>
    <t>時給上限額</t>
    <rPh sb="0" eb="2">
      <t>ジキュウ</t>
    </rPh>
    <rPh sb="2" eb="5">
      <t>ジョウゲンガク</t>
    </rPh>
    <phoneticPr fontId="21"/>
  </si>
  <si>
    <t>（A）※1</t>
    <phoneticPr fontId="21"/>
  </si>
  <si>
    <t>（A）×ｃ</t>
    <phoneticPr fontId="21"/>
  </si>
  <si>
    <t>1時間当たり給与費（円）</t>
    <rPh sb="1" eb="3">
      <t>ジカン</t>
    </rPh>
    <rPh sb="6" eb="8">
      <t>キュウヨ</t>
    </rPh>
    <rPh sb="8" eb="9">
      <t>ヒ</t>
    </rPh>
    <rPh sb="10" eb="11">
      <t>エン</t>
    </rPh>
    <phoneticPr fontId="21"/>
  </si>
  <si>
    <t>給与費：所要額（円）</t>
    <rPh sb="0" eb="2">
      <t>キュウヨ</t>
    </rPh>
    <rPh sb="2" eb="3">
      <t>ヒ</t>
    </rPh>
    <rPh sb="4" eb="6">
      <t>ショヨウ</t>
    </rPh>
    <rPh sb="6" eb="7">
      <t>ガク</t>
    </rPh>
    <rPh sb="8" eb="9">
      <t>エン</t>
    </rPh>
    <phoneticPr fontId="21"/>
  </si>
  <si>
    <t>ｇ</t>
    <phoneticPr fontId="21"/>
  </si>
  <si>
    <t>対象期間中の交通費総額</t>
    <rPh sb="0" eb="2">
      <t>タイショウ</t>
    </rPh>
    <rPh sb="2" eb="4">
      <t>キカン</t>
    </rPh>
    <rPh sb="4" eb="5">
      <t>チュウ</t>
    </rPh>
    <rPh sb="6" eb="8">
      <t>コウツウ</t>
    </rPh>
    <rPh sb="8" eb="9">
      <t>ヒ</t>
    </rPh>
    <rPh sb="9" eb="11">
      <t>ソウガク</t>
    </rPh>
    <phoneticPr fontId="21"/>
  </si>
  <si>
    <t>1日当たり交通費</t>
    <rPh sb="1" eb="2">
      <t>ニチ</t>
    </rPh>
    <rPh sb="5" eb="7">
      <t>コウツウ</t>
    </rPh>
    <rPh sb="7" eb="8">
      <t>ヒ</t>
    </rPh>
    <phoneticPr fontId="21"/>
  </si>
  <si>
    <t>i</t>
    <phoneticPr fontId="21"/>
  </si>
  <si>
    <t>上限額（日）</t>
    <rPh sb="0" eb="3">
      <t>ジョウゲンガク</t>
    </rPh>
    <phoneticPr fontId="21"/>
  </si>
  <si>
    <t>（Ｂ）※2</t>
    <phoneticPr fontId="21"/>
  </si>
  <si>
    <t>1日当たり交通費（円）</t>
    <rPh sb="1" eb="2">
      <t>ニチ</t>
    </rPh>
    <rPh sb="5" eb="7">
      <t>コウツウ</t>
    </rPh>
    <rPh sb="7" eb="8">
      <t>ヒ</t>
    </rPh>
    <phoneticPr fontId="21"/>
  </si>
  <si>
    <t>（Ｂ）×a</t>
    <phoneticPr fontId="21"/>
  </si>
  <si>
    <t>交通費：所要額（円）</t>
    <rPh sb="0" eb="3">
      <t>コウツウヒ</t>
    </rPh>
    <rPh sb="3" eb="4">
      <t>キュウヒ</t>
    </rPh>
    <rPh sb="4" eb="6">
      <t>ショヨウ</t>
    </rPh>
    <rPh sb="6" eb="7">
      <t>ガク</t>
    </rPh>
    <rPh sb="8" eb="9">
      <t>エン</t>
    </rPh>
    <phoneticPr fontId="21"/>
  </si>
  <si>
    <t>e＝ｄ／ｃ</t>
    <phoneticPr fontId="21"/>
  </si>
  <si>
    <t>ｈ＝ｇ／a</t>
    <phoneticPr fontId="21"/>
  </si>
  <si>
    <t>※1「１時間当たり給与費（A）」は、e と f のいずれか低い額とする。</t>
    <rPh sb="4" eb="6">
      <t>ジカン</t>
    </rPh>
    <rPh sb="9" eb="11">
      <t>キュウヨ</t>
    </rPh>
    <rPh sb="11" eb="12">
      <t>ヒ</t>
    </rPh>
    <rPh sb="29" eb="30">
      <t>ヒク</t>
    </rPh>
    <rPh sb="31" eb="32">
      <t>ガク</t>
    </rPh>
    <phoneticPr fontId="21"/>
  </si>
  <si>
    <t>※2「１日当たり交通費（Ｂ）」は、ｈ と ｉ のいずれか低い額とする。</t>
    <rPh sb="4" eb="5">
      <t>ニチ</t>
    </rPh>
    <rPh sb="8" eb="10">
      <t>コウツウ</t>
    </rPh>
    <rPh sb="10" eb="11">
      <t>ヒ</t>
    </rPh>
    <rPh sb="28" eb="29">
      <t>ヒク</t>
    </rPh>
    <rPh sb="30" eb="31">
      <t>ガク</t>
    </rPh>
    <phoneticPr fontId="21"/>
  </si>
  <si>
    <t>（円／時間）</t>
    <rPh sb="1" eb="2">
      <t>エン</t>
    </rPh>
    <phoneticPr fontId="21"/>
  </si>
  <si>
    <t>勤務日数（日）</t>
    <phoneticPr fontId="21"/>
  </si>
  <si>
    <t>（時間）</t>
    <phoneticPr fontId="21"/>
  </si>
  <si>
    <t>（A）－（B）</t>
    <phoneticPr fontId="19"/>
  </si>
  <si>
    <t>１．「寄附金その他の収入額（B）」は、該当がある場合はその金額を記入してください。</t>
    <rPh sb="3" eb="6">
      <t>キフキン</t>
    </rPh>
    <rPh sb="8" eb="9">
      <t>タ</t>
    </rPh>
    <rPh sb="10" eb="12">
      <t>シュウニュウ</t>
    </rPh>
    <rPh sb="12" eb="13">
      <t>ガク</t>
    </rPh>
    <rPh sb="19" eb="21">
      <t>ガイトウ</t>
    </rPh>
    <rPh sb="24" eb="26">
      <t>バアイ</t>
    </rPh>
    <rPh sb="29" eb="31">
      <t>キンガク</t>
    </rPh>
    <rPh sb="32" eb="34">
      <t>キニュウ</t>
    </rPh>
    <phoneticPr fontId="19"/>
  </si>
  <si>
    <t>２．「対象経費の支出予定額（D）」は、総事業費のうち事業所が負担する額を記入してください。</t>
    <rPh sb="3" eb="5">
      <t>タイショウ</t>
    </rPh>
    <rPh sb="5" eb="7">
      <t>ケイヒ</t>
    </rPh>
    <rPh sb="8" eb="10">
      <t>シシュツ</t>
    </rPh>
    <rPh sb="10" eb="12">
      <t>ヨテイ</t>
    </rPh>
    <rPh sb="12" eb="13">
      <t>ガク</t>
    </rPh>
    <rPh sb="19" eb="23">
      <t>ソウジギョウヒ</t>
    </rPh>
    <rPh sb="26" eb="28">
      <t>ジギョウ</t>
    </rPh>
    <rPh sb="28" eb="29">
      <t>ショ</t>
    </rPh>
    <rPh sb="30" eb="32">
      <t>フタン</t>
    </rPh>
    <rPh sb="34" eb="35">
      <t>ガク</t>
    </rPh>
    <rPh sb="36" eb="38">
      <t>キニュウ</t>
    </rPh>
    <phoneticPr fontId="19"/>
  </si>
  <si>
    <t>３．「選定額（F）」は、「差引額（Ｃ）」、「対象経費の支出予定額（Ｄ）」及び「基準額（E）」を比較していずれか少ない額になります。</t>
    <rPh sb="3" eb="5">
      <t>センテイ</t>
    </rPh>
    <rPh sb="5" eb="6">
      <t>ガク</t>
    </rPh>
    <rPh sb="13" eb="14">
      <t>サ</t>
    </rPh>
    <rPh sb="14" eb="15">
      <t>ヒ</t>
    </rPh>
    <rPh sb="15" eb="16">
      <t>ガク</t>
    </rPh>
    <rPh sb="22" eb="24">
      <t>タイショウ</t>
    </rPh>
    <rPh sb="24" eb="26">
      <t>ケイヒ</t>
    </rPh>
    <rPh sb="27" eb="29">
      <t>シシュツ</t>
    </rPh>
    <rPh sb="29" eb="31">
      <t>ヨテイ</t>
    </rPh>
    <rPh sb="31" eb="32">
      <t>ガク</t>
    </rPh>
    <rPh sb="36" eb="37">
      <t>オヨ</t>
    </rPh>
    <rPh sb="39" eb="41">
      <t>キジュン</t>
    </rPh>
    <rPh sb="41" eb="42">
      <t>ガク</t>
    </rPh>
    <rPh sb="55" eb="56">
      <t>スク</t>
    </rPh>
    <rPh sb="58" eb="59">
      <t>ガク</t>
    </rPh>
    <phoneticPr fontId="19"/>
  </si>
  <si>
    <t>４．「補助所要額（H）」の合計額に1,000円未満の端数が生じた場合は、端数を切り捨てます。</t>
    <rPh sb="3" eb="5">
      <t>ホジョ</t>
    </rPh>
    <rPh sb="5" eb="7">
      <t>ショヨウ</t>
    </rPh>
    <rPh sb="7" eb="8">
      <t>ガク</t>
    </rPh>
    <rPh sb="13" eb="15">
      <t>ゴウケイ</t>
    </rPh>
    <rPh sb="15" eb="16">
      <t>ガク</t>
    </rPh>
    <rPh sb="22" eb="23">
      <t>エン</t>
    </rPh>
    <rPh sb="23" eb="25">
      <t>ミマン</t>
    </rPh>
    <rPh sb="26" eb="28">
      <t>ハスウ</t>
    </rPh>
    <rPh sb="29" eb="30">
      <t>ショウ</t>
    </rPh>
    <rPh sb="32" eb="34">
      <t>バアイ</t>
    </rPh>
    <rPh sb="36" eb="38">
      <t>ハスウ</t>
    </rPh>
    <rPh sb="39" eb="40">
      <t>キ</t>
    </rPh>
    <rPh sb="41" eb="42">
      <t>ス</t>
    </rPh>
    <phoneticPr fontId="19"/>
  </si>
  <si>
    <t>寄付金その他</t>
    <rPh sb="0" eb="3">
      <t>キフキン</t>
    </rPh>
    <rPh sb="5" eb="6">
      <t>タ</t>
    </rPh>
    <phoneticPr fontId="2"/>
  </si>
  <si>
    <t>の収入額</t>
    <phoneticPr fontId="21"/>
  </si>
  <si>
    <t>支出予定額</t>
    <phoneticPr fontId="21"/>
  </si>
  <si>
    <t>対象経費の</t>
    <rPh sb="0" eb="2">
      <t>タイショウ</t>
    </rPh>
    <rPh sb="2" eb="4">
      <t>ケイヒ</t>
    </rPh>
    <phoneticPr fontId="2"/>
  </si>
  <si>
    <t>自　  　　年　　月　　日</t>
    <phoneticPr fontId="21"/>
  </si>
  <si>
    <t>第１号様式</t>
    <rPh sb="0" eb="1">
      <t>ダイ</t>
    </rPh>
    <rPh sb="2" eb="3">
      <t>ゴウ</t>
    </rPh>
    <rPh sb="3" eb="5">
      <t>ヨウシキ</t>
    </rPh>
    <phoneticPr fontId="21"/>
  </si>
  <si>
    <t>東 京 都 知 事　殿</t>
    <rPh sb="0" eb="1">
      <t>ヒガシ</t>
    </rPh>
    <rPh sb="2" eb="3">
      <t>キョウ</t>
    </rPh>
    <rPh sb="4" eb="5">
      <t>ト</t>
    </rPh>
    <rPh sb="6" eb="7">
      <t>チ</t>
    </rPh>
    <rPh sb="8" eb="9">
      <t>コト</t>
    </rPh>
    <rPh sb="10" eb="11">
      <t>トノ</t>
    </rPh>
    <phoneticPr fontId="21"/>
  </si>
  <si>
    <t>法人の所在地</t>
    <rPh sb="0" eb="2">
      <t>ホウジン</t>
    </rPh>
    <rPh sb="3" eb="6">
      <t>ショザイチ</t>
    </rPh>
    <phoneticPr fontId="21"/>
  </si>
  <si>
    <t>法人名</t>
    <rPh sb="0" eb="2">
      <t>ホウジン</t>
    </rPh>
    <rPh sb="2" eb="3">
      <t>メイ</t>
    </rPh>
    <phoneticPr fontId="21"/>
  </si>
  <si>
    <t>代表者職・氏名　　　　　　　　　　　　</t>
    <rPh sb="0" eb="3">
      <t>ダイヒョウシャ</t>
    </rPh>
    <rPh sb="3" eb="4">
      <t>ショク</t>
    </rPh>
    <rPh sb="5" eb="7">
      <t>シメイ</t>
    </rPh>
    <phoneticPr fontId="21"/>
  </si>
  <si>
    <t>　このことについて、下記により東京都補助金を交付されるよう、関係書類を添えて申請します。</t>
    <phoneticPr fontId="21"/>
  </si>
  <si>
    <t>記</t>
    <rPh sb="0" eb="1">
      <t>シル</t>
    </rPh>
    <phoneticPr fontId="21"/>
  </si>
  <si>
    <t>　　１　事業所の名称</t>
    <rPh sb="4" eb="7">
      <t>ジギョウショ</t>
    </rPh>
    <rPh sb="8" eb="10">
      <t>メイショウ</t>
    </rPh>
    <phoneticPr fontId="21"/>
  </si>
  <si>
    <t>（</t>
    <phoneticPr fontId="21"/>
  </si>
  <si>
    <t>）</t>
    <phoneticPr fontId="21"/>
  </si>
  <si>
    <t>　　２　補助交付金申請額</t>
    <rPh sb="4" eb="6">
      <t>ホジョ</t>
    </rPh>
    <rPh sb="6" eb="9">
      <t>コウフキン</t>
    </rPh>
    <rPh sb="9" eb="12">
      <t>シンセイガク</t>
    </rPh>
    <phoneticPr fontId="21"/>
  </si>
  <si>
    <t>金</t>
    <rPh sb="0" eb="1">
      <t>キン</t>
    </rPh>
    <phoneticPr fontId="21"/>
  </si>
  <si>
    <t>円</t>
    <rPh sb="0" eb="1">
      <t>エン</t>
    </rPh>
    <phoneticPr fontId="21"/>
  </si>
  <si>
    <t>　　３　所要額内訳</t>
    <rPh sb="4" eb="6">
      <t>ショヨウ</t>
    </rPh>
    <rPh sb="6" eb="7">
      <t>ガク</t>
    </rPh>
    <rPh sb="7" eb="9">
      <t>ウチワケ</t>
    </rPh>
    <phoneticPr fontId="21"/>
  </si>
  <si>
    <t>　　４　添付書類</t>
    <rPh sb="4" eb="6">
      <t>テンプ</t>
    </rPh>
    <rPh sb="6" eb="8">
      <t>ショルイ</t>
    </rPh>
    <phoneticPr fontId="21"/>
  </si>
  <si>
    <t>　　（１）第１号様式の２</t>
    <rPh sb="5" eb="6">
      <t>ダイ</t>
    </rPh>
    <rPh sb="7" eb="8">
      <t>ゴウ</t>
    </rPh>
    <rPh sb="8" eb="10">
      <t>ヨウシキ</t>
    </rPh>
    <phoneticPr fontId="21"/>
  </si>
  <si>
    <t>　　（３）その他参考となる書類</t>
    <rPh sb="7" eb="8">
      <t>タ</t>
    </rPh>
    <rPh sb="8" eb="10">
      <t>サンコウ</t>
    </rPh>
    <rPh sb="13" eb="15">
      <t>ショルイ</t>
    </rPh>
    <phoneticPr fontId="21"/>
  </si>
  <si>
    <t>事務担当者</t>
    <rPh sb="0" eb="2">
      <t>ジム</t>
    </rPh>
    <rPh sb="2" eb="5">
      <t>タントウシャ</t>
    </rPh>
    <phoneticPr fontId="21"/>
  </si>
  <si>
    <t>氏　　名</t>
    <rPh sb="0" eb="1">
      <t>シ</t>
    </rPh>
    <rPh sb="3" eb="4">
      <t>ナ</t>
    </rPh>
    <phoneticPr fontId="21"/>
  </si>
  <si>
    <t>電話番号</t>
    <rPh sb="0" eb="2">
      <t>デンワ</t>
    </rPh>
    <rPh sb="2" eb="4">
      <t>バンゴウ</t>
    </rPh>
    <phoneticPr fontId="21"/>
  </si>
  <si>
    <t>メールアドレス</t>
    <phoneticPr fontId="21"/>
  </si>
  <si>
    <t>様式１及び様式１－２のとおり</t>
    <rPh sb="0" eb="2">
      <t>ヨウシキ</t>
    </rPh>
    <rPh sb="3" eb="4">
      <t>オヨ</t>
    </rPh>
    <rPh sb="5" eb="7">
      <t>ヨウシキ</t>
    </rPh>
    <phoneticPr fontId="21"/>
  </si>
  <si>
    <t>　　（２）歳入歳出予算書の抄本</t>
    <rPh sb="5" eb="7">
      <t>サイニュウ</t>
    </rPh>
    <rPh sb="7" eb="9">
      <t>サイシュツ</t>
    </rPh>
    <rPh sb="9" eb="12">
      <t>ヨサンショ</t>
    </rPh>
    <rPh sb="13" eb="15">
      <t>ショウホン</t>
    </rPh>
    <phoneticPr fontId="21"/>
  </si>
  <si>
    <t>第１号様式の２</t>
    <rPh sb="0" eb="1">
      <t>ダイ</t>
    </rPh>
    <rPh sb="2" eb="3">
      <t>ゴウ</t>
    </rPh>
    <rPh sb="3" eb="5">
      <t>ヨウシキ</t>
    </rPh>
    <phoneticPr fontId="21"/>
  </si>
  <si>
    <t>事　業　計　画　書</t>
    <rPh sb="0" eb="1">
      <t>コト</t>
    </rPh>
    <rPh sb="2" eb="3">
      <t>ゴウ</t>
    </rPh>
    <rPh sb="4" eb="5">
      <t>ケイ</t>
    </rPh>
    <rPh sb="6" eb="7">
      <t>ガ</t>
    </rPh>
    <rPh sb="8" eb="9">
      <t>ショ</t>
    </rPh>
    <phoneticPr fontId="21"/>
  </si>
  <si>
    <t>名称</t>
    <rPh sb="0" eb="2">
      <t>メイショウ</t>
    </rPh>
    <phoneticPr fontId="21"/>
  </si>
  <si>
    <t>所在地</t>
    <rPh sb="0" eb="3">
      <t>ショザイチ</t>
    </rPh>
    <phoneticPr fontId="21"/>
  </si>
  <si>
    <t>　　年　　月　　日</t>
    <rPh sb="2" eb="3">
      <t>ネン</t>
    </rPh>
    <rPh sb="5" eb="6">
      <t>ガツ</t>
    </rPh>
    <rPh sb="8" eb="9">
      <t>ニチ</t>
    </rPh>
    <phoneticPr fontId="21"/>
  </si>
  <si>
    <t>事業所番号</t>
    <rPh sb="0" eb="2">
      <t>ジギョウ</t>
    </rPh>
    <rPh sb="2" eb="3">
      <t>ショ</t>
    </rPh>
    <rPh sb="3" eb="5">
      <t>バンゴウ</t>
    </rPh>
    <phoneticPr fontId="21"/>
  </si>
  <si>
    <t>管理者氏名</t>
    <rPh sb="0" eb="3">
      <t>カンリシャ</t>
    </rPh>
    <rPh sb="3" eb="5">
      <t>シメイ</t>
    </rPh>
    <phoneticPr fontId="21"/>
  </si>
  <si>
    <t>利用者数</t>
    <rPh sb="0" eb="2">
      <t>リヨウ</t>
    </rPh>
    <rPh sb="2" eb="3">
      <t>シャ</t>
    </rPh>
    <rPh sb="3" eb="4">
      <t>スウ</t>
    </rPh>
    <phoneticPr fontId="21"/>
  </si>
  <si>
    <t>人</t>
    <rPh sb="0" eb="1">
      <t>ヒト</t>
    </rPh>
    <phoneticPr fontId="21"/>
  </si>
  <si>
    <t>件</t>
    <rPh sb="0" eb="1">
      <t>ケン</t>
    </rPh>
    <phoneticPr fontId="21"/>
  </si>
  <si>
    <t>（　　年　月　日現在）</t>
    <rPh sb="3" eb="4">
      <t>ネン</t>
    </rPh>
    <rPh sb="5" eb="6">
      <t>ガツ</t>
    </rPh>
    <rPh sb="7" eb="8">
      <t>ニチ</t>
    </rPh>
    <rPh sb="8" eb="10">
      <t>ゲンザイ</t>
    </rPh>
    <phoneticPr fontId="21"/>
  </si>
  <si>
    <t>件/</t>
    <rPh sb="0" eb="1">
      <t>ケン</t>
    </rPh>
    <phoneticPr fontId="21"/>
  </si>
  <si>
    <t>１　訪問看護ステーション等の名称、所在地、管理者、事業所番号等</t>
    <rPh sb="2" eb="6">
      <t>ホウモンカンゴ</t>
    </rPh>
    <rPh sb="12" eb="13">
      <t>トウ</t>
    </rPh>
    <rPh sb="14" eb="16">
      <t>メイショウ</t>
    </rPh>
    <rPh sb="17" eb="20">
      <t>ショザイチ</t>
    </rPh>
    <rPh sb="21" eb="24">
      <t>カンリシャ</t>
    </rPh>
    <rPh sb="25" eb="28">
      <t>ジギョウショ</t>
    </rPh>
    <rPh sb="28" eb="30">
      <t>バンゴウ</t>
    </rPh>
    <rPh sb="30" eb="31">
      <t>トウ</t>
    </rPh>
    <phoneticPr fontId="21"/>
  </si>
  <si>
    <t>緊急時訪問
看護加算届出</t>
    <phoneticPr fontId="21"/>
  </si>
  <si>
    <t>月間訪問件数</t>
    <phoneticPr fontId="21"/>
  </si>
  <si>
    <t>指定年月日
（予定含む）</t>
    <rPh sb="0" eb="2">
      <t>シテイ</t>
    </rPh>
    <rPh sb="2" eb="5">
      <t>ネンガッピ</t>
    </rPh>
    <rPh sb="7" eb="9">
      <t>ヨテイ</t>
    </rPh>
    <rPh sb="9" eb="10">
      <t>フク</t>
    </rPh>
    <phoneticPr fontId="21"/>
  </si>
  <si>
    <t>※緊急時訪問看護加算届出は訪問看護ステーションの方のみ記載してください。</t>
    <phoneticPr fontId="21"/>
  </si>
  <si>
    <t>２　地域の関係事業所等との連携に関する取組について</t>
    <phoneticPr fontId="21"/>
  </si>
  <si>
    <r>
      <t>※地域連携のために取り組んでいる内容を、</t>
    </r>
    <r>
      <rPr>
        <b/>
        <sz val="10"/>
        <color rgb="FF000000"/>
        <rFont val="HG丸ｺﾞｼｯｸM-PRO"/>
        <family val="3"/>
        <charset val="128"/>
      </rPr>
      <t>できるだけ具体的に</t>
    </r>
    <r>
      <rPr>
        <sz val="10"/>
        <color rgb="FF000000"/>
        <rFont val="HG丸ｺﾞｼｯｸM-PRO"/>
        <family val="3"/>
        <charset val="128"/>
      </rPr>
      <t>記載してください。</t>
    </r>
    <phoneticPr fontId="21"/>
  </si>
  <si>
    <t>取　組　内　容</t>
    <phoneticPr fontId="21"/>
  </si>
  <si>
    <t>３　事務体制の現状及び事務体制整備の目的について</t>
    <phoneticPr fontId="21"/>
  </si>
  <si>
    <r>
      <t>※現状及び事務体制整備の目的を、</t>
    </r>
    <r>
      <rPr>
        <b/>
        <sz val="10"/>
        <color rgb="FF000000"/>
        <rFont val="HG丸ｺﾞｼｯｸM-PRO"/>
        <family val="3"/>
        <charset val="128"/>
      </rPr>
      <t>できるだけ具体的に</t>
    </r>
    <r>
      <rPr>
        <sz val="10"/>
        <color rgb="FF000000"/>
        <rFont val="HG丸ｺﾞｼｯｸM-PRO"/>
        <family val="3"/>
        <charset val="128"/>
      </rPr>
      <t>記載してください。</t>
    </r>
  </si>
  <si>
    <t>現在の状況・事務職員配置目的</t>
    <phoneticPr fontId="21"/>
  </si>
  <si>
    <t>※理念及び事務体制整備後の事業拡充等今後の展望を、できるだけ具体的に記載してください。</t>
    <phoneticPr fontId="21"/>
  </si>
  <si>
    <t>（　　　年　　　月実績）</t>
    <rPh sb="4" eb="5">
      <t>ネン</t>
    </rPh>
    <rPh sb="8" eb="9">
      <t>ガツ</t>
    </rPh>
    <rPh sb="9" eb="11">
      <t>ジッセキ</t>
    </rPh>
    <phoneticPr fontId="21"/>
  </si>
  <si>
    <t>（※医療保険・介護保険を合わせた件数を記載ください。）</t>
    <phoneticPr fontId="21"/>
  </si>
  <si>
    <t>24時間対応体制：</t>
    <phoneticPr fontId="21"/>
  </si>
  <si>
    <t>ターミナルケア：</t>
    <phoneticPr fontId="21"/>
  </si>
  <si>
    <t>緊急時訪問看護：</t>
    <phoneticPr fontId="21"/>
  </si>
  <si>
    <t>早朝・夜間・深夜：</t>
    <phoneticPr fontId="21"/>
  </si>
  <si>
    <t>特別管理：</t>
    <rPh sb="0" eb="2">
      <t>トクベツ</t>
    </rPh>
    <rPh sb="2" eb="4">
      <t>カンリ</t>
    </rPh>
    <phoneticPr fontId="21"/>
  </si>
  <si>
    <t>前年度の
加算状況</t>
    <rPh sb="5" eb="7">
      <t>カサン</t>
    </rPh>
    <rPh sb="7" eb="9">
      <t>ジョウキョウ</t>
    </rPh>
    <phoneticPr fontId="21"/>
  </si>
  <si>
    <t>代表者職・氏名</t>
    <rPh sb="0" eb="2">
      <t>ダイヒョウ</t>
    </rPh>
    <rPh sb="2" eb="3">
      <t>シャ</t>
    </rPh>
    <rPh sb="3" eb="4">
      <t>ショク</t>
    </rPh>
    <rPh sb="5" eb="7">
      <t>シメイ</t>
    </rPh>
    <phoneticPr fontId="19"/>
  </si>
  <si>
    <t>法人名</t>
    <rPh sb="0" eb="2">
      <t>ホウジン</t>
    </rPh>
    <rPh sb="2" eb="3">
      <t>メイ</t>
    </rPh>
    <phoneticPr fontId="19"/>
  </si>
  <si>
    <t>歳入歳出差引額</t>
  </si>
  <si>
    <t>合計</t>
    <rPh sb="0" eb="2">
      <t>ゴウケイ</t>
    </rPh>
    <phoneticPr fontId="19"/>
  </si>
  <si>
    <t>自己資金</t>
    <rPh sb="0" eb="2">
      <t>ジコ</t>
    </rPh>
    <rPh sb="2" eb="4">
      <t>シキン</t>
    </rPh>
    <phoneticPr fontId="19"/>
  </si>
  <si>
    <t>都補助金</t>
    <rPh sb="0" eb="1">
      <t>ト</t>
    </rPh>
    <rPh sb="1" eb="4">
      <t>ホジョキン</t>
    </rPh>
    <phoneticPr fontId="19"/>
  </si>
  <si>
    <t>金額</t>
    <rPh sb="0" eb="2">
      <t>キンガク</t>
    </rPh>
    <phoneticPr fontId="19"/>
  </si>
  <si>
    <t>科目</t>
    <rPh sb="0" eb="2">
      <t>カモク</t>
    </rPh>
    <phoneticPr fontId="19"/>
  </si>
  <si>
    <t>歳出</t>
    <rPh sb="0" eb="2">
      <t>サイシュツ</t>
    </rPh>
    <phoneticPr fontId="19"/>
  </si>
  <si>
    <t>歳入</t>
    <rPh sb="0" eb="2">
      <t>サイニュウ</t>
    </rPh>
    <phoneticPr fontId="19"/>
  </si>
  <si>
    <t xml:space="preserve"> </t>
    <phoneticPr fontId="19"/>
  </si>
  <si>
    <t>給与費</t>
    <rPh sb="0" eb="2">
      <t>キュウヨ</t>
    </rPh>
    <rPh sb="2" eb="3">
      <t>ヒ</t>
    </rPh>
    <phoneticPr fontId="19"/>
  </si>
  <si>
    <t>交通費</t>
    <rPh sb="0" eb="3">
      <t>コウツウヒ</t>
    </rPh>
    <phoneticPr fontId="19"/>
  </si>
  <si>
    <t>４　ステーション等の理念及び今後の展望について</t>
    <rPh sb="8" eb="9">
      <t>トウ</t>
    </rPh>
    <phoneticPr fontId="21"/>
  </si>
  <si>
    <t>ステーション等の理念・今後の展望</t>
    <rPh sb="6" eb="7">
      <t>トウ</t>
    </rPh>
    <phoneticPr fontId="21"/>
  </si>
  <si>
    <t>令和　年　　月　　日</t>
    <rPh sb="0" eb="1">
      <t>レイ</t>
    </rPh>
    <rPh sb="1" eb="2">
      <t>ワ</t>
    </rPh>
    <rPh sb="3" eb="4">
      <t>ネン</t>
    </rPh>
    <rPh sb="6" eb="7">
      <t>ガツ</t>
    </rPh>
    <rPh sb="9" eb="10">
      <t>ニチ</t>
    </rPh>
    <phoneticPr fontId="21"/>
  </si>
  <si>
    <t>平成　年　月　日</t>
    <rPh sb="0" eb="2">
      <t>ヘイセイ</t>
    </rPh>
    <rPh sb="3" eb="4">
      <t>ネン</t>
    </rPh>
    <rPh sb="5" eb="6">
      <t>ガツ</t>
    </rPh>
    <rPh sb="7" eb="8">
      <t>ニチ</t>
    </rPh>
    <phoneticPr fontId="21"/>
  </si>
  <si>
    <t>　時　　分　～　　時　　分　（　時間／日）</t>
    <rPh sb="1" eb="2">
      <t>ジ</t>
    </rPh>
    <rPh sb="4" eb="5">
      <t>フン</t>
    </rPh>
    <rPh sb="9" eb="10">
      <t>ジ</t>
    </rPh>
    <rPh sb="12" eb="13">
      <t>フン</t>
    </rPh>
    <rPh sb="16" eb="18">
      <t>ジカン</t>
    </rPh>
    <rPh sb="19" eb="20">
      <t>ニチ</t>
    </rPh>
    <phoneticPr fontId="21"/>
  </si>
  <si>
    <t>自　  　年　　月　　日</t>
    <phoneticPr fontId="21"/>
  </si>
  <si>
    <t>至　  　年　　月　　日</t>
    <phoneticPr fontId="21"/>
  </si>
  <si>
    <t>至　　　　年　　月　　日</t>
    <phoneticPr fontId="21"/>
  </si>
  <si>
    <t>令和８年度訪問看護ステーション等事務職員雇用支援事業費補助金の交付申請について</t>
    <rPh sb="3" eb="5">
      <t>ネンド</t>
    </rPh>
    <rPh sb="5" eb="7">
      <t>ホウモン</t>
    </rPh>
    <rPh sb="7" eb="9">
      <t>カンゴ</t>
    </rPh>
    <rPh sb="15" eb="16">
      <t>トウ</t>
    </rPh>
    <rPh sb="16" eb="18">
      <t>ジム</t>
    </rPh>
    <rPh sb="18" eb="20">
      <t>ショクイン</t>
    </rPh>
    <rPh sb="20" eb="22">
      <t>コヨウ</t>
    </rPh>
    <rPh sb="22" eb="24">
      <t>シエン</t>
    </rPh>
    <rPh sb="24" eb="27">
      <t>ジギョウヒ</t>
    </rPh>
    <rPh sb="27" eb="30">
      <t>ホジョキン</t>
    </rPh>
    <rPh sb="31" eb="33">
      <t>コウフ</t>
    </rPh>
    <rPh sb="33" eb="35">
      <t>シンセイ</t>
    </rPh>
    <phoneticPr fontId="21"/>
  </si>
  <si>
    <t>令和８年度　訪問看護ステーション等事務職員雇用支援事業 所要額内訳書（総括表）</t>
    <rPh sb="16" eb="17">
      <t>トウ</t>
    </rPh>
    <rPh sb="25" eb="27">
      <t>ジギョウ</t>
    </rPh>
    <rPh sb="31" eb="33">
      <t>ウチワケ</t>
    </rPh>
    <rPh sb="33" eb="34">
      <t>ショ</t>
    </rPh>
    <rPh sb="35" eb="37">
      <t>ソウカツ</t>
    </rPh>
    <rPh sb="37" eb="38">
      <t>ヒョウ</t>
    </rPh>
    <phoneticPr fontId="19"/>
  </si>
  <si>
    <t>令和８年度　訪問看護ステーション等事務職員雇用支援事業 所要額内訳書（個表）</t>
    <rPh sb="16" eb="17">
      <t>トウ</t>
    </rPh>
    <rPh sb="25" eb="27">
      <t>ジギョウ</t>
    </rPh>
    <rPh sb="31" eb="33">
      <t>ウチワケ</t>
    </rPh>
    <rPh sb="33" eb="34">
      <t>ショ</t>
    </rPh>
    <rPh sb="35" eb="36">
      <t>コ</t>
    </rPh>
    <rPh sb="36" eb="37">
      <t>ヒョウ</t>
    </rPh>
    <phoneticPr fontId="19"/>
  </si>
  <si>
    <t>　上記の令和８年度訪問看護ステーション等事務職員雇用支援事業費補助金に関する歳入・歳出予算書は原本と相違ないことを証明します。</t>
    <rPh sb="1" eb="3">
      <t>ジョウキ</t>
    </rPh>
    <rPh sb="19" eb="20">
      <t>トウ</t>
    </rPh>
    <rPh sb="30" eb="31">
      <t>ヒ</t>
    </rPh>
    <rPh sb="31" eb="34">
      <t>ホジョキン</t>
    </rPh>
    <rPh sb="35" eb="36">
      <t>カン</t>
    </rPh>
    <rPh sb="43" eb="45">
      <t>ヨサン</t>
    </rPh>
    <rPh sb="45" eb="46">
      <t>ショ</t>
    </rPh>
    <phoneticPr fontId="19"/>
  </si>
  <si>
    <t>令和８年度訪問看護ステーション等事務職員雇用支援事業費補助金に関する
歳入・歳出予算書（抄本）</t>
    <rPh sb="15" eb="16">
      <t>トウ</t>
    </rPh>
    <rPh sb="26" eb="27">
      <t>ヒ</t>
    </rPh>
    <rPh sb="27" eb="30">
      <t>ホジョキン</t>
    </rPh>
    <rPh sb="31" eb="32">
      <t>カン</t>
    </rPh>
    <rPh sb="35" eb="37">
      <t>サイニュウ</t>
    </rPh>
    <rPh sb="38" eb="40">
      <t>サイシュツ</t>
    </rPh>
    <rPh sb="40" eb="42">
      <t>ヨサン</t>
    </rPh>
    <rPh sb="42" eb="43">
      <t>ショ</t>
    </rPh>
    <rPh sb="44" eb="46">
      <t>ショウホン</t>
    </rPh>
    <phoneticPr fontId="19"/>
  </si>
  <si>
    <t>※令和7年度以前に開設したステーション等のみ加算状況を記載してください。</t>
    <rPh sb="6" eb="8">
      <t>イゼン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</si>
</sst>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"/>
    <numFmt numFmtId="177" formatCode="#,##0.00_ "/>
    <numFmt numFmtId="178" formatCode="###\ &quot;日&quot;"/>
    <numFmt numFmtId="179" formatCode="##.#0\ &quot;時間&quot;"/>
    <numFmt numFmtId="180" formatCode="#,##0;&quot;△ &quot;#,##0"/>
    <numFmt numFmtId="181" formatCode="0_ "/>
    <numFmt numFmtId="182" formatCode="###0\ &quot;人&quot;"/>
    <numFmt numFmtId="183" formatCode="###0\ &quot;件&quot;"/>
    <numFmt numFmtId="184" formatCode="0&quot;円&quot;"/>
  </numFmts>
  <fonts count="38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8"/>
      <name val="ＭＳ 明朝"/>
      <family val="1"/>
      <charset val="128"/>
    </font>
    <font>
      <b/>
      <sz val="10"/>
      <color rgb="FF000000"/>
      <name val="HG丸ｺﾞｼｯｸM-PRO"/>
      <family val="3"/>
      <charset val="128"/>
    </font>
    <font>
      <sz val="10"/>
      <color rgb="FF000000"/>
      <name val="HG丸ｺﾞｼｯｸM-PRO"/>
      <family val="3"/>
      <charset val="128"/>
    </font>
    <font>
      <b/>
      <sz val="11"/>
      <name val="Meiryo UI"/>
      <family val="3"/>
      <charset val="128"/>
    </font>
    <font>
      <sz val="12"/>
      <name val="ＭＳ Ｐ明朝"/>
      <family val="1"/>
      <charset val="128"/>
    </font>
    <font>
      <sz val="9"/>
      <name val="ＭＳ 明朝"/>
      <family val="1"/>
      <charset val="128"/>
    </font>
  </fonts>
  <fills count="2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6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15" borderId="1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4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7" borderId="4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17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7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255">
    <xf numFmtId="0" fontId="0" fillId="0" borderId="0" xfId="0">
      <alignment vertical="center"/>
    </xf>
    <xf numFmtId="0" fontId="20" fillId="0" borderId="0" xfId="0" applyFont="1">
      <alignment vertical="center"/>
    </xf>
    <xf numFmtId="0" fontId="23" fillId="0" borderId="0" xfId="0" applyFont="1">
      <alignment vertical="center"/>
    </xf>
    <xf numFmtId="0" fontId="22" fillId="0" borderId="0" xfId="42" applyFont="1">
      <alignment vertical="center"/>
    </xf>
    <xf numFmtId="0" fontId="24" fillId="0" borderId="0" xfId="42" applyFont="1">
      <alignment vertical="center"/>
    </xf>
    <xf numFmtId="0" fontId="25" fillId="0" borderId="12" xfId="42" applyFont="1" applyBorder="1" applyAlignment="1">
      <alignment horizontal="center" vertical="center"/>
    </xf>
    <xf numFmtId="0" fontId="22" fillId="0" borderId="13" xfId="42" applyFont="1" applyBorder="1" applyAlignment="1">
      <alignment horizontal="center" vertical="center"/>
    </xf>
    <xf numFmtId="0" fontId="22" fillId="0" borderId="14" xfId="42" applyFont="1" applyBorder="1" applyAlignment="1">
      <alignment horizontal="center" vertical="center"/>
    </xf>
    <xf numFmtId="0" fontId="22" fillId="0" borderId="15" xfId="42" applyFont="1" applyBorder="1" applyAlignment="1">
      <alignment horizontal="center" vertical="center"/>
    </xf>
    <xf numFmtId="0" fontId="22" fillId="0" borderId="0" xfId="42" applyFont="1" applyAlignment="1">
      <alignment horizontal="center" vertical="center"/>
    </xf>
    <xf numFmtId="0" fontId="22" fillId="0" borderId="16" xfId="42" applyFont="1" applyBorder="1" applyAlignment="1">
      <alignment horizontal="center" vertical="center"/>
    </xf>
    <xf numFmtId="0" fontId="22" fillId="0" borderId="17" xfId="42" applyFont="1" applyBorder="1" applyAlignment="1">
      <alignment horizontal="center" vertical="center"/>
    </xf>
    <xf numFmtId="0" fontId="22" fillId="0" borderId="18" xfId="42" applyFont="1" applyBorder="1" applyAlignment="1">
      <alignment horizontal="center" vertical="center"/>
    </xf>
    <xf numFmtId="0" fontId="25" fillId="0" borderId="16" xfId="42" applyFont="1" applyBorder="1" applyAlignment="1">
      <alignment horizontal="center" vertical="center"/>
    </xf>
    <xf numFmtId="0" fontId="22" fillId="0" borderId="19" xfId="42" applyFont="1" applyBorder="1" applyAlignment="1">
      <alignment horizontal="center" vertical="center"/>
    </xf>
    <xf numFmtId="0" fontId="22" fillId="0" borderId="20" xfId="42" applyFont="1" applyBorder="1" applyAlignment="1">
      <alignment horizontal="center" vertical="center"/>
    </xf>
    <xf numFmtId="0" fontId="22" fillId="0" borderId="21" xfId="42" applyFont="1" applyBorder="1" applyAlignment="1">
      <alignment horizontal="center" vertical="center"/>
    </xf>
    <xf numFmtId="0" fontId="24" fillId="0" borderId="0" xfId="42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176" fontId="22" fillId="0" borderId="0" xfId="0" applyNumberFormat="1" applyFont="1">
      <alignment vertical="center"/>
    </xf>
    <xf numFmtId="0" fontId="22" fillId="0" borderId="10" xfId="42" applyFont="1" applyBorder="1" applyAlignment="1">
      <alignment horizontal="center" vertical="center"/>
    </xf>
    <xf numFmtId="0" fontId="22" fillId="0" borderId="23" xfId="42" applyFont="1" applyBorder="1" applyAlignment="1">
      <alignment horizontal="center" vertical="center"/>
    </xf>
    <xf numFmtId="0" fontId="22" fillId="0" borderId="27" xfId="42" applyFont="1" applyBorder="1" applyAlignment="1">
      <alignment horizontal="center" vertical="center"/>
    </xf>
    <xf numFmtId="0" fontId="22" fillId="0" borderId="28" xfId="42" applyFont="1" applyBorder="1" applyAlignment="1">
      <alignment horizontal="center" vertical="center"/>
    </xf>
    <xf numFmtId="0" fontId="22" fillId="0" borderId="10" xfId="42" applyFont="1" applyBorder="1" applyAlignment="1">
      <alignment horizontal="center" vertical="center" wrapText="1"/>
    </xf>
    <xf numFmtId="0" fontId="22" fillId="0" borderId="0" xfId="42" applyFont="1" applyAlignment="1">
      <alignment horizontal="right" vertical="center"/>
    </xf>
    <xf numFmtId="0" fontId="20" fillId="0" borderId="23" xfId="0" applyFont="1" applyBorder="1" applyAlignment="1">
      <alignment horizontal="center" wrapText="1"/>
    </xf>
    <xf numFmtId="0" fontId="20" fillId="0" borderId="28" xfId="0" applyFont="1" applyBorder="1" applyAlignment="1">
      <alignment horizontal="center" vertical="top" wrapText="1"/>
    </xf>
    <xf numFmtId="0" fontId="20" fillId="18" borderId="12" xfId="0" applyFont="1" applyFill="1" applyBorder="1" applyAlignment="1">
      <alignment horizontal="center" vertical="center"/>
    </xf>
    <xf numFmtId="0" fontId="22" fillId="0" borderId="23" xfId="42" applyFont="1" applyBorder="1" applyAlignment="1">
      <alignment horizontal="center" vertical="center" wrapText="1"/>
    </xf>
    <xf numFmtId="0" fontId="22" fillId="0" borderId="27" xfId="42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42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176" fontId="22" fillId="0" borderId="0" xfId="0" applyNumberFormat="1" applyFont="1" applyAlignment="1">
      <alignment horizontal="right"/>
    </xf>
    <xf numFmtId="0" fontId="22" fillId="0" borderId="0" xfId="0" applyFont="1" applyAlignment="1">
      <alignment horizontal="left" vertical="center"/>
    </xf>
    <xf numFmtId="38" fontId="22" fillId="0" borderId="0" xfId="33" applyFont="1" applyFill="1" applyBorder="1" applyAlignment="1">
      <alignment horizontal="left" vertical="center" wrapText="1"/>
    </xf>
    <xf numFmtId="38" fontId="22" fillId="0" borderId="0" xfId="33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2" fillId="0" borderId="23" xfId="0" applyFont="1" applyBorder="1" applyAlignment="1">
      <alignment horizontal="center" vertical="center" shrinkToFit="1"/>
    </xf>
    <xf numFmtId="0" fontId="22" fillId="0" borderId="27" xfId="0" applyFont="1" applyBorder="1" applyAlignment="1">
      <alignment horizontal="center" vertical="center" shrinkToFit="1"/>
    </xf>
    <xf numFmtId="3" fontId="22" fillId="0" borderId="12" xfId="42" applyNumberFormat="1" applyFont="1" applyBorder="1" applyAlignment="1">
      <alignment horizontal="center" vertical="center"/>
    </xf>
    <xf numFmtId="3" fontId="20" fillId="0" borderId="10" xfId="42" applyNumberFormat="1" applyFont="1" applyBorder="1" applyAlignment="1">
      <alignment horizontal="right" vertical="center"/>
    </xf>
    <xf numFmtId="3" fontId="20" fillId="0" borderId="12" xfId="42" applyNumberFormat="1" applyFont="1" applyBorder="1" applyAlignment="1">
      <alignment horizontal="right" vertical="center"/>
    </xf>
    <xf numFmtId="3" fontId="22" fillId="0" borderId="30" xfId="33" applyNumberFormat="1" applyFont="1" applyFill="1" applyBorder="1" applyAlignment="1">
      <alignment horizontal="right" vertical="center"/>
    </xf>
    <xf numFmtId="3" fontId="22" fillId="0" borderId="22" xfId="42" applyNumberFormat="1" applyFont="1" applyBorder="1" applyAlignment="1">
      <alignment horizontal="right" vertical="center"/>
    </xf>
    <xf numFmtId="3" fontId="22" fillId="0" borderId="30" xfId="42" applyNumberFormat="1" applyFont="1" applyBorder="1" applyAlignment="1">
      <alignment horizontal="right" vertical="center"/>
    </xf>
    <xf numFmtId="3" fontId="22" fillId="0" borderId="29" xfId="42" applyNumberFormat="1" applyFont="1" applyBorder="1" applyAlignment="1">
      <alignment horizontal="right" vertical="center"/>
    </xf>
    <xf numFmtId="3" fontId="22" fillId="0" borderId="31" xfId="33" applyNumberFormat="1" applyFont="1" applyFill="1" applyBorder="1" applyAlignment="1">
      <alignment horizontal="right" vertical="center"/>
    </xf>
    <xf numFmtId="3" fontId="22" fillId="0" borderId="32" xfId="42" applyNumberFormat="1" applyFont="1" applyBorder="1" applyAlignment="1">
      <alignment horizontal="right" vertical="center"/>
    </xf>
    <xf numFmtId="3" fontId="22" fillId="0" borderId="33" xfId="42" applyNumberFormat="1" applyFont="1" applyBorder="1" applyAlignment="1">
      <alignment horizontal="right" vertical="center"/>
    </xf>
    <xf numFmtId="3" fontId="20" fillId="18" borderId="10" xfId="42" applyNumberFormat="1" applyFont="1" applyFill="1" applyBorder="1" applyAlignment="1">
      <alignment horizontal="right" vertical="center"/>
    </xf>
    <xf numFmtId="3" fontId="20" fillId="18" borderId="12" xfId="42" applyNumberFormat="1" applyFont="1" applyFill="1" applyBorder="1" applyAlignment="1">
      <alignment horizontal="right" vertical="center"/>
    </xf>
    <xf numFmtId="0" fontId="22" fillId="0" borderId="43" xfId="42" applyFont="1" applyBorder="1" applyAlignment="1">
      <alignment horizontal="center" vertical="center" wrapText="1"/>
    </xf>
    <xf numFmtId="0" fontId="22" fillId="0" borderId="37" xfId="42" applyFont="1" applyBorder="1" applyAlignment="1">
      <alignment horizontal="center" vertical="center" wrapText="1"/>
    </xf>
    <xf numFmtId="0" fontId="20" fillId="18" borderId="10" xfId="0" applyFont="1" applyFill="1" applyBorder="1" applyAlignment="1">
      <alignment horizontal="center" vertical="center"/>
    </xf>
    <xf numFmtId="0" fontId="27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vertical="center" shrinkToFit="1"/>
    </xf>
    <xf numFmtId="0" fontId="27" fillId="0" borderId="0" xfId="0" applyFont="1" applyAlignment="1">
      <alignment horizontal="left" vertical="center"/>
    </xf>
    <xf numFmtId="176" fontId="27" fillId="0" borderId="0" xfId="0" applyNumberFormat="1" applyFont="1">
      <alignment vertical="center"/>
    </xf>
    <xf numFmtId="0" fontId="29" fillId="0" borderId="0" xfId="0" applyFont="1">
      <alignment vertical="center"/>
    </xf>
    <xf numFmtId="0" fontId="31" fillId="0" borderId="0" xfId="0" applyFont="1">
      <alignment vertical="center"/>
    </xf>
    <xf numFmtId="0" fontId="32" fillId="0" borderId="0" xfId="0" applyFont="1" applyAlignment="1">
      <alignment horizontal="center"/>
    </xf>
    <xf numFmtId="0" fontId="30" fillId="0" borderId="0" xfId="0" applyFont="1">
      <alignment vertical="center"/>
    </xf>
    <xf numFmtId="0" fontId="29" fillId="0" borderId="12" xfId="0" applyFont="1" applyBorder="1">
      <alignment vertical="center"/>
    </xf>
    <xf numFmtId="0" fontId="30" fillId="0" borderId="24" xfId="0" applyFont="1" applyBorder="1">
      <alignment vertical="center"/>
    </xf>
    <xf numFmtId="0" fontId="27" fillId="0" borderId="24" xfId="0" applyFont="1" applyBorder="1">
      <alignment vertical="center"/>
    </xf>
    <xf numFmtId="0" fontId="32" fillId="0" borderId="24" xfId="0" applyFont="1" applyBorder="1" applyAlignment="1">
      <alignment horizontal="center"/>
    </xf>
    <xf numFmtId="0" fontId="32" fillId="0" borderId="22" xfId="0" applyFont="1" applyBorder="1" applyAlignment="1">
      <alignment horizontal="center"/>
    </xf>
    <xf numFmtId="0" fontId="34" fillId="0" borderId="0" xfId="0" applyFont="1">
      <alignment vertical="center"/>
    </xf>
    <xf numFmtId="183" fontId="30" fillId="19" borderId="11" xfId="0" applyNumberFormat="1" applyFont="1" applyFill="1" applyBorder="1">
      <alignment vertical="center"/>
    </xf>
    <xf numFmtId="180" fontId="30" fillId="19" borderId="0" xfId="0" applyNumberFormat="1" applyFont="1" applyFill="1" applyAlignment="1">
      <alignment vertical="center" shrinkToFit="1"/>
    </xf>
    <xf numFmtId="0" fontId="7" fillId="0" borderId="0" xfId="44">
      <alignment vertical="center"/>
    </xf>
    <xf numFmtId="0" fontId="7" fillId="0" borderId="0" xfId="45">
      <alignment vertical="center"/>
    </xf>
    <xf numFmtId="0" fontId="27" fillId="0" borderId="0" xfId="44" applyFont="1">
      <alignment vertical="center"/>
    </xf>
    <xf numFmtId="0" fontId="27" fillId="0" borderId="0" xfId="45" applyFont="1">
      <alignment vertical="center"/>
    </xf>
    <xf numFmtId="0" fontId="27" fillId="0" borderId="22" xfId="45" applyFont="1" applyBorder="1">
      <alignment vertical="center"/>
    </xf>
    <xf numFmtId="184" fontId="27" fillId="0" borderId="24" xfId="45" applyNumberFormat="1" applyFont="1" applyBorder="1" applyAlignment="1">
      <alignment horizontal="center" vertical="center"/>
    </xf>
    <xf numFmtId="0" fontId="27" fillId="0" borderId="24" xfId="45" applyFont="1" applyBorder="1" applyAlignment="1">
      <alignment horizontal="right" vertical="center"/>
    </xf>
    <xf numFmtId="0" fontId="27" fillId="0" borderId="12" xfId="45" applyFont="1" applyBorder="1">
      <alignment vertical="center"/>
    </xf>
    <xf numFmtId="176" fontId="35" fillId="0" borderId="10" xfId="45" applyNumberFormat="1" applyFont="1" applyBorder="1" applyAlignment="1">
      <alignment horizontal="right" vertical="center"/>
    </xf>
    <xf numFmtId="0" fontId="27" fillId="0" borderId="10" xfId="45" applyFont="1" applyBorder="1" applyAlignment="1">
      <alignment horizontal="center" vertical="center"/>
    </xf>
    <xf numFmtId="176" fontId="35" fillId="0" borderId="10" xfId="44" applyNumberFormat="1" applyFont="1" applyBorder="1" applyAlignment="1">
      <alignment horizontal="right" vertical="center"/>
    </xf>
    <xf numFmtId="0" fontId="35" fillId="0" borderId="10" xfId="44" applyFont="1" applyBorder="1">
      <alignment vertical="center"/>
    </xf>
    <xf numFmtId="0" fontId="35" fillId="0" borderId="10" xfId="45" applyFont="1" applyBorder="1">
      <alignment vertical="center"/>
    </xf>
    <xf numFmtId="0" fontId="35" fillId="0" borderId="10" xfId="45" applyFont="1" applyBorder="1" applyAlignment="1">
      <alignment vertical="center" wrapText="1"/>
    </xf>
    <xf numFmtId="0" fontId="7" fillId="0" borderId="10" xfId="44" applyBorder="1">
      <alignment vertical="center"/>
    </xf>
    <xf numFmtId="0" fontId="27" fillId="0" borderId="0" xfId="44" applyFont="1" applyAlignment="1">
      <alignment horizontal="right" vertical="center"/>
    </xf>
    <xf numFmtId="0" fontId="28" fillId="0" borderId="0" xfId="44" applyFont="1">
      <alignment vertical="center"/>
    </xf>
    <xf numFmtId="0" fontId="27" fillId="0" borderId="0" xfId="45" applyFont="1" applyAlignment="1">
      <alignment vertical="top" wrapText="1"/>
    </xf>
    <xf numFmtId="0" fontId="36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27" fillId="0" borderId="12" xfId="45" applyFont="1" applyBorder="1" applyAlignment="1">
      <alignment horizontal="center" vertical="center"/>
    </xf>
    <xf numFmtId="0" fontId="27" fillId="0" borderId="22" xfId="45" applyFont="1" applyBorder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right" vertical="center"/>
    </xf>
    <xf numFmtId="0" fontId="27" fillId="18" borderId="0" xfId="0" applyFont="1" applyFill="1" applyAlignment="1">
      <alignment horizontal="right" vertical="center" shrinkToFit="1"/>
    </xf>
    <xf numFmtId="0" fontId="27" fillId="18" borderId="0" xfId="0" applyFont="1" applyFill="1" applyAlignment="1">
      <alignment vertical="center" shrinkToFit="1"/>
    </xf>
    <xf numFmtId="0" fontId="27" fillId="18" borderId="0" xfId="0" applyFont="1" applyFill="1">
      <alignment vertical="center"/>
    </xf>
    <xf numFmtId="0" fontId="27" fillId="18" borderId="10" xfId="0" applyFont="1" applyFill="1" applyBorder="1" applyAlignment="1">
      <alignment horizontal="center" vertical="center" shrinkToFit="1"/>
    </xf>
    <xf numFmtId="0" fontId="27" fillId="0" borderId="0" xfId="0" applyFont="1" applyAlignment="1">
      <alignment vertical="center" wrapText="1"/>
    </xf>
    <xf numFmtId="176" fontId="27" fillId="19" borderId="0" xfId="0" applyNumberFormat="1" applyFont="1" applyFill="1" applyAlignment="1">
      <alignment horizontal="center" vertical="center"/>
    </xf>
    <xf numFmtId="180" fontId="27" fillId="0" borderId="0" xfId="0" applyNumberFormat="1" applyFont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49" fontId="27" fillId="18" borderId="10" xfId="0" applyNumberFormat="1" applyFont="1" applyFill="1" applyBorder="1" applyAlignment="1">
      <alignment horizontal="center" vertical="center" shrinkToFit="1"/>
    </xf>
    <xf numFmtId="0" fontId="27" fillId="0" borderId="10" xfId="0" applyFont="1" applyBorder="1" applyAlignment="1">
      <alignment horizontal="center" vertical="center" shrinkToFit="1"/>
    </xf>
    <xf numFmtId="0" fontId="27" fillId="18" borderId="11" xfId="0" applyFont="1" applyFill="1" applyBorder="1">
      <alignment vertical="center"/>
    </xf>
    <xf numFmtId="0" fontId="27" fillId="18" borderId="15" xfId="0" applyFont="1" applyFill="1" applyBorder="1">
      <alignment vertical="center"/>
    </xf>
    <xf numFmtId="0" fontId="27" fillId="19" borderId="0" xfId="0" applyFont="1" applyFill="1" applyAlignment="1">
      <alignment horizontal="right" vertical="center"/>
    </xf>
    <xf numFmtId="0" fontId="28" fillId="0" borderId="0" xfId="0" applyFont="1" applyAlignment="1">
      <alignment horizontal="center" vertical="center"/>
    </xf>
    <xf numFmtId="182" fontId="27" fillId="0" borderId="11" xfId="0" applyNumberFormat="1" applyFont="1" applyBorder="1" applyAlignment="1">
      <alignment horizontal="center" vertical="center"/>
    </xf>
    <xf numFmtId="182" fontId="27" fillId="0" borderId="15" xfId="0" applyNumberFormat="1" applyFont="1" applyBorder="1" applyAlignment="1">
      <alignment horizontal="center" vertical="center"/>
    </xf>
    <xf numFmtId="180" fontId="27" fillId="18" borderId="14" xfId="0" applyNumberFormat="1" applyFont="1" applyFill="1" applyBorder="1">
      <alignment vertical="center"/>
    </xf>
    <xf numFmtId="180" fontId="27" fillId="18" borderId="11" xfId="0" applyNumberFormat="1" applyFont="1" applyFill="1" applyBorder="1">
      <alignment vertical="center"/>
    </xf>
    <xf numFmtId="183" fontId="27" fillId="0" borderId="11" xfId="0" applyNumberFormat="1" applyFont="1" applyBorder="1" applyAlignment="1">
      <alignment horizontal="center" vertical="center"/>
    </xf>
    <xf numFmtId="183" fontId="27" fillId="0" borderId="15" xfId="0" applyNumberFormat="1" applyFont="1" applyBorder="1" applyAlignment="1">
      <alignment horizontal="center" vertical="center"/>
    </xf>
    <xf numFmtId="0" fontId="30" fillId="18" borderId="0" xfId="0" applyFont="1" applyFill="1" applyAlignment="1">
      <alignment horizontal="center" vertical="center"/>
    </xf>
    <xf numFmtId="0" fontId="30" fillId="18" borderId="17" xfId="0" applyFont="1" applyFill="1" applyBorder="1" applyAlignment="1">
      <alignment horizontal="center" vertical="center"/>
    </xf>
    <xf numFmtId="0" fontId="27" fillId="18" borderId="10" xfId="0" applyFont="1" applyFill="1" applyBorder="1" applyAlignment="1">
      <alignment horizontal="center" vertical="center"/>
    </xf>
    <xf numFmtId="181" fontId="27" fillId="18" borderId="12" xfId="0" applyNumberFormat="1" applyFont="1" applyFill="1" applyBorder="1" applyAlignment="1">
      <alignment horizontal="center" vertical="center"/>
    </xf>
    <xf numFmtId="181" fontId="27" fillId="18" borderId="24" xfId="0" applyNumberFormat="1" applyFont="1" applyFill="1" applyBorder="1" applyAlignment="1">
      <alignment horizontal="center" vertical="center"/>
    </xf>
    <xf numFmtId="181" fontId="27" fillId="18" borderId="22" xfId="0" applyNumberFormat="1" applyFont="1" applyFill="1" applyBorder="1" applyAlignment="1">
      <alignment horizontal="center" vertical="center"/>
    </xf>
    <xf numFmtId="0" fontId="27" fillId="0" borderId="10" xfId="0" applyFont="1" applyBorder="1" applyAlignment="1">
      <alignment horizontal="center" vertical="center" wrapText="1"/>
    </xf>
    <xf numFmtId="0" fontId="27" fillId="18" borderId="22" xfId="0" applyFont="1" applyFill="1" applyBorder="1" applyAlignment="1">
      <alignment horizontal="center" vertical="center"/>
    </xf>
    <xf numFmtId="0" fontId="30" fillId="0" borderId="12" xfId="0" applyFont="1" applyBorder="1" applyAlignment="1">
      <alignment horizontal="center" vertical="center" wrapText="1"/>
    </xf>
    <xf numFmtId="0" fontId="30" fillId="0" borderId="24" xfId="0" applyFont="1" applyBorder="1" applyAlignment="1">
      <alignment horizontal="center" vertical="center"/>
    </xf>
    <xf numFmtId="0" fontId="30" fillId="0" borderId="22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27" fillId="0" borderId="25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180" fontId="27" fillId="18" borderId="12" xfId="0" applyNumberFormat="1" applyFont="1" applyFill="1" applyBorder="1" applyAlignment="1">
      <alignment horizontal="center" vertical="center" shrinkToFit="1"/>
    </xf>
    <xf numFmtId="180" fontId="27" fillId="18" borderId="24" xfId="0" applyNumberFormat="1" applyFont="1" applyFill="1" applyBorder="1" applyAlignment="1">
      <alignment horizontal="center" vertical="center" shrinkToFit="1"/>
    </xf>
    <xf numFmtId="180" fontId="27" fillId="18" borderId="22" xfId="0" applyNumberFormat="1" applyFont="1" applyFill="1" applyBorder="1" applyAlignment="1">
      <alignment horizontal="center" vertical="center" shrinkToFit="1"/>
    </xf>
    <xf numFmtId="0" fontId="30" fillId="18" borderId="14" xfId="0" applyFont="1" applyFill="1" applyBorder="1" applyAlignment="1">
      <alignment horizontal="center" vertical="center" wrapText="1"/>
    </xf>
    <xf numFmtId="0" fontId="30" fillId="18" borderId="11" xfId="0" applyFont="1" applyFill="1" applyBorder="1" applyAlignment="1">
      <alignment horizontal="center" vertical="center" wrapText="1"/>
    </xf>
    <xf numFmtId="0" fontId="30" fillId="18" borderId="15" xfId="0" applyFont="1" applyFill="1" applyBorder="1" applyAlignment="1">
      <alignment horizontal="center" vertical="center" wrapText="1"/>
    </xf>
    <xf numFmtId="0" fontId="30" fillId="18" borderId="18" xfId="0" applyFont="1" applyFill="1" applyBorder="1" applyAlignment="1">
      <alignment horizontal="center" vertical="center" wrapText="1"/>
    </xf>
    <xf numFmtId="0" fontId="30" fillId="18" borderId="0" xfId="0" applyFont="1" applyFill="1" applyAlignment="1">
      <alignment horizontal="center" vertical="center" wrapText="1"/>
    </xf>
    <xf numFmtId="0" fontId="30" fillId="18" borderId="17" xfId="0" applyFont="1" applyFill="1" applyBorder="1" applyAlignment="1">
      <alignment horizontal="center" vertical="center" wrapText="1"/>
    </xf>
    <xf numFmtId="0" fontId="30" fillId="18" borderId="19" xfId="0" applyFont="1" applyFill="1" applyBorder="1" applyAlignment="1">
      <alignment horizontal="center" vertical="center" wrapText="1"/>
    </xf>
    <xf numFmtId="0" fontId="30" fillId="18" borderId="25" xfId="0" applyFont="1" applyFill="1" applyBorder="1" applyAlignment="1">
      <alignment horizontal="center" vertical="center" wrapText="1"/>
    </xf>
    <xf numFmtId="0" fontId="30" fillId="18" borderId="21" xfId="0" applyFont="1" applyFill="1" applyBorder="1" applyAlignment="1">
      <alignment horizontal="center" vertical="center" wrapText="1"/>
    </xf>
    <xf numFmtId="0" fontId="30" fillId="0" borderId="19" xfId="0" applyFont="1" applyBorder="1" applyAlignment="1">
      <alignment horizontal="left" vertical="center" shrinkToFit="1"/>
    </xf>
    <xf numFmtId="0" fontId="30" fillId="0" borderId="25" xfId="0" applyFont="1" applyBorder="1" applyAlignment="1">
      <alignment horizontal="left" vertical="center" shrinkToFit="1"/>
    </xf>
    <xf numFmtId="0" fontId="30" fillId="0" borderId="21" xfId="0" applyFont="1" applyBorder="1" applyAlignment="1">
      <alignment horizontal="left" vertical="center" shrinkToFit="1"/>
    </xf>
    <xf numFmtId="0" fontId="30" fillId="0" borderId="18" xfId="0" applyFont="1" applyBorder="1" applyAlignment="1">
      <alignment horizontal="center" vertical="center" shrinkToFit="1"/>
    </xf>
    <xf numFmtId="0" fontId="30" fillId="0" borderId="0" xfId="0" applyFont="1" applyAlignment="1">
      <alignment horizontal="center" vertical="center" shrinkToFit="1"/>
    </xf>
    <xf numFmtId="180" fontId="30" fillId="18" borderId="0" xfId="0" applyNumberFormat="1" applyFont="1" applyFill="1" applyAlignment="1">
      <alignment vertical="center" shrinkToFit="1"/>
    </xf>
    <xf numFmtId="183" fontId="30" fillId="0" borderId="11" xfId="0" applyNumberFormat="1" applyFont="1" applyBorder="1" applyAlignment="1">
      <alignment horizontal="center" vertical="center"/>
    </xf>
    <xf numFmtId="183" fontId="30" fillId="0" borderId="15" xfId="0" applyNumberFormat="1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180" fontId="30" fillId="19" borderId="0" xfId="0" applyNumberFormat="1" applyFont="1" applyFill="1" applyAlignment="1">
      <alignment vertical="center" shrinkToFit="1"/>
    </xf>
    <xf numFmtId="0" fontId="30" fillId="0" borderId="17" xfId="0" applyFont="1" applyBorder="1" applyAlignment="1">
      <alignment horizontal="center" vertical="center"/>
    </xf>
    <xf numFmtId="180" fontId="27" fillId="18" borderId="14" xfId="0" applyNumberFormat="1" applyFont="1" applyFill="1" applyBorder="1" applyAlignment="1">
      <alignment horizontal="center" vertical="center"/>
    </xf>
    <xf numFmtId="180" fontId="27" fillId="18" borderId="11" xfId="0" applyNumberFormat="1" applyFont="1" applyFill="1" applyBorder="1" applyAlignment="1">
      <alignment horizontal="center" vertical="center"/>
    </xf>
    <xf numFmtId="0" fontId="30" fillId="0" borderId="14" xfId="0" applyFont="1" applyBorder="1" applyAlignment="1">
      <alignment horizontal="center" vertical="center" shrinkToFit="1"/>
    </xf>
    <xf numFmtId="0" fontId="30" fillId="0" borderId="11" xfId="0" applyFont="1" applyBorder="1" applyAlignment="1">
      <alignment horizontal="center" vertical="center" shrinkToFit="1"/>
    </xf>
    <xf numFmtId="180" fontId="30" fillId="18" borderId="11" xfId="0" applyNumberFormat="1" applyFont="1" applyFill="1" applyBorder="1" applyAlignment="1">
      <alignment vertical="center" shrinkToFit="1"/>
    </xf>
    <xf numFmtId="0" fontId="30" fillId="0" borderId="11" xfId="0" applyFont="1" applyBorder="1" applyAlignment="1">
      <alignment horizontal="center" vertical="center"/>
    </xf>
    <xf numFmtId="181" fontId="30" fillId="18" borderId="11" xfId="0" applyNumberFormat="1" applyFont="1" applyFill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180" fontId="30" fillId="18" borderId="0" xfId="0" applyNumberFormat="1" applyFont="1" applyFill="1" applyAlignment="1">
      <alignment horizontal="center" vertical="center" shrinkToFit="1"/>
    </xf>
    <xf numFmtId="0" fontId="20" fillId="0" borderId="0" xfId="42" applyFont="1" applyAlignment="1">
      <alignment horizontal="left" vertical="center"/>
    </xf>
    <xf numFmtId="0" fontId="24" fillId="0" borderId="0" xfId="42" applyFont="1" applyAlignment="1">
      <alignment horizontal="center" vertical="center"/>
    </xf>
    <xf numFmtId="0" fontId="22" fillId="19" borderId="12" xfId="42" applyFont="1" applyFill="1" applyBorder="1" applyAlignment="1">
      <alignment horizontal="left" vertical="center"/>
    </xf>
    <xf numFmtId="0" fontId="22" fillId="19" borderId="24" xfId="42" applyFont="1" applyFill="1" applyBorder="1" applyAlignment="1">
      <alignment horizontal="left" vertical="center"/>
    </xf>
    <xf numFmtId="0" fontId="22" fillId="19" borderId="22" xfId="42" applyFont="1" applyFill="1" applyBorder="1" applyAlignment="1">
      <alignment horizontal="left" vertical="center"/>
    </xf>
    <xf numFmtId="0" fontId="22" fillId="0" borderId="10" xfId="42" applyFont="1" applyBorder="1" applyAlignment="1">
      <alignment horizontal="center" vertical="center"/>
    </xf>
    <xf numFmtId="178" fontId="20" fillId="18" borderId="10" xfId="0" applyNumberFormat="1" applyFont="1" applyFill="1" applyBorder="1" applyAlignment="1">
      <alignment horizontal="right" vertical="center"/>
    </xf>
    <xf numFmtId="0" fontId="22" fillId="0" borderId="19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0" fillId="18" borderId="27" xfId="0" applyFont="1" applyFill="1" applyBorder="1" applyAlignment="1">
      <alignment horizontal="center" vertical="center" wrapText="1"/>
    </xf>
    <xf numFmtId="0" fontId="20" fillId="18" borderId="18" xfId="0" applyFont="1" applyFill="1" applyBorder="1" applyAlignment="1">
      <alignment horizontal="center" vertical="center" wrapText="1"/>
    </xf>
    <xf numFmtId="0" fontId="20" fillId="18" borderId="0" xfId="0" applyFont="1" applyFill="1" applyAlignment="1">
      <alignment horizontal="center" vertical="center" wrapText="1"/>
    </xf>
    <xf numFmtId="0" fontId="20" fillId="18" borderId="17" xfId="0" applyFont="1" applyFill="1" applyBorder="1" applyAlignment="1">
      <alignment horizontal="center" vertical="center" wrapText="1"/>
    </xf>
    <xf numFmtId="178" fontId="20" fillId="18" borderId="34" xfId="0" applyNumberFormat="1" applyFont="1" applyFill="1" applyBorder="1" applyAlignment="1">
      <alignment horizontal="right" vertical="center"/>
    </xf>
    <xf numFmtId="178" fontId="20" fillId="18" borderId="36" xfId="0" applyNumberFormat="1" applyFont="1" applyFill="1" applyBorder="1" applyAlignment="1">
      <alignment horizontal="right" vertical="center"/>
    </xf>
    <xf numFmtId="178" fontId="20" fillId="18" borderId="38" xfId="0" applyNumberFormat="1" applyFont="1" applyFill="1" applyBorder="1" applyAlignment="1">
      <alignment horizontal="right" vertical="center"/>
    </xf>
    <xf numFmtId="179" fontId="20" fillId="18" borderId="35" xfId="0" applyNumberFormat="1" applyFont="1" applyFill="1" applyBorder="1" applyAlignment="1">
      <alignment horizontal="right" vertical="center"/>
    </xf>
    <xf numFmtId="179" fontId="20" fillId="18" borderId="37" xfId="0" applyNumberFormat="1" applyFont="1" applyFill="1" applyBorder="1" applyAlignment="1">
      <alignment horizontal="right" vertical="center"/>
    </xf>
    <xf numFmtId="179" fontId="20" fillId="18" borderId="39" xfId="0" applyNumberFormat="1" applyFont="1" applyFill="1" applyBorder="1" applyAlignment="1">
      <alignment horizontal="right" vertical="center"/>
    </xf>
    <xf numFmtId="177" fontId="20" fillId="0" borderId="15" xfId="0" applyNumberFormat="1" applyFont="1" applyBorder="1" applyAlignment="1">
      <alignment horizontal="right" vertical="center"/>
    </xf>
    <xf numFmtId="177" fontId="20" fillId="0" borderId="17" xfId="0" applyNumberFormat="1" applyFont="1" applyBorder="1" applyAlignment="1">
      <alignment horizontal="right" vertical="center"/>
    </xf>
    <xf numFmtId="177" fontId="20" fillId="0" borderId="21" xfId="0" applyNumberFormat="1" applyFont="1" applyBorder="1" applyAlignment="1">
      <alignment horizontal="right" vertical="center"/>
    </xf>
    <xf numFmtId="0" fontId="22" fillId="0" borderId="23" xfId="0" applyFont="1" applyBorder="1" applyAlignment="1">
      <alignment horizontal="center" vertical="center" wrapText="1"/>
    </xf>
    <xf numFmtId="179" fontId="20" fillId="18" borderId="23" xfId="0" applyNumberFormat="1" applyFont="1" applyFill="1" applyBorder="1" applyAlignment="1">
      <alignment horizontal="right" vertical="center"/>
    </xf>
    <xf numFmtId="179" fontId="20" fillId="18" borderId="28" xfId="0" applyNumberFormat="1" applyFont="1" applyFill="1" applyBorder="1" applyAlignment="1">
      <alignment horizontal="right" vertical="center"/>
    </xf>
    <xf numFmtId="0" fontId="20" fillId="0" borderId="12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wrapText="1"/>
    </xf>
    <xf numFmtId="0" fontId="20" fillId="0" borderId="11" xfId="0" applyFont="1" applyBorder="1" applyAlignment="1">
      <alignment horizontal="center" wrapText="1"/>
    </xf>
    <xf numFmtId="0" fontId="20" fillId="0" borderId="15" xfId="0" applyFont="1" applyBorder="1" applyAlignment="1">
      <alignment horizontal="center" wrapText="1"/>
    </xf>
    <xf numFmtId="0" fontId="20" fillId="0" borderId="19" xfId="0" applyFont="1" applyBorder="1" applyAlignment="1">
      <alignment horizontal="center" vertical="top" wrapText="1"/>
    </xf>
    <xf numFmtId="0" fontId="20" fillId="0" borderId="25" xfId="0" applyFont="1" applyBorder="1" applyAlignment="1">
      <alignment horizontal="center" vertical="top" wrapText="1"/>
    </xf>
    <xf numFmtId="0" fontId="20" fillId="0" borderId="21" xfId="0" applyFont="1" applyBorder="1" applyAlignment="1">
      <alignment horizontal="center" vertical="top" wrapText="1"/>
    </xf>
    <xf numFmtId="0" fontId="22" fillId="0" borderId="27" xfId="0" applyFont="1" applyBorder="1" applyAlignment="1">
      <alignment horizontal="center" vertical="center" wrapText="1"/>
    </xf>
    <xf numFmtId="3" fontId="22" fillId="0" borderId="12" xfId="0" applyNumberFormat="1" applyFont="1" applyBorder="1" applyAlignment="1">
      <alignment horizontal="right" vertical="center"/>
    </xf>
    <xf numFmtId="3" fontId="22" fillId="0" borderId="22" xfId="0" applyNumberFormat="1" applyFont="1" applyBorder="1" applyAlignment="1">
      <alignment horizontal="right" vertical="center"/>
    </xf>
    <xf numFmtId="3" fontId="20" fillId="0" borderId="10" xfId="0" applyNumberFormat="1" applyFont="1" applyBorder="1" applyAlignment="1">
      <alignment horizontal="right" vertical="center" wrapText="1"/>
    </xf>
    <xf numFmtId="3" fontId="22" fillId="0" borderId="10" xfId="0" applyNumberFormat="1" applyFont="1" applyBorder="1" applyAlignment="1">
      <alignment horizontal="right" vertical="center"/>
    </xf>
    <xf numFmtId="3" fontId="20" fillId="0" borderId="12" xfId="0" applyNumberFormat="1" applyFont="1" applyBorder="1" applyAlignment="1">
      <alignment horizontal="right" vertical="center"/>
    </xf>
    <xf numFmtId="3" fontId="20" fillId="0" borderId="22" xfId="0" applyNumberFormat="1" applyFont="1" applyBorder="1" applyAlignment="1">
      <alignment horizontal="right" vertical="center"/>
    </xf>
    <xf numFmtId="3" fontId="22" fillId="0" borderId="10" xfId="0" applyNumberFormat="1" applyFont="1" applyBorder="1" applyAlignment="1">
      <alignment horizontal="right" vertical="center" wrapText="1"/>
    </xf>
    <xf numFmtId="0" fontId="22" fillId="0" borderId="14" xfId="0" applyFont="1" applyBorder="1" applyAlignment="1">
      <alignment horizontal="center" vertical="center" shrinkToFit="1"/>
    </xf>
    <xf numFmtId="0" fontId="22" fillId="0" borderId="15" xfId="0" applyFont="1" applyBorder="1" applyAlignment="1">
      <alignment horizontal="center" vertical="center" shrinkToFit="1"/>
    </xf>
    <xf numFmtId="0" fontId="22" fillId="0" borderId="28" xfId="0" applyFont="1" applyBorder="1" applyAlignment="1">
      <alignment horizontal="center" vertical="center" wrapText="1"/>
    </xf>
    <xf numFmtId="3" fontId="22" fillId="18" borderId="26" xfId="33" applyNumberFormat="1" applyFont="1" applyFill="1" applyBorder="1" applyAlignment="1">
      <alignment horizontal="center" vertical="center" wrapText="1"/>
    </xf>
    <xf numFmtId="3" fontId="22" fillId="18" borderId="41" xfId="33" applyNumberFormat="1" applyFont="1" applyFill="1" applyBorder="1" applyAlignment="1">
      <alignment horizontal="center" vertical="center" wrapText="1"/>
    </xf>
    <xf numFmtId="3" fontId="22" fillId="18" borderId="40" xfId="33" applyNumberFormat="1" applyFont="1" applyFill="1" applyBorder="1" applyAlignment="1">
      <alignment horizontal="center" vertical="center" wrapText="1"/>
    </xf>
    <xf numFmtId="3" fontId="22" fillId="0" borderId="42" xfId="33" applyNumberFormat="1" applyFont="1" applyFill="1" applyBorder="1" applyAlignment="1">
      <alignment horizontal="right" vertical="center" wrapText="1"/>
    </xf>
    <xf numFmtId="3" fontId="22" fillId="0" borderId="22" xfId="33" applyNumberFormat="1" applyFont="1" applyFill="1" applyBorder="1" applyAlignment="1">
      <alignment horizontal="right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38" fontId="22" fillId="0" borderId="23" xfId="33" applyFont="1" applyFill="1" applyBorder="1" applyAlignment="1">
      <alignment horizontal="center" vertical="center" wrapText="1"/>
    </xf>
    <xf numFmtId="38" fontId="22" fillId="0" borderId="27" xfId="33" applyFont="1" applyFill="1" applyBorder="1" applyAlignment="1">
      <alignment horizontal="center" vertical="center" wrapText="1"/>
    </xf>
    <xf numFmtId="3" fontId="22" fillId="0" borderId="24" xfId="33" applyNumberFormat="1" applyFont="1" applyFill="1" applyBorder="1" applyAlignment="1">
      <alignment horizontal="right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shrinkToFit="1"/>
    </xf>
    <xf numFmtId="0" fontId="20" fillId="18" borderId="14" xfId="0" applyFont="1" applyFill="1" applyBorder="1" applyAlignment="1">
      <alignment horizontal="center" vertical="center" shrinkToFit="1"/>
    </xf>
    <xf numFmtId="0" fontId="20" fillId="18" borderId="11" xfId="0" applyFont="1" applyFill="1" applyBorder="1" applyAlignment="1">
      <alignment horizontal="center" vertical="center" shrinkToFit="1"/>
    </xf>
    <xf numFmtId="0" fontId="20" fillId="18" borderId="19" xfId="0" applyFont="1" applyFill="1" applyBorder="1" applyAlignment="1">
      <alignment horizontal="center" vertical="center" shrinkToFit="1"/>
    </xf>
    <xf numFmtId="0" fontId="20" fillId="18" borderId="25" xfId="0" applyFont="1" applyFill="1" applyBorder="1" applyAlignment="1">
      <alignment horizontal="center" vertical="center" shrinkToFit="1"/>
    </xf>
    <xf numFmtId="0" fontId="26" fillId="18" borderId="12" xfId="0" applyFont="1" applyFill="1" applyBorder="1" applyAlignment="1">
      <alignment horizontal="center" vertical="center"/>
    </xf>
    <xf numFmtId="0" fontId="26" fillId="18" borderId="24" xfId="0" applyFont="1" applyFill="1" applyBorder="1" applyAlignment="1">
      <alignment horizontal="center" vertical="center"/>
    </xf>
    <xf numFmtId="0" fontId="20" fillId="18" borderId="14" xfId="0" applyFont="1" applyFill="1" applyBorder="1" applyAlignment="1">
      <alignment horizontal="center" vertical="center" wrapText="1"/>
    </xf>
    <xf numFmtId="0" fontId="20" fillId="18" borderId="11" xfId="0" applyFont="1" applyFill="1" applyBorder="1" applyAlignment="1">
      <alignment horizontal="center" vertical="center" wrapText="1"/>
    </xf>
    <xf numFmtId="0" fontId="20" fillId="18" borderId="15" xfId="0" applyFont="1" applyFill="1" applyBorder="1" applyAlignment="1">
      <alignment horizontal="center" vertical="center" wrapText="1"/>
    </xf>
    <xf numFmtId="0" fontId="20" fillId="18" borderId="19" xfId="0" applyFont="1" applyFill="1" applyBorder="1" applyAlignment="1">
      <alignment horizontal="center" vertical="center" wrapText="1"/>
    </xf>
    <xf numFmtId="0" fontId="20" fillId="18" borderId="25" xfId="0" applyFont="1" applyFill="1" applyBorder="1" applyAlignment="1">
      <alignment horizontal="center" vertical="center" wrapText="1"/>
    </xf>
    <xf numFmtId="0" fontId="20" fillId="18" borderId="21" xfId="0" applyFont="1" applyFill="1" applyBorder="1" applyAlignment="1">
      <alignment horizontal="center" vertical="center" wrapText="1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4" xr:uid="{E1EE946C-99B2-48F6-8A5F-8CA95B36FA8E}"/>
    <cellStyle name="標準_2 歳入歳出予算書" xfId="45" xr:uid="{75348BA1-51A4-4969-8887-C083DF5C2314}"/>
    <cellStyle name="標準_別紙1～7" xfId="42" xr:uid="{00000000-0005-0000-0000-00002A000000}"/>
    <cellStyle name="良い" xfId="43" builtinId="26" customBuiltin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112118</xdr:colOff>
      <xdr:row>0</xdr:row>
      <xdr:rowOff>55911</xdr:rowOff>
    </xdr:from>
    <xdr:to>
      <xdr:col>74</xdr:col>
      <xdr:colOff>14746</xdr:colOff>
      <xdr:row>4</xdr:row>
      <xdr:rowOff>20051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1D1179-919A-41DD-B544-D342E20F6144}"/>
            </a:ext>
          </a:extLst>
        </xdr:cNvPr>
        <xdr:cNvSpPr txBox="1"/>
      </xdr:nvSpPr>
      <xdr:spPr>
        <a:xfrm>
          <a:off x="3977263" y="55911"/>
          <a:ext cx="4630036" cy="625877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色付きのセルにご入力ください。</a:t>
          </a:r>
          <a:endParaRPr kumimoji="1" lang="en-US" altLang="ja-JP" sz="1600"/>
        </a:p>
        <a:p>
          <a:r>
            <a:rPr kumimoji="1" lang="en-US" altLang="ja-JP" sz="1600"/>
            <a:t>※</a:t>
          </a:r>
          <a:r>
            <a:rPr kumimoji="1" lang="ja-JP" altLang="en-US" sz="1600"/>
            <a:t>空欄の箇所は他の様式から自動で反映されます。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9289</xdr:colOff>
      <xdr:row>4</xdr:row>
      <xdr:rowOff>20138</xdr:rowOff>
    </xdr:from>
    <xdr:to>
      <xdr:col>66</xdr:col>
      <xdr:colOff>79513</xdr:colOff>
      <xdr:row>6</xdr:row>
      <xdr:rowOff>145774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A69AE7-941A-4D73-82AD-3F2E59883019}"/>
            </a:ext>
          </a:extLst>
        </xdr:cNvPr>
        <xdr:cNvSpPr txBox="1"/>
      </xdr:nvSpPr>
      <xdr:spPr>
        <a:xfrm>
          <a:off x="4402385" y="682747"/>
          <a:ext cx="3111598" cy="523201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色付きのセルにご入力ください。</a:t>
          </a:r>
          <a:endParaRPr kumimoji="1" lang="en-US" altLang="ja-JP" sz="1600"/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2</xdr:row>
      <xdr:rowOff>0</xdr:rowOff>
    </xdr:to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9496425" y="171450"/>
          <a:ext cx="1190625" cy="247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様式　１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200705</xdr:colOff>
      <xdr:row>13</xdr:row>
      <xdr:rowOff>0</xdr:rowOff>
    </xdr:from>
    <xdr:to>
      <xdr:col>10</xdr:col>
      <xdr:colOff>1</xdr:colOff>
      <xdr:row>15</xdr:row>
      <xdr:rowOff>0</xdr:rowOff>
    </xdr:to>
    <xdr:sp macro="" textlink="">
      <xdr:nvSpPr>
        <xdr:cNvPr id="8" name="右矢印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5803446" y="2874509"/>
          <a:ext cx="581707" cy="381000"/>
        </a:xfrm>
        <a:prstGeom prst="rightArrow">
          <a:avLst>
            <a:gd name="adj1" fmla="val 33524"/>
            <a:gd name="adj2" fmla="val 53408"/>
          </a:avLst>
        </a:prstGeom>
        <a:solidFill>
          <a:srgbClr val="0070C0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en-US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13</xdr:col>
      <xdr:colOff>381000</xdr:colOff>
      <xdr:row>1</xdr:row>
      <xdr:rowOff>0</xdr:rowOff>
    </xdr:from>
    <xdr:to>
      <xdr:col>14</xdr:col>
      <xdr:colOff>0</xdr:colOff>
      <xdr:row>2</xdr:row>
      <xdr:rowOff>0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9324975" y="171450"/>
          <a:ext cx="1190625" cy="247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様式　１－２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1036320</xdr:colOff>
      <xdr:row>0</xdr:row>
      <xdr:rowOff>120831</xdr:rowOff>
    </xdr:from>
    <xdr:to>
      <xdr:col>8</xdr:col>
      <xdr:colOff>266700</xdr:colOff>
      <xdr:row>1</xdr:row>
      <xdr:rowOff>54429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27A42F-8DFA-483E-85B8-2B0083ACD629}"/>
            </a:ext>
          </a:extLst>
        </xdr:cNvPr>
        <xdr:cNvSpPr txBox="1"/>
      </xdr:nvSpPr>
      <xdr:spPr>
        <a:xfrm>
          <a:off x="2636520" y="120831"/>
          <a:ext cx="4945380" cy="564969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/>
            <a:t>※</a:t>
          </a:r>
          <a:r>
            <a:rPr kumimoji="1" lang="ja-JP" altLang="en-US" sz="1400"/>
            <a:t>他の様式にご入力いただくと、表内に自動で反映されるため、本シートは入力不要です。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939\&#21307;&#30274;&#20154;&#26448;&#35506;\Documents%20and%20Settings\T06F06507\&#12487;&#12473;&#12463;&#12488;&#12483;&#12503;\&#24179;&#25104;20&#24180;&#24230;&#65281;&#65288;&#32207;&#21512;&#65289;\&#35036;&#21161;&#37329;\&#24179;&#25104;20&#24180;%20&#36939;&#21942;&#36027;&#12398;&#35036;&#21161;&#37329;&#38306;&#20418;&#65281;&#65286;&#20013;&#26519;&#12398;&#38283;&#26657;&#20419;&#36914;&#20107;&#26989;\&#36215;&#26696;\&#23455;&#26045;&#65286;&#35201;&#32177;&#25913;&#27491;&#65286;&#20132;&#20184;&#30003;&#35531;&#25552;&#20986;&#20381;&#38972;\&#12392;&#12426;&#12354;&#12360;&#12378;&#20107;&#21209;&#36899;&#32097;&#12398;&#29992;&#24847;\&#20013;&#26519;&#29992;\&#21029;&#32025;&#65301;&#65374;&#65301;&#12398;&#65288;&#6530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5"/>
      <sheetName val="様式5-2"/>
      <sheetName val="様式5-3"/>
      <sheetName val="様式5-4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7B7BF-3635-4EAB-9F0B-9E25F0FE857C}">
  <sheetPr>
    <tabColor rgb="FFFFFF99"/>
    <pageSetUpPr fitToPage="1"/>
  </sheetPr>
  <dimension ref="A4:BB49"/>
  <sheetViews>
    <sheetView showGridLines="0" showZeros="0" tabSelected="1" view="pageBreakPreview" zoomScale="130" zoomScaleNormal="57" zoomScaleSheetLayoutView="152" workbookViewId="0"/>
  </sheetViews>
  <sheetFormatPr defaultColWidth="9" defaultRowHeight="13.2" x14ac:dyDescent="0.2"/>
  <cols>
    <col min="1" max="31" width="1.6640625" style="62" customWidth="1"/>
    <col min="32" max="32" width="2.5546875" style="62" customWidth="1"/>
    <col min="33" max="179" width="1.6640625" style="62" customWidth="1"/>
    <col min="180" max="256" width="9" style="62"/>
    <col min="257" max="287" width="1.6640625" style="62" customWidth="1"/>
    <col min="288" max="288" width="2.5546875" style="62" customWidth="1"/>
    <col min="289" max="435" width="1.6640625" style="62" customWidth="1"/>
    <col min="436" max="512" width="9" style="62"/>
    <col min="513" max="543" width="1.6640625" style="62" customWidth="1"/>
    <col min="544" max="544" width="2.5546875" style="62" customWidth="1"/>
    <col min="545" max="691" width="1.6640625" style="62" customWidth="1"/>
    <col min="692" max="768" width="9" style="62"/>
    <col min="769" max="799" width="1.6640625" style="62" customWidth="1"/>
    <col min="800" max="800" width="2.5546875" style="62" customWidth="1"/>
    <col min="801" max="947" width="1.6640625" style="62" customWidth="1"/>
    <col min="948" max="1024" width="9" style="62"/>
    <col min="1025" max="1055" width="1.6640625" style="62" customWidth="1"/>
    <col min="1056" max="1056" width="2.5546875" style="62" customWidth="1"/>
    <col min="1057" max="1203" width="1.6640625" style="62" customWidth="1"/>
    <col min="1204" max="1280" width="9" style="62"/>
    <col min="1281" max="1311" width="1.6640625" style="62" customWidth="1"/>
    <col min="1312" max="1312" width="2.5546875" style="62" customWidth="1"/>
    <col min="1313" max="1459" width="1.6640625" style="62" customWidth="1"/>
    <col min="1460" max="1536" width="9" style="62"/>
    <col min="1537" max="1567" width="1.6640625" style="62" customWidth="1"/>
    <col min="1568" max="1568" width="2.5546875" style="62" customWidth="1"/>
    <col min="1569" max="1715" width="1.6640625" style="62" customWidth="1"/>
    <col min="1716" max="1792" width="9" style="62"/>
    <col min="1793" max="1823" width="1.6640625" style="62" customWidth="1"/>
    <col min="1824" max="1824" width="2.5546875" style="62" customWidth="1"/>
    <col min="1825" max="1971" width="1.6640625" style="62" customWidth="1"/>
    <col min="1972" max="2048" width="9" style="62"/>
    <col min="2049" max="2079" width="1.6640625" style="62" customWidth="1"/>
    <col min="2080" max="2080" width="2.5546875" style="62" customWidth="1"/>
    <col min="2081" max="2227" width="1.6640625" style="62" customWidth="1"/>
    <col min="2228" max="2304" width="9" style="62"/>
    <col min="2305" max="2335" width="1.6640625" style="62" customWidth="1"/>
    <col min="2336" max="2336" width="2.5546875" style="62" customWidth="1"/>
    <col min="2337" max="2483" width="1.6640625" style="62" customWidth="1"/>
    <col min="2484" max="2560" width="9" style="62"/>
    <col min="2561" max="2591" width="1.6640625" style="62" customWidth="1"/>
    <col min="2592" max="2592" width="2.5546875" style="62" customWidth="1"/>
    <col min="2593" max="2739" width="1.6640625" style="62" customWidth="1"/>
    <col min="2740" max="2816" width="9" style="62"/>
    <col min="2817" max="2847" width="1.6640625" style="62" customWidth="1"/>
    <col min="2848" max="2848" width="2.5546875" style="62" customWidth="1"/>
    <col min="2849" max="2995" width="1.6640625" style="62" customWidth="1"/>
    <col min="2996" max="3072" width="9" style="62"/>
    <col min="3073" max="3103" width="1.6640625" style="62" customWidth="1"/>
    <col min="3104" max="3104" width="2.5546875" style="62" customWidth="1"/>
    <col min="3105" max="3251" width="1.6640625" style="62" customWidth="1"/>
    <col min="3252" max="3328" width="9" style="62"/>
    <col min="3329" max="3359" width="1.6640625" style="62" customWidth="1"/>
    <col min="3360" max="3360" width="2.5546875" style="62" customWidth="1"/>
    <col min="3361" max="3507" width="1.6640625" style="62" customWidth="1"/>
    <col min="3508" max="3584" width="9" style="62"/>
    <col min="3585" max="3615" width="1.6640625" style="62" customWidth="1"/>
    <col min="3616" max="3616" width="2.5546875" style="62" customWidth="1"/>
    <col min="3617" max="3763" width="1.6640625" style="62" customWidth="1"/>
    <col min="3764" max="3840" width="9" style="62"/>
    <col min="3841" max="3871" width="1.6640625" style="62" customWidth="1"/>
    <col min="3872" max="3872" width="2.5546875" style="62" customWidth="1"/>
    <col min="3873" max="4019" width="1.6640625" style="62" customWidth="1"/>
    <col min="4020" max="4096" width="9" style="62"/>
    <col min="4097" max="4127" width="1.6640625" style="62" customWidth="1"/>
    <col min="4128" max="4128" width="2.5546875" style="62" customWidth="1"/>
    <col min="4129" max="4275" width="1.6640625" style="62" customWidth="1"/>
    <col min="4276" max="4352" width="9" style="62"/>
    <col min="4353" max="4383" width="1.6640625" style="62" customWidth="1"/>
    <col min="4384" max="4384" width="2.5546875" style="62" customWidth="1"/>
    <col min="4385" max="4531" width="1.6640625" style="62" customWidth="1"/>
    <col min="4532" max="4608" width="9" style="62"/>
    <col min="4609" max="4639" width="1.6640625" style="62" customWidth="1"/>
    <col min="4640" max="4640" width="2.5546875" style="62" customWidth="1"/>
    <col min="4641" max="4787" width="1.6640625" style="62" customWidth="1"/>
    <col min="4788" max="4864" width="9" style="62"/>
    <col min="4865" max="4895" width="1.6640625" style="62" customWidth="1"/>
    <col min="4896" max="4896" width="2.5546875" style="62" customWidth="1"/>
    <col min="4897" max="5043" width="1.6640625" style="62" customWidth="1"/>
    <col min="5044" max="5120" width="9" style="62"/>
    <col min="5121" max="5151" width="1.6640625" style="62" customWidth="1"/>
    <col min="5152" max="5152" width="2.5546875" style="62" customWidth="1"/>
    <col min="5153" max="5299" width="1.6640625" style="62" customWidth="1"/>
    <col min="5300" max="5376" width="9" style="62"/>
    <col min="5377" max="5407" width="1.6640625" style="62" customWidth="1"/>
    <col min="5408" max="5408" width="2.5546875" style="62" customWidth="1"/>
    <col min="5409" max="5555" width="1.6640625" style="62" customWidth="1"/>
    <col min="5556" max="5632" width="9" style="62"/>
    <col min="5633" max="5663" width="1.6640625" style="62" customWidth="1"/>
    <col min="5664" max="5664" width="2.5546875" style="62" customWidth="1"/>
    <col min="5665" max="5811" width="1.6640625" style="62" customWidth="1"/>
    <col min="5812" max="5888" width="9" style="62"/>
    <col min="5889" max="5919" width="1.6640625" style="62" customWidth="1"/>
    <col min="5920" max="5920" width="2.5546875" style="62" customWidth="1"/>
    <col min="5921" max="6067" width="1.6640625" style="62" customWidth="1"/>
    <col min="6068" max="6144" width="9" style="62"/>
    <col min="6145" max="6175" width="1.6640625" style="62" customWidth="1"/>
    <col min="6176" max="6176" width="2.5546875" style="62" customWidth="1"/>
    <col min="6177" max="6323" width="1.6640625" style="62" customWidth="1"/>
    <col min="6324" max="6400" width="9" style="62"/>
    <col min="6401" max="6431" width="1.6640625" style="62" customWidth="1"/>
    <col min="6432" max="6432" width="2.5546875" style="62" customWidth="1"/>
    <col min="6433" max="6579" width="1.6640625" style="62" customWidth="1"/>
    <col min="6580" max="6656" width="9" style="62"/>
    <col min="6657" max="6687" width="1.6640625" style="62" customWidth="1"/>
    <col min="6688" max="6688" width="2.5546875" style="62" customWidth="1"/>
    <col min="6689" max="6835" width="1.6640625" style="62" customWidth="1"/>
    <col min="6836" max="6912" width="9" style="62"/>
    <col min="6913" max="6943" width="1.6640625" style="62" customWidth="1"/>
    <col min="6944" max="6944" width="2.5546875" style="62" customWidth="1"/>
    <col min="6945" max="7091" width="1.6640625" style="62" customWidth="1"/>
    <col min="7092" max="7168" width="9" style="62"/>
    <col min="7169" max="7199" width="1.6640625" style="62" customWidth="1"/>
    <col min="7200" max="7200" width="2.5546875" style="62" customWidth="1"/>
    <col min="7201" max="7347" width="1.6640625" style="62" customWidth="1"/>
    <col min="7348" max="7424" width="9" style="62"/>
    <col min="7425" max="7455" width="1.6640625" style="62" customWidth="1"/>
    <col min="7456" max="7456" width="2.5546875" style="62" customWidth="1"/>
    <col min="7457" max="7603" width="1.6640625" style="62" customWidth="1"/>
    <col min="7604" max="7680" width="9" style="62"/>
    <col min="7681" max="7711" width="1.6640625" style="62" customWidth="1"/>
    <col min="7712" max="7712" width="2.5546875" style="62" customWidth="1"/>
    <col min="7713" max="7859" width="1.6640625" style="62" customWidth="1"/>
    <col min="7860" max="7936" width="9" style="62"/>
    <col min="7937" max="7967" width="1.6640625" style="62" customWidth="1"/>
    <col min="7968" max="7968" width="2.5546875" style="62" customWidth="1"/>
    <col min="7969" max="8115" width="1.6640625" style="62" customWidth="1"/>
    <col min="8116" max="8192" width="9" style="62"/>
    <col min="8193" max="8223" width="1.6640625" style="62" customWidth="1"/>
    <col min="8224" max="8224" width="2.5546875" style="62" customWidth="1"/>
    <col min="8225" max="8371" width="1.6640625" style="62" customWidth="1"/>
    <col min="8372" max="8448" width="9" style="62"/>
    <col min="8449" max="8479" width="1.6640625" style="62" customWidth="1"/>
    <col min="8480" max="8480" width="2.5546875" style="62" customWidth="1"/>
    <col min="8481" max="8627" width="1.6640625" style="62" customWidth="1"/>
    <col min="8628" max="8704" width="9" style="62"/>
    <col min="8705" max="8735" width="1.6640625" style="62" customWidth="1"/>
    <col min="8736" max="8736" width="2.5546875" style="62" customWidth="1"/>
    <col min="8737" max="8883" width="1.6640625" style="62" customWidth="1"/>
    <col min="8884" max="8960" width="9" style="62"/>
    <col min="8961" max="8991" width="1.6640625" style="62" customWidth="1"/>
    <col min="8992" max="8992" width="2.5546875" style="62" customWidth="1"/>
    <col min="8993" max="9139" width="1.6640625" style="62" customWidth="1"/>
    <col min="9140" max="9216" width="9" style="62"/>
    <col min="9217" max="9247" width="1.6640625" style="62" customWidth="1"/>
    <col min="9248" max="9248" width="2.5546875" style="62" customWidth="1"/>
    <col min="9249" max="9395" width="1.6640625" style="62" customWidth="1"/>
    <col min="9396" max="9472" width="9" style="62"/>
    <col min="9473" max="9503" width="1.6640625" style="62" customWidth="1"/>
    <col min="9504" max="9504" width="2.5546875" style="62" customWidth="1"/>
    <col min="9505" max="9651" width="1.6640625" style="62" customWidth="1"/>
    <col min="9652" max="9728" width="9" style="62"/>
    <col min="9729" max="9759" width="1.6640625" style="62" customWidth="1"/>
    <col min="9760" max="9760" width="2.5546875" style="62" customWidth="1"/>
    <col min="9761" max="9907" width="1.6640625" style="62" customWidth="1"/>
    <col min="9908" max="9984" width="9" style="62"/>
    <col min="9985" max="10015" width="1.6640625" style="62" customWidth="1"/>
    <col min="10016" max="10016" width="2.5546875" style="62" customWidth="1"/>
    <col min="10017" max="10163" width="1.6640625" style="62" customWidth="1"/>
    <col min="10164" max="10240" width="9" style="62"/>
    <col min="10241" max="10271" width="1.6640625" style="62" customWidth="1"/>
    <col min="10272" max="10272" width="2.5546875" style="62" customWidth="1"/>
    <col min="10273" max="10419" width="1.6640625" style="62" customWidth="1"/>
    <col min="10420" max="10496" width="9" style="62"/>
    <col min="10497" max="10527" width="1.6640625" style="62" customWidth="1"/>
    <col min="10528" max="10528" width="2.5546875" style="62" customWidth="1"/>
    <col min="10529" max="10675" width="1.6640625" style="62" customWidth="1"/>
    <col min="10676" max="10752" width="9" style="62"/>
    <col min="10753" max="10783" width="1.6640625" style="62" customWidth="1"/>
    <col min="10784" max="10784" width="2.5546875" style="62" customWidth="1"/>
    <col min="10785" max="10931" width="1.6640625" style="62" customWidth="1"/>
    <col min="10932" max="11008" width="9" style="62"/>
    <col min="11009" max="11039" width="1.6640625" style="62" customWidth="1"/>
    <col min="11040" max="11040" width="2.5546875" style="62" customWidth="1"/>
    <col min="11041" max="11187" width="1.6640625" style="62" customWidth="1"/>
    <col min="11188" max="11264" width="9" style="62"/>
    <col min="11265" max="11295" width="1.6640625" style="62" customWidth="1"/>
    <col min="11296" max="11296" width="2.5546875" style="62" customWidth="1"/>
    <col min="11297" max="11443" width="1.6640625" style="62" customWidth="1"/>
    <col min="11444" max="11520" width="9" style="62"/>
    <col min="11521" max="11551" width="1.6640625" style="62" customWidth="1"/>
    <col min="11552" max="11552" width="2.5546875" style="62" customWidth="1"/>
    <col min="11553" max="11699" width="1.6640625" style="62" customWidth="1"/>
    <col min="11700" max="11776" width="9" style="62"/>
    <col min="11777" max="11807" width="1.6640625" style="62" customWidth="1"/>
    <col min="11808" max="11808" width="2.5546875" style="62" customWidth="1"/>
    <col min="11809" max="11955" width="1.6640625" style="62" customWidth="1"/>
    <col min="11956" max="12032" width="9" style="62"/>
    <col min="12033" max="12063" width="1.6640625" style="62" customWidth="1"/>
    <col min="12064" max="12064" width="2.5546875" style="62" customWidth="1"/>
    <col min="12065" max="12211" width="1.6640625" style="62" customWidth="1"/>
    <col min="12212" max="12288" width="9" style="62"/>
    <col min="12289" max="12319" width="1.6640625" style="62" customWidth="1"/>
    <col min="12320" max="12320" width="2.5546875" style="62" customWidth="1"/>
    <col min="12321" max="12467" width="1.6640625" style="62" customWidth="1"/>
    <col min="12468" max="12544" width="9" style="62"/>
    <col min="12545" max="12575" width="1.6640625" style="62" customWidth="1"/>
    <col min="12576" max="12576" width="2.5546875" style="62" customWidth="1"/>
    <col min="12577" max="12723" width="1.6640625" style="62" customWidth="1"/>
    <col min="12724" max="12800" width="9" style="62"/>
    <col min="12801" max="12831" width="1.6640625" style="62" customWidth="1"/>
    <col min="12832" max="12832" width="2.5546875" style="62" customWidth="1"/>
    <col min="12833" max="12979" width="1.6640625" style="62" customWidth="1"/>
    <col min="12980" max="13056" width="9" style="62"/>
    <col min="13057" max="13087" width="1.6640625" style="62" customWidth="1"/>
    <col min="13088" max="13088" width="2.5546875" style="62" customWidth="1"/>
    <col min="13089" max="13235" width="1.6640625" style="62" customWidth="1"/>
    <col min="13236" max="13312" width="9" style="62"/>
    <col min="13313" max="13343" width="1.6640625" style="62" customWidth="1"/>
    <col min="13344" max="13344" width="2.5546875" style="62" customWidth="1"/>
    <col min="13345" max="13491" width="1.6640625" style="62" customWidth="1"/>
    <col min="13492" max="13568" width="9" style="62"/>
    <col min="13569" max="13599" width="1.6640625" style="62" customWidth="1"/>
    <col min="13600" max="13600" width="2.5546875" style="62" customWidth="1"/>
    <col min="13601" max="13747" width="1.6640625" style="62" customWidth="1"/>
    <col min="13748" max="13824" width="9" style="62"/>
    <col min="13825" max="13855" width="1.6640625" style="62" customWidth="1"/>
    <col min="13856" max="13856" width="2.5546875" style="62" customWidth="1"/>
    <col min="13857" max="14003" width="1.6640625" style="62" customWidth="1"/>
    <col min="14004" max="14080" width="9" style="62"/>
    <col min="14081" max="14111" width="1.6640625" style="62" customWidth="1"/>
    <col min="14112" max="14112" width="2.5546875" style="62" customWidth="1"/>
    <col min="14113" max="14259" width="1.6640625" style="62" customWidth="1"/>
    <col min="14260" max="14336" width="9" style="62"/>
    <col min="14337" max="14367" width="1.6640625" style="62" customWidth="1"/>
    <col min="14368" max="14368" width="2.5546875" style="62" customWidth="1"/>
    <col min="14369" max="14515" width="1.6640625" style="62" customWidth="1"/>
    <col min="14516" max="14592" width="9" style="62"/>
    <col min="14593" max="14623" width="1.6640625" style="62" customWidth="1"/>
    <col min="14624" max="14624" width="2.5546875" style="62" customWidth="1"/>
    <col min="14625" max="14771" width="1.6640625" style="62" customWidth="1"/>
    <col min="14772" max="14848" width="9" style="62"/>
    <col min="14849" max="14879" width="1.6640625" style="62" customWidth="1"/>
    <col min="14880" max="14880" width="2.5546875" style="62" customWidth="1"/>
    <col min="14881" max="15027" width="1.6640625" style="62" customWidth="1"/>
    <col min="15028" max="15104" width="9" style="62"/>
    <col min="15105" max="15135" width="1.6640625" style="62" customWidth="1"/>
    <col min="15136" max="15136" width="2.5546875" style="62" customWidth="1"/>
    <col min="15137" max="15283" width="1.6640625" style="62" customWidth="1"/>
    <col min="15284" max="15360" width="9" style="62"/>
    <col min="15361" max="15391" width="1.6640625" style="62" customWidth="1"/>
    <col min="15392" max="15392" width="2.5546875" style="62" customWidth="1"/>
    <col min="15393" max="15539" width="1.6640625" style="62" customWidth="1"/>
    <col min="15540" max="15616" width="9" style="62"/>
    <col min="15617" max="15647" width="1.6640625" style="62" customWidth="1"/>
    <col min="15648" max="15648" width="2.5546875" style="62" customWidth="1"/>
    <col min="15649" max="15795" width="1.6640625" style="62" customWidth="1"/>
    <col min="15796" max="15872" width="9" style="62"/>
    <col min="15873" max="15903" width="1.6640625" style="62" customWidth="1"/>
    <col min="15904" max="15904" width="2.5546875" style="62" customWidth="1"/>
    <col min="15905" max="16051" width="1.6640625" style="62" customWidth="1"/>
    <col min="16052" max="16128" width="9" style="62"/>
    <col min="16129" max="16159" width="1.6640625" style="62" customWidth="1"/>
    <col min="16160" max="16160" width="2.5546875" style="62" customWidth="1"/>
    <col min="16161" max="16307" width="1.6640625" style="62" customWidth="1"/>
    <col min="16308" max="16384" width="9" style="62"/>
  </cols>
  <sheetData>
    <row r="4" spans="1:54" x14ac:dyDescent="0.2">
      <c r="A4" s="62" t="s">
        <v>83</v>
      </c>
    </row>
    <row r="5" spans="1:54" x14ac:dyDescent="0.2"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63"/>
    </row>
    <row r="6" spans="1:54" x14ac:dyDescent="0.2">
      <c r="AJ6" s="104" t="s">
        <v>153</v>
      </c>
      <c r="AK6" s="104"/>
      <c r="AL6" s="104"/>
      <c r="AM6" s="104"/>
      <c r="AN6" s="104"/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</row>
    <row r="9" spans="1:54" x14ac:dyDescent="0.2">
      <c r="B9" s="62" t="s">
        <v>84</v>
      </c>
    </row>
    <row r="11" spans="1:54" x14ac:dyDescent="0.2">
      <c r="Y11" s="62" t="s">
        <v>85</v>
      </c>
      <c r="AF11" s="64"/>
      <c r="AG11" s="64"/>
      <c r="AH11" s="64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</row>
    <row r="12" spans="1:54" x14ac:dyDescent="0.2">
      <c r="Y12" s="62" t="s">
        <v>86</v>
      </c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</row>
    <row r="13" spans="1:54" x14ac:dyDescent="0.2">
      <c r="Y13" s="62" t="s">
        <v>87</v>
      </c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106"/>
      <c r="AU13" s="106"/>
      <c r="AV13" s="106"/>
      <c r="AW13" s="106"/>
      <c r="AX13" s="106"/>
      <c r="AY13" s="106"/>
      <c r="AZ13" s="106"/>
      <c r="BA13" s="106"/>
      <c r="BB13" s="106"/>
    </row>
    <row r="17" spans="1:54" ht="18" customHeight="1" x14ac:dyDescent="0.2">
      <c r="A17" s="102" t="s">
        <v>159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102"/>
      <c r="AU17" s="102"/>
      <c r="AV17" s="102"/>
      <c r="AW17" s="102"/>
      <c r="AX17" s="102"/>
      <c r="AY17" s="102"/>
      <c r="AZ17" s="102"/>
      <c r="BA17" s="102"/>
      <c r="BB17" s="102"/>
    </row>
    <row r="18" spans="1:54" ht="18" customHeight="1" x14ac:dyDescent="0.2"/>
    <row r="21" spans="1:54" ht="13.2" customHeight="1" x14ac:dyDescent="0.2">
      <c r="D21" s="108" t="s">
        <v>88</v>
      </c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</row>
    <row r="22" spans="1:54" x14ac:dyDescent="0.2"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</row>
    <row r="23" spans="1:54" ht="20.399999999999999" customHeight="1" x14ac:dyDescent="0.2"/>
    <row r="24" spans="1:54" x14ac:dyDescent="0.2">
      <c r="A24" s="102" t="s">
        <v>89</v>
      </c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102"/>
      <c r="AO24" s="102"/>
      <c r="AP24" s="102"/>
      <c r="AQ24" s="102"/>
      <c r="AR24" s="102"/>
      <c r="AS24" s="102"/>
      <c r="AT24" s="102"/>
      <c r="AU24" s="102"/>
      <c r="AV24" s="102"/>
      <c r="AW24" s="102"/>
      <c r="AX24" s="102"/>
      <c r="AY24" s="102"/>
      <c r="AZ24" s="102"/>
      <c r="BA24" s="102"/>
      <c r="BB24" s="102"/>
    </row>
    <row r="25" spans="1:54" ht="20.399999999999999" customHeight="1" x14ac:dyDescent="0.2"/>
    <row r="26" spans="1:54" x14ac:dyDescent="0.2">
      <c r="A26" s="65" t="s">
        <v>90</v>
      </c>
      <c r="J26" s="66"/>
      <c r="K26" s="66"/>
      <c r="L26" s="66"/>
      <c r="M26" s="66"/>
      <c r="P26" s="66"/>
      <c r="Q26" s="66"/>
      <c r="R26" s="66" t="s">
        <v>91</v>
      </c>
      <c r="S26" s="66"/>
      <c r="T26" s="109">
        <f>第1号様式の2!L9</f>
        <v>0</v>
      </c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62" t="s">
        <v>92</v>
      </c>
    </row>
    <row r="27" spans="1:54" ht="18.600000000000001" customHeight="1" x14ac:dyDescent="0.2"/>
    <row r="28" spans="1:54" x14ac:dyDescent="0.2">
      <c r="A28" s="65" t="s">
        <v>93</v>
      </c>
      <c r="R28" s="62" t="s">
        <v>94</v>
      </c>
      <c r="T28" s="110">
        <f>様式１!I13</f>
        <v>0</v>
      </c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P28" s="62" t="s">
        <v>95</v>
      </c>
    </row>
    <row r="29" spans="1:54" ht="20.399999999999999" customHeight="1" x14ac:dyDescent="0.2"/>
    <row r="30" spans="1:54" x14ac:dyDescent="0.2">
      <c r="A30" s="65" t="s">
        <v>96</v>
      </c>
      <c r="R30" s="62" t="s">
        <v>104</v>
      </c>
    </row>
    <row r="31" spans="1:54" ht="17.399999999999999" customHeight="1" x14ac:dyDescent="0.2"/>
    <row r="32" spans="1:54" x14ac:dyDescent="0.2">
      <c r="A32" s="65" t="s">
        <v>97</v>
      </c>
    </row>
    <row r="33" spans="1:53" x14ac:dyDescent="0.2">
      <c r="A33" s="62" t="s">
        <v>98</v>
      </c>
    </row>
    <row r="34" spans="1:53" x14ac:dyDescent="0.2">
      <c r="A34" s="62" t="s">
        <v>105</v>
      </c>
    </row>
    <row r="35" spans="1:53" x14ac:dyDescent="0.2">
      <c r="A35" s="62" t="s">
        <v>99</v>
      </c>
    </row>
    <row r="47" spans="1:53" x14ac:dyDescent="0.2">
      <c r="Q47" s="111" t="s">
        <v>100</v>
      </c>
      <c r="R47" s="111"/>
      <c r="S47" s="111"/>
      <c r="T47" s="111"/>
      <c r="U47" s="111"/>
      <c r="V47" s="111"/>
      <c r="W47" s="111"/>
      <c r="X47" s="111"/>
      <c r="Y47" s="111"/>
      <c r="Z47" s="112" t="s">
        <v>101</v>
      </c>
      <c r="AA47" s="113"/>
      <c r="AB47" s="113"/>
      <c r="AC47" s="113"/>
      <c r="AD47" s="113"/>
      <c r="AE47" s="113"/>
      <c r="AF47" s="113"/>
      <c r="AG47" s="114"/>
      <c r="AH47" s="107"/>
      <c r="AI47" s="107"/>
      <c r="AJ47" s="107"/>
      <c r="AK47" s="107"/>
      <c r="AL47" s="107"/>
      <c r="AM47" s="107"/>
      <c r="AN47" s="107"/>
      <c r="AO47" s="107"/>
      <c r="AP47" s="107"/>
      <c r="AQ47" s="107"/>
      <c r="AR47" s="107"/>
      <c r="AS47" s="107"/>
      <c r="AT47" s="107"/>
      <c r="AU47" s="107"/>
      <c r="AV47" s="107"/>
      <c r="AW47" s="107"/>
      <c r="AX47" s="107"/>
      <c r="AY47" s="107"/>
      <c r="AZ47" s="107"/>
      <c r="BA47" s="107"/>
    </row>
    <row r="48" spans="1:53" x14ac:dyDescent="0.2">
      <c r="Q48" s="111"/>
      <c r="R48" s="111"/>
      <c r="S48" s="111"/>
      <c r="T48" s="111"/>
      <c r="U48" s="111"/>
      <c r="V48" s="111"/>
      <c r="W48" s="111"/>
      <c r="X48" s="111"/>
      <c r="Y48" s="111"/>
      <c r="Z48" s="112" t="s">
        <v>102</v>
      </c>
      <c r="AA48" s="113"/>
      <c r="AB48" s="113"/>
      <c r="AC48" s="113"/>
      <c r="AD48" s="113"/>
      <c r="AE48" s="113"/>
      <c r="AF48" s="113"/>
      <c r="AG48" s="114"/>
      <c r="AH48" s="115"/>
      <c r="AI48" s="115"/>
      <c r="AJ48" s="115"/>
      <c r="AK48" s="115"/>
      <c r="AL48" s="115"/>
      <c r="AM48" s="115"/>
      <c r="AN48" s="115"/>
      <c r="AO48" s="115"/>
      <c r="AP48" s="115"/>
      <c r="AQ48" s="115"/>
      <c r="AR48" s="115"/>
      <c r="AS48" s="115"/>
      <c r="AT48" s="115"/>
      <c r="AU48" s="115"/>
      <c r="AV48" s="115"/>
      <c r="AW48" s="115"/>
      <c r="AX48" s="115"/>
      <c r="AY48" s="115"/>
      <c r="AZ48" s="115"/>
      <c r="BA48" s="115"/>
    </row>
    <row r="49" spans="17:53" x14ac:dyDescent="0.2">
      <c r="Q49" s="111"/>
      <c r="R49" s="111"/>
      <c r="S49" s="111"/>
      <c r="T49" s="111"/>
      <c r="U49" s="111"/>
      <c r="V49" s="111"/>
      <c r="W49" s="111"/>
      <c r="X49" s="111"/>
      <c r="Y49" s="111"/>
      <c r="Z49" s="116" t="s">
        <v>103</v>
      </c>
      <c r="AA49" s="116"/>
      <c r="AB49" s="116"/>
      <c r="AC49" s="116"/>
      <c r="AD49" s="116"/>
      <c r="AE49" s="116"/>
      <c r="AF49" s="116"/>
      <c r="AG49" s="116"/>
      <c r="AH49" s="107"/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  <c r="AS49" s="107"/>
      <c r="AT49" s="107"/>
      <c r="AU49" s="107"/>
      <c r="AV49" s="107"/>
      <c r="AW49" s="107"/>
      <c r="AX49" s="107"/>
      <c r="AY49" s="107"/>
      <c r="AZ49" s="107"/>
      <c r="BA49" s="107"/>
    </row>
  </sheetData>
  <mergeCells count="17">
    <mergeCell ref="AH49:BA49"/>
    <mergeCell ref="D21:AY22"/>
    <mergeCell ref="A24:BB24"/>
    <mergeCell ref="T26:AX26"/>
    <mergeCell ref="T28:AN28"/>
    <mergeCell ref="Q47:Y49"/>
    <mergeCell ref="Z47:AG47"/>
    <mergeCell ref="AH47:BA47"/>
    <mergeCell ref="Z48:AG48"/>
    <mergeCell ref="AH48:BA48"/>
    <mergeCell ref="Z49:AG49"/>
    <mergeCell ref="A17:BB17"/>
    <mergeCell ref="AJ5:AZ5"/>
    <mergeCell ref="AJ6:AZ6"/>
    <mergeCell ref="AI11:BB11"/>
    <mergeCell ref="AI12:BB12"/>
    <mergeCell ref="AI13:BB13"/>
  </mergeCells>
  <phoneticPr fontId="21"/>
  <printOptions horizontalCentered="1"/>
  <pageMargins left="0.59055118110236227" right="0.59055118110236227" top="0.98425196850393704" bottom="0.98425196850393704" header="0.51181102362204722" footer="0.51181102362204722"/>
  <pageSetup paperSize="9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5FD7E-ECE1-4583-A390-958A84E2459E}">
  <sheetPr>
    <tabColor rgb="FFFFFF99"/>
  </sheetPr>
  <dimension ref="A1:BB53"/>
  <sheetViews>
    <sheetView showGridLines="0" showZeros="0" view="pageBreakPreview" topLeftCell="A43" zoomScale="115" zoomScaleNormal="57" zoomScaleSheetLayoutView="115" workbookViewId="0">
      <selection activeCell="AC20" sqref="AC20"/>
    </sheetView>
  </sheetViews>
  <sheetFormatPr defaultColWidth="9" defaultRowHeight="13.2" x14ac:dyDescent="0.2"/>
  <cols>
    <col min="1" max="179" width="1.6640625" style="62" customWidth="1"/>
    <col min="180" max="256" width="9" style="62"/>
    <col min="257" max="287" width="1.6640625" style="62" customWidth="1"/>
    <col min="288" max="288" width="2.5546875" style="62" customWidth="1"/>
    <col min="289" max="435" width="1.6640625" style="62" customWidth="1"/>
    <col min="436" max="512" width="9" style="62"/>
    <col min="513" max="543" width="1.6640625" style="62" customWidth="1"/>
    <col min="544" max="544" width="2.5546875" style="62" customWidth="1"/>
    <col min="545" max="691" width="1.6640625" style="62" customWidth="1"/>
    <col min="692" max="768" width="9" style="62"/>
    <col min="769" max="799" width="1.6640625" style="62" customWidth="1"/>
    <col min="800" max="800" width="2.5546875" style="62" customWidth="1"/>
    <col min="801" max="947" width="1.6640625" style="62" customWidth="1"/>
    <col min="948" max="1024" width="9" style="62"/>
    <col min="1025" max="1055" width="1.6640625" style="62" customWidth="1"/>
    <col min="1056" max="1056" width="2.5546875" style="62" customWidth="1"/>
    <col min="1057" max="1203" width="1.6640625" style="62" customWidth="1"/>
    <col min="1204" max="1280" width="9" style="62"/>
    <col min="1281" max="1311" width="1.6640625" style="62" customWidth="1"/>
    <col min="1312" max="1312" width="2.5546875" style="62" customWidth="1"/>
    <col min="1313" max="1459" width="1.6640625" style="62" customWidth="1"/>
    <col min="1460" max="1536" width="9" style="62"/>
    <col min="1537" max="1567" width="1.6640625" style="62" customWidth="1"/>
    <col min="1568" max="1568" width="2.5546875" style="62" customWidth="1"/>
    <col min="1569" max="1715" width="1.6640625" style="62" customWidth="1"/>
    <col min="1716" max="1792" width="9" style="62"/>
    <col min="1793" max="1823" width="1.6640625" style="62" customWidth="1"/>
    <col min="1824" max="1824" width="2.5546875" style="62" customWidth="1"/>
    <col min="1825" max="1971" width="1.6640625" style="62" customWidth="1"/>
    <col min="1972" max="2048" width="9" style="62"/>
    <col min="2049" max="2079" width="1.6640625" style="62" customWidth="1"/>
    <col min="2080" max="2080" width="2.5546875" style="62" customWidth="1"/>
    <col min="2081" max="2227" width="1.6640625" style="62" customWidth="1"/>
    <col min="2228" max="2304" width="9" style="62"/>
    <col min="2305" max="2335" width="1.6640625" style="62" customWidth="1"/>
    <col min="2336" max="2336" width="2.5546875" style="62" customWidth="1"/>
    <col min="2337" max="2483" width="1.6640625" style="62" customWidth="1"/>
    <col min="2484" max="2560" width="9" style="62"/>
    <col min="2561" max="2591" width="1.6640625" style="62" customWidth="1"/>
    <col min="2592" max="2592" width="2.5546875" style="62" customWidth="1"/>
    <col min="2593" max="2739" width="1.6640625" style="62" customWidth="1"/>
    <col min="2740" max="2816" width="9" style="62"/>
    <col min="2817" max="2847" width="1.6640625" style="62" customWidth="1"/>
    <col min="2848" max="2848" width="2.5546875" style="62" customWidth="1"/>
    <col min="2849" max="2995" width="1.6640625" style="62" customWidth="1"/>
    <col min="2996" max="3072" width="9" style="62"/>
    <col min="3073" max="3103" width="1.6640625" style="62" customWidth="1"/>
    <col min="3104" max="3104" width="2.5546875" style="62" customWidth="1"/>
    <col min="3105" max="3251" width="1.6640625" style="62" customWidth="1"/>
    <col min="3252" max="3328" width="9" style="62"/>
    <col min="3329" max="3359" width="1.6640625" style="62" customWidth="1"/>
    <col min="3360" max="3360" width="2.5546875" style="62" customWidth="1"/>
    <col min="3361" max="3507" width="1.6640625" style="62" customWidth="1"/>
    <col min="3508" max="3584" width="9" style="62"/>
    <col min="3585" max="3615" width="1.6640625" style="62" customWidth="1"/>
    <col min="3616" max="3616" width="2.5546875" style="62" customWidth="1"/>
    <col min="3617" max="3763" width="1.6640625" style="62" customWidth="1"/>
    <col min="3764" max="3840" width="9" style="62"/>
    <col min="3841" max="3871" width="1.6640625" style="62" customWidth="1"/>
    <col min="3872" max="3872" width="2.5546875" style="62" customWidth="1"/>
    <col min="3873" max="4019" width="1.6640625" style="62" customWidth="1"/>
    <col min="4020" max="4096" width="9" style="62"/>
    <col min="4097" max="4127" width="1.6640625" style="62" customWidth="1"/>
    <col min="4128" max="4128" width="2.5546875" style="62" customWidth="1"/>
    <col min="4129" max="4275" width="1.6640625" style="62" customWidth="1"/>
    <col min="4276" max="4352" width="9" style="62"/>
    <col min="4353" max="4383" width="1.6640625" style="62" customWidth="1"/>
    <col min="4384" max="4384" width="2.5546875" style="62" customWidth="1"/>
    <col min="4385" max="4531" width="1.6640625" style="62" customWidth="1"/>
    <col min="4532" max="4608" width="9" style="62"/>
    <col min="4609" max="4639" width="1.6640625" style="62" customWidth="1"/>
    <col min="4640" max="4640" width="2.5546875" style="62" customWidth="1"/>
    <col min="4641" max="4787" width="1.6640625" style="62" customWidth="1"/>
    <col min="4788" max="4864" width="9" style="62"/>
    <col min="4865" max="4895" width="1.6640625" style="62" customWidth="1"/>
    <col min="4896" max="4896" width="2.5546875" style="62" customWidth="1"/>
    <col min="4897" max="5043" width="1.6640625" style="62" customWidth="1"/>
    <col min="5044" max="5120" width="9" style="62"/>
    <col min="5121" max="5151" width="1.6640625" style="62" customWidth="1"/>
    <col min="5152" max="5152" width="2.5546875" style="62" customWidth="1"/>
    <col min="5153" max="5299" width="1.6640625" style="62" customWidth="1"/>
    <col min="5300" max="5376" width="9" style="62"/>
    <col min="5377" max="5407" width="1.6640625" style="62" customWidth="1"/>
    <col min="5408" max="5408" width="2.5546875" style="62" customWidth="1"/>
    <col min="5409" max="5555" width="1.6640625" style="62" customWidth="1"/>
    <col min="5556" max="5632" width="9" style="62"/>
    <col min="5633" max="5663" width="1.6640625" style="62" customWidth="1"/>
    <col min="5664" max="5664" width="2.5546875" style="62" customWidth="1"/>
    <col min="5665" max="5811" width="1.6640625" style="62" customWidth="1"/>
    <col min="5812" max="5888" width="9" style="62"/>
    <col min="5889" max="5919" width="1.6640625" style="62" customWidth="1"/>
    <col min="5920" max="5920" width="2.5546875" style="62" customWidth="1"/>
    <col min="5921" max="6067" width="1.6640625" style="62" customWidth="1"/>
    <col min="6068" max="6144" width="9" style="62"/>
    <col min="6145" max="6175" width="1.6640625" style="62" customWidth="1"/>
    <col min="6176" max="6176" width="2.5546875" style="62" customWidth="1"/>
    <col min="6177" max="6323" width="1.6640625" style="62" customWidth="1"/>
    <col min="6324" max="6400" width="9" style="62"/>
    <col min="6401" max="6431" width="1.6640625" style="62" customWidth="1"/>
    <col min="6432" max="6432" width="2.5546875" style="62" customWidth="1"/>
    <col min="6433" max="6579" width="1.6640625" style="62" customWidth="1"/>
    <col min="6580" max="6656" width="9" style="62"/>
    <col min="6657" max="6687" width="1.6640625" style="62" customWidth="1"/>
    <col min="6688" max="6688" width="2.5546875" style="62" customWidth="1"/>
    <col min="6689" max="6835" width="1.6640625" style="62" customWidth="1"/>
    <col min="6836" max="6912" width="9" style="62"/>
    <col min="6913" max="6943" width="1.6640625" style="62" customWidth="1"/>
    <col min="6944" max="6944" width="2.5546875" style="62" customWidth="1"/>
    <col min="6945" max="7091" width="1.6640625" style="62" customWidth="1"/>
    <col min="7092" max="7168" width="9" style="62"/>
    <col min="7169" max="7199" width="1.6640625" style="62" customWidth="1"/>
    <col min="7200" max="7200" width="2.5546875" style="62" customWidth="1"/>
    <col min="7201" max="7347" width="1.6640625" style="62" customWidth="1"/>
    <col min="7348" max="7424" width="9" style="62"/>
    <col min="7425" max="7455" width="1.6640625" style="62" customWidth="1"/>
    <col min="7456" max="7456" width="2.5546875" style="62" customWidth="1"/>
    <col min="7457" max="7603" width="1.6640625" style="62" customWidth="1"/>
    <col min="7604" max="7680" width="9" style="62"/>
    <col min="7681" max="7711" width="1.6640625" style="62" customWidth="1"/>
    <col min="7712" max="7712" width="2.5546875" style="62" customWidth="1"/>
    <col min="7713" max="7859" width="1.6640625" style="62" customWidth="1"/>
    <col min="7860" max="7936" width="9" style="62"/>
    <col min="7937" max="7967" width="1.6640625" style="62" customWidth="1"/>
    <col min="7968" max="7968" width="2.5546875" style="62" customWidth="1"/>
    <col min="7969" max="8115" width="1.6640625" style="62" customWidth="1"/>
    <col min="8116" max="8192" width="9" style="62"/>
    <col min="8193" max="8223" width="1.6640625" style="62" customWidth="1"/>
    <col min="8224" max="8224" width="2.5546875" style="62" customWidth="1"/>
    <col min="8225" max="8371" width="1.6640625" style="62" customWidth="1"/>
    <col min="8372" max="8448" width="9" style="62"/>
    <col min="8449" max="8479" width="1.6640625" style="62" customWidth="1"/>
    <col min="8480" max="8480" width="2.5546875" style="62" customWidth="1"/>
    <col min="8481" max="8627" width="1.6640625" style="62" customWidth="1"/>
    <col min="8628" max="8704" width="9" style="62"/>
    <col min="8705" max="8735" width="1.6640625" style="62" customWidth="1"/>
    <col min="8736" max="8736" width="2.5546875" style="62" customWidth="1"/>
    <col min="8737" max="8883" width="1.6640625" style="62" customWidth="1"/>
    <col min="8884" max="8960" width="9" style="62"/>
    <col min="8961" max="8991" width="1.6640625" style="62" customWidth="1"/>
    <col min="8992" max="8992" width="2.5546875" style="62" customWidth="1"/>
    <col min="8993" max="9139" width="1.6640625" style="62" customWidth="1"/>
    <col min="9140" max="9216" width="9" style="62"/>
    <col min="9217" max="9247" width="1.6640625" style="62" customWidth="1"/>
    <col min="9248" max="9248" width="2.5546875" style="62" customWidth="1"/>
    <col min="9249" max="9395" width="1.6640625" style="62" customWidth="1"/>
    <col min="9396" max="9472" width="9" style="62"/>
    <col min="9473" max="9503" width="1.6640625" style="62" customWidth="1"/>
    <col min="9504" max="9504" width="2.5546875" style="62" customWidth="1"/>
    <col min="9505" max="9651" width="1.6640625" style="62" customWidth="1"/>
    <col min="9652" max="9728" width="9" style="62"/>
    <col min="9729" max="9759" width="1.6640625" style="62" customWidth="1"/>
    <col min="9760" max="9760" width="2.5546875" style="62" customWidth="1"/>
    <col min="9761" max="9907" width="1.6640625" style="62" customWidth="1"/>
    <col min="9908" max="9984" width="9" style="62"/>
    <col min="9985" max="10015" width="1.6640625" style="62" customWidth="1"/>
    <col min="10016" max="10016" width="2.5546875" style="62" customWidth="1"/>
    <col min="10017" max="10163" width="1.6640625" style="62" customWidth="1"/>
    <col min="10164" max="10240" width="9" style="62"/>
    <col min="10241" max="10271" width="1.6640625" style="62" customWidth="1"/>
    <col min="10272" max="10272" width="2.5546875" style="62" customWidth="1"/>
    <col min="10273" max="10419" width="1.6640625" style="62" customWidth="1"/>
    <col min="10420" max="10496" width="9" style="62"/>
    <col min="10497" max="10527" width="1.6640625" style="62" customWidth="1"/>
    <col min="10528" max="10528" width="2.5546875" style="62" customWidth="1"/>
    <col min="10529" max="10675" width="1.6640625" style="62" customWidth="1"/>
    <col min="10676" max="10752" width="9" style="62"/>
    <col min="10753" max="10783" width="1.6640625" style="62" customWidth="1"/>
    <col min="10784" max="10784" width="2.5546875" style="62" customWidth="1"/>
    <col min="10785" max="10931" width="1.6640625" style="62" customWidth="1"/>
    <col min="10932" max="11008" width="9" style="62"/>
    <col min="11009" max="11039" width="1.6640625" style="62" customWidth="1"/>
    <col min="11040" max="11040" width="2.5546875" style="62" customWidth="1"/>
    <col min="11041" max="11187" width="1.6640625" style="62" customWidth="1"/>
    <col min="11188" max="11264" width="9" style="62"/>
    <col min="11265" max="11295" width="1.6640625" style="62" customWidth="1"/>
    <col min="11296" max="11296" width="2.5546875" style="62" customWidth="1"/>
    <col min="11297" max="11443" width="1.6640625" style="62" customWidth="1"/>
    <col min="11444" max="11520" width="9" style="62"/>
    <col min="11521" max="11551" width="1.6640625" style="62" customWidth="1"/>
    <col min="11552" max="11552" width="2.5546875" style="62" customWidth="1"/>
    <col min="11553" max="11699" width="1.6640625" style="62" customWidth="1"/>
    <col min="11700" max="11776" width="9" style="62"/>
    <col min="11777" max="11807" width="1.6640625" style="62" customWidth="1"/>
    <col min="11808" max="11808" width="2.5546875" style="62" customWidth="1"/>
    <col min="11809" max="11955" width="1.6640625" style="62" customWidth="1"/>
    <col min="11956" max="12032" width="9" style="62"/>
    <col min="12033" max="12063" width="1.6640625" style="62" customWidth="1"/>
    <col min="12064" max="12064" width="2.5546875" style="62" customWidth="1"/>
    <col min="12065" max="12211" width="1.6640625" style="62" customWidth="1"/>
    <col min="12212" max="12288" width="9" style="62"/>
    <col min="12289" max="12319" width="1.6640625" style="62" customWidth="1"/>
    <col min="12320" max="12320" width="2.5546875" style="62" customWidth="1"/>
    <col min="12321" max="12467" width="1.6640625" style="62" customWidth="1"/>
    <col min="12468" max="12544" width="9" style="62"/>
    <col min="12545" max="12575" width="1.6640625" style="62" customWidth="1"/>
    <col min="12576" max="12576" width="2.5546875" style="62" customWidth="1"/>
    <col min="12577" max="12723" width="1.6640625" style="62" customWidth="1"/>
    <col min="12724" max="12800" width="9" style="62"/>
    <col min="12801" max="12831" width="1.6640625" style="62" customWidth="1"/>
    <col min="12832" max="12832" width="2.5546875" style="62" customWidth="1"/>
    <col min="12833" max="12979" width="1.6640625" style="62" customWidth="1"/>
    <col min="12980" max="13056" width="9" style="62"/>
    <col min="13057" max="13087" width="1.6640625" style="62" customWidth="1"/>
    <col min="13088" max="13088" width="2.5546875" style="62" customWidth="1"/>
    <col min="13089" max="13235" width="1.6640625" style="62" customWidth="1"/>
    <col min="13236" max="13312" width="9" style="62"/>
    <col min="13313" max="13343" width="1.6640625" style="62" customWidth="1"/>
    <col min="13344" max="13344" width="2.5546875" style="62" customWidth="1"/>
    <col min="13345" max="13491" width="1.6640625" style="62" customWidth="1"/>
    <col min="13492" max="13568" width="9" style="62"/>
    <col min="13569" max="13599" width="1.6640625" style="62" customWidth="1"/>
    <col min="13600" max="13600" width="2.5546875" style="62" customWidth="1"/>
    <col min="13601" max="13747" width="1.6640625" style="62" customWidth="1"/>
    <col min="13748" max="13824" width="9" style="62"/>
    <col min="13825" max="13855" width="1.6640625" style="62" customWidth="1"/>
    <col min="13856" max="13856" width="2.5546875" style="62" customWidth="1"/>
    <col min="13857" max="14003" width="1.6640625" style="62" customWidth="1"/>
    <col min="14004" max="14080" width="9" style="62"/>
    <col min="14081" max="14111" width="1.6640625" style="62" customWidth="1"/>
    <col min="14112" max="14112" width="2.5546875" style="62" customWidth="1"/>
    <col min="14113" max="14259" width="1.6640625" style="62" customWidth="1"/>
    <col min="14260" max="14336" width="9" style="62"/>
    <col min="14337" max="14367" width="1.6640625" style="62" customWidth="1"/>
    <col min="14368" max="14368" width="2.5546875" style="62" customWidth="1"/>
    <col min="14369" max="14515" width="1.6640625" style="62" customWidth="1"/>
    <col min="14516" max="14592" width="9" style="62"/>
    <col min="14593" max="14623" width="1.6640625" style="62" customWidth="1"/>
    <col min="14624" max="14624" width="2.5546875" style="62" customWidth="1"/>
    <col min="14625" max="14771" width="1.6640625" style="62" customWidth="1"/>
    <col min="14772" max="14848" width="9" style="62"/>
    <col min="14849" max="14879" width="1.6640625" style="62" customWidth="1"/>
    <col min="14880" max="14880" width="2.5546875" style="62" customWidth="1"/>
    <col min="14881" max="15027" width="1.6640625" style="62" customWidth="1"/>
    <col min="15028" max="15104" width="9" style="62"/>
    <col min="15105" max="15135" width="1.6640625" style="62" customWidth="1"/>
    <col min="15136" max="15136" width="2.5546875" style="62" customWidth="1"/>
    <col min="15137" max="15283" width="1.6640625" style="62" customWidth="1"/>
    <col min="15284" max="15360" width="9" style="62"/>
    <col min="15361" max="15391" width="1.6640625" style="62" customWidth="1"/>
    <col min="15392" max="15392" width="2.5546875" style="62" customWidth="1"/>
    <col min="15393" max="15539" width="1.6640625" style="62" customWidth="1"/>
    <col min="15540" max="15616" width="9" style="62"/>
    <col min="15617" max="15647" width="1.6640625" style="62" customWidth="1"/>
    <col min="15648" max="15648" width="2.5546875" style="62" customWidth="1"/>
    <col min="15649" max="15795" width="1.6640625" style="62" customWidth="1"/>
    <col min="15796" max="15872" width="9" style="62"/>
    <col min="15873" max="15903" width="1.6640625" style="62" customWidth="1"/>
    <col min="15904" max="15904" width="2.5546875" style="62" customWidth="1"/>
    <col min="15905" max="16051" width="1.6640625" style="62" customWidth="1"/>
    <col min="16052" max="16128" width="9" style="62"/>
    <col min="16129" max="16159" width="1.6640625" style="62" customWidth="1"/>
    <col min="16160" max="16160" width="2.5546875" style="62" customWidth="1"/>
    <col min="16161" max="16307" width="1.6640625" style="62" customWidth="1"/>
    <col min="16308" max="16384" width="9" style="62"/>
  </cols>
  <sheetData>
    <row r="1" spans="1:54" x14ac:dyDescent="0.2">
      <c r="A1" s="62" t="s">
        <v>106</v>
      </c>
    </row>
    <row r="2" spans="1:54" x14ac:dyDescent="0.2">
      <c r="AJ2" s="103"/>
      <c r="AK2" s="103"/>
      <c r="AL2" s="103"/>
      <c r="AM2" s="103"/>
      <c r="AN2" s="103"/>
      <c r="AO2" s="103"/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63"/>
    </row>
    <row r="3" spans="1:54" x14ac:dyDescent="0.2">
      <c r="AJ3" s="119" t="str">
        <f>第1号様式!AJ6</f>
        <v>令和　年　　月　　日</v>
      </c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</row>
    <row r="6" spans="1:54" ht="18" customHeight="1" x14ac:dyDescent="0.2">
      <c r="A6" s="120" t="s">
        <v>107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  <c r="AH6" s="120"/>
      <c r="AI6" s="120"/>
      <c r="AJ6" s="120"/>
      <c r="AK6" s="120"/>
      <c r="AL6" s="120"/>
      <c r="AM6" s="120"/>
      <c r="AN6" s="120"/>
      <c r="AO6" s="120"/>
      <c r="AP6" s="120"/>
      <c r="AQ6" s="120"/>
      <c r="AR6" s="120"/>
      <c r="AS6" s="120"/>
      <c r="AT6" s="120"/>
      <c r="AU6" s="120"/>
      <c r="AV6" s="120"/>
      <c r="AW6" s="120"/>
      <c r="AX6" s="120"/>
      <c r="AY6" s="120"/>
      <c r="AZ6" s="120"/>
      <c r="BA6" s="120"/>
      <c r="BB6" s="120"/>
    </row>
    <row r="7" spans="1:54" ht="18" customHeight="1" x14ac:dyDescent="0.2"/>
    <row r="8" spans="1:54" ht="19.2" customHeight="1" x14ac:dyDescent="0.2">
      <c r="B8" s="67" t="s">
        <v>118</v>
      </c>
      <c r="C8" s="67"/>
    </row>
    <row r="9" spans="1:54" ht="19.8" customHeight="1" x14ac:dyDescent="0.2">
      <c r="B9" s="111" t="s">
        <v>108</v>
      </c>
      <c r="C9" s="111"/>
      <c r="D9" s="111"/>
      <c r="E9" s="111"/>
      <c r="F9" s="111"/>
      <c r="G9" s="111"/>
      <c r="H9" s="111"/>
      <c r="I9" s="111"/>
      <c r="J9" s="111"/>
      <c r="K9" s="111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8"/>
    </row>
    <row r="10" spans="1:54" ht="19.8" customHeight="1" x14ac:dyDescent="0.2">
      <c r="B10" s="111" t="s">
        <v>109</v>
      </c>
      <c r="C10" s="111"/>
      <c r="D10" s="111"/>
      <c r="E10" s="111"/>
      <c r="F10" s="111"/>
      <c r="G10" s="111"/>
      <c r="H10" s="111"/>
      <c r="I10" s="111"/>
      <c r="J10" s="111"/>
      <c r="K10" s="111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8"/>
    </row>
    <row r="11" spans="1:54" ht="19.8" customHeight="1" x14ac:dyDescent="0.2">
      <c r="B11" s="111" t="s">
        <v>112</v>
      </c>
      <c r="C11" s="111"/>
      <c r="D11" s="111"/>
      <c r="E11" s="111"/>
      <c r="F11" s="111"/>
      <c r="G11" s="111"/>
      <c r="H11" s="111"/>
      <c r="I11" s="111"/>
      <c r="J11" s="111"/>
      <c r="K11" s="111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12" t="s">
        <v>111</v>
      </c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4"/>
      <c r="AN11" s="130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/>
      <c r="BA11" s="132"/>
    </row>
    <row r="12" spans="1:54" ht="32.4" customHeight="1" x14ac:dyDescent="0.2">
      <c r="B12" s="133" t="s">
        <v>121</v>
      </c>
      <c r="C12" s="111"/>
      <c r="D12" s="111"/>
      <c r="E12" s="111"/>
      <c r="F12" s="111"/>
      <c r="G12" s="111"/>
      <c r="H12" s="111"/>
      <c r="I12" s="111"/>
      <c r="J12" s="111"/>
      <c r="K12" s="111"/>
      <c r="L12" s="134" t="s">
        <v>110</v>
      </c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35" t="s">
        <v>119</v>
      </c>
      <c r="AB12" s="136"/>
      <c r="AC12" s="136"/>
      <c r="AD12" s="136"/>
      <c r="AE12" s="136"/>
      <c r="AF12" s="136"/>
      <c r="AG12" s="136"/>
      <c r="AH12" s="136"/>
      <c r="AI12" s="136"/>
      <c r="AJ12" s="136"/>
      <c r="AK12" s="136"/>
      <c r="AL12" s="136"/>
      <c r="AM12" s="137"/>
      <c r="AN12" s="144" t="s">
        <v>154</v>
      </c>
      <c r="AO12" s="145"/>
      <c r="AP12" s="145"/>
      <c r="AQ12" s="145"/>
      <c r="AR12" s="145"/>
      <c r="AS12" s="145"/>
      <c r="AT12" s="145"/>
      <c r="AU12" s="145"/>
      <c r="AV12" s="145"/>
      <c r="AW12" s="145"/>
      <c r="AX12" s="145"/>
      <c r="AY12" s="145"/>
      <c r="AZ12" s="145"/>
      <c r="BA12" s="146"/>
    </row>
    <row r="13" spans="1:54" ht="32.4" customHeight="1" x14ac:dyDescent="0.2">
      <c r="B13" s="138" t="s">
        <v>113</v>
      </c>
      <c r="C13" s="139"/>
      <c r="D13" s="139"/>
      <c r="E13" s="139"/>
      <c r="F13" s="139"/>
      <c r="G13" s="139"/>
      <c r="H13" s="139"/>
      <c r="I13" s="139"/>
      <c r="J13" s="139"/>
      <c r="K13" s="140"/>
      <c r="L13" s="167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21" t="s">
        <v>114</v>
      </c>
      <c r="X13" s="121"/>
      <c r="Y13" s="121"/>
      <c r="Z13" s="122"/>
      <c r="AA13" s="138" t="s">
        <v>120</v>
      </c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40"/>
      <c r="AN13" s="123"/>
      <c r="AO13" s="124"/>
      <c r="AP13" s="124"/>
      <c r="AQ13" s="124"/>
      <c r="AR13" s="124"/>
      <c r="AS13" s="124"/>
      <c r="AT13" s="124"/>
      <c r="AU13" s="124"/>
      <c r="AV13" s="124"/>
      <c r="AW13" s="124"/>
      <c r="AX13" s="124"/>
      <c r="AY13" s="125" t="s">
        <v>115</v>
      </c>
      <c r="AZ13" s="125"/>
      <c r="BA13" s="126"/>
    </row>
    <row r="14" spans="1:54" ht="15" customHeight="1" x14ac:dyDescent="0.2">
      <c r="A14" s="65"/>
      <c r="B14" s="141"/>
      <c r="C14" s="142"/>
      <c r="D14" s="142"/>
      <c r="E14" s="142"/>
      <c r="F14" s="142"/>
      <c r="G14" s="142"/>
      <c r="H14" s="142"/>
      <c r="I14" s="142"/>
      <c r="J14" s="142"/>
      <c r="K14" s="143"/>
      <c r="L14" s="127" t="s">
        <v>116</v>
      </c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8"/>
      <c r="AA14" s="141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3"/>
      <c r="AN14" s="127" t="s">
        <v>130</v>
      </c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</row>
    <row r="15" spans="1:54" ht="15" customHeight="1" x14ac:dyDescent="0.2">
      <c r="B15" s="133" t="s">
        <v>137</v>
      </c>
      <c r="C15" s="111"/>
      <c r="D15" s="111"/>
      <c r="E15" s="111"/>
      <c r="F15" s="111"/>
      <c r="G15" s="111"/>
      <c r="H15" s="111"/>
      <c r="I15" s="111"/>
      <c r="J15" s="111"/>
      <c r="K15" s="112"/>
      <c r="L15" s="169" t="s">
        <v>134</v>
      </c>
      <c r="M15" s="170"/>
      <c r="N15" s="170"/>
      <c r="O15" s="170"/>
      <c r="P15" s="170"/>
      <c r="Q15" s="170"/>
      <c r="R15" s="170"/>
      <c r="S15" s="170"/>
      <c r="T15" s="171"/>
      <c r="U15" s="171"/>
      <c r="V15" s="171"/>
      <c r="W15" s="171"/>
      <c r="X15" s="172" t="s">
        <v>117</v>
      </c>
      <c r="Y15" s="172"/>
      <c r="Z15" s="172"/>
      <c r="AA15" s="170" t="s">
        <v>135</v>
      </c>
      <c r="AB15" s="170"/>
      <c r="AC15" s="170"/>
      <c r="AD15" s="170"/>
      <c r="AE15" s="170"/>
      <c r="AF15" s="170"/>
      <c r="AG15" s="170"/>
      <c r="AH15" s="170"/>
      <c r="AI15" s="170"/>
      <c r="AJ15" s="171"/>
      <c r="AK15" s="171"/>
      <c r="AL15" s="171"/>
      <c r="AM15" s="171"/>
      <c r="AN15" s="172" t="s">
        <v>117</v>
      </c>
      <c r="AO15" s="172"/>
      <c r="AP15" s="172"/>
      <c r="AQ15" s="77" t="s">
        <v>136</v>
      </c>
      <c r="AR15" s="77"/>
      <c r="AS15" s="77"/>
      <c r="AT15" s="77"/>
      <c r="AU15" s="77"/>
      <c r="AV15" s="173"/>
      <c r="AW15" s="173"/>
      <c r="AX15" s="173"/>
      <c r="AY15" s="162" t="s">
        <v>115</v>
      </c>
      <c r="AZ15" s="162"/>
      <c r="BA15" s="163"/>
    </row>
    <row r="16" spans="1:54" ht="15" customHeight="1" x14ac:dyDescent="0.2">
      <c r="A16" s="65"/>
      <c r="B16" s="111"/>
      <c r="C16" s="111"/>
      <c r="D16" s="111"/>
      <c r="E16" s="111"/>
      <c r="F16" s="111"/>
      <c r="G16" s="111"/>
      <c r="H16" s="111"/>
      <c r="I16" s="111"/>
      <c r="J16" s="111"/>
      <c r="K16" s="112"/>
      <c r="L16" s="159" t="s">
        <v>133</v>
      </c>
      <c r="M16" s="160"/>
      <c r="N16" s="160"/>
      <c r="O16" s="160"/>
      <c r="P16" s="160"/>
      <c r="Q16" s="160"/>
      <c r="R16" s="160"/>
      <c r="S16" s="160"/>
      <c r="T16" s="161"/>
      <c r="U16" s="161"/>
      <c r="V16" s="161"/>
      <c r="W16" s="161"/>
      <c r="X16" s="164" t="s">
        <v>117</v>
      </c>
      <c r="Y16" s="164"/>
      <c r="Z16" s="164"/>
      <c r="AA16" s="174" t="s">
        <v>132</v>
      </c>
      <c r="AB16" s="174"/>
      <c r="AC16" s="174"/>
      <c r="AD16" s="174"/>
      <c r="AE16" s="174"/>
      <c r="AF16" s="174"/>
      <c r="AG16" s="174"/>
      <c r="AH16" s="174"/>
      <c r="AI16" s="174"/>
      <c r="AJ16" s="175"/>
      <c r="AK16" s="175"/>
      <c r="AL16" s="175"/>
      <c r="AM16" s="175"/>
      <c r="AN16" s="164" t="s">
        <v>115</v>
      </c>
      <c r="AO16" s="164"/>
      <c r="AP16" s="164"/>
      <c r="AQ16" s="78"/>
      <c r="AR16" s="164"/>
      <c r="AS16" s="164"/>
      <c r="AT16" s="164"/>
      <c r="AU16" s="165"/>
      <c r="AV16" s="165"/>
      <c r="AW16" s="165"/>
      <c r="AX16" s="165"/>
      <c r="AY16" s="165"/>
      <c r="AZ16" s="164"/>
      <c r="BA16" s="166"/>
    </row>
    <row r="17" spans="2:53" ht="22.5" customHeight="1" x14ac:dyDescent="0.2">
      <c r="B17" s="111"/>
      <c r="C17" s="111"/>
      <c r="D17" s="111"/>
      <c r="E17" s="111"/>
      <c r="F17" s="111"/>
      <c r="G17" s="111"/>
      <c r="H17" s="111"/>
      <c r="I17" s="111"/>
      <c r="J17" s="111"/>
      <c r="K17" s="112"/>
      <c r="L17" s="156" t="s">
        <v>131</v>
      </c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57"/>
      <c r="AU17" s="157"/>
      <c r="AV17" s="157"/>
      <c r="AW17" s="157"/>
      <c r="AX17" s="157"/>
      <c r="AY17" s="157"/>
      <c r="AZ17" s="157"/>
      <c r="BA17" s="158"/>
    </row>
    <row r="18" spans="2:53" ht="18" customHeight="1" x14ac:dyDescent="0.2">
      <c r="B18" s="62" t="s">
        <v>122</v>
      </c>
    </row>
    <row r="19" spans="2:53" ht="18" customHeight="1" x14ac:dyDescent="0.2">
      <c r="B19" s="62" t="s">
        <v>164</v>
      </c>
    </row>
    <row r="20" spans="2:53" ht="18" customHeight="1" x14ac:dyDescent="0.2"/>
    <row r="22" spans="2:53" ht="18.600000000000001" customHeight="1" x14ac:dyDescent="0.2">
      <c r="B22" s="67" t="s">
        <v>123</v>
      </c>
    </row>
    <row r="23" spans="2:53" ht="18.600000000000001" customHeight="1" x14ac:dyDescent="0.15">
      <c r="B23" s="67"/>
      <c r="C23" s="70" t="s">
        <v>124</v>
      </c>
      <c r="AW23" s="69"/>
      <c r="AX23" s="69"/>
      <c r="AY23" s="69"/>
      <c r="AZ23" s="69"/>
      <c r="BA23" s="69"/>
    </row>
    <row r="24" spans="2:53" ht="18.600000000000001" customHeight="1" x14ac:dyDescent="0.15">
      <c r="B24" s="71"/>
      <c r="C24" s="72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 t="s">
        <v>125</v>
      </c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4"/>
      <c r="AX24" s="74"/>
      <c r="AY24" s="74"/>
      <c r="AZ24" s="74"/>
      <c r="BA24" s="75"/>
    </row>
    <row r="25" spans="2:53" ht="26.4" customHeight="1" x14ac:dyDescent="0.2">
      <c r="B25" s="147"/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9"/>
    </row>
    <row r="26" spans="2:53" ht="18" customHeight="1" x14ac:dyDescent="0.2">
      <c r="B26" s="150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  <c r="AA26" s="151"/>
      <c r="AB26" s="151"/>
      <c r="AC26" s="151"/>
      <c r="AD26" s="151"/>
      <c r="AE26" s="151"/>
      <c r="AF26" s="151"/>
      <c r="AG26" s="151"/>
      <c r="AH26" s="151"/>
      <c r="AI26" s="151"/>
      <c r="AJ26" s="151"/>
      <c r="AK26" s="151"/>
      <c r="AL26" s="151"/>
      <c r="AM26" s="151"/>
      <c r="AN26" s="151"/>
      <c r="AO26" s="151"/>
      <c r="AP26" s="151"/>
      <c r="AQ26" s="151"/>
      <c r="AR26" s="151"/>
      <c r="AS26" s="151"/>
      <c r="AT26" s="151"/>
      <c r="AU26" s="151"/>
      <c r="AV26" s="151"/>
      <c r="AW26" s="151"/>
      <c r="AX26" s="151"/>
      <c r="AY26" s="151"/>
      <c r="AZ26" s="151"/>
      <c r="BA26" s="152"/>
    </row>
    <row r="27" spans="2:53" ht="24" customHeight="1" x14ac:dyDescent="0.2">
      <c r="B27" s="150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  <c r="AF27" s="151"/>
      <c r="AG27" s="151"/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2"/>
    </row>
    <row r="28" spans="2:53" ht="24" customHeight="1" x14ac:dyDescent="0.2">
      <c r="B28" s="150"/>
      <c r="C28" s="151"/>
      <c r="D28" s="151"/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  <c r="Z28" s="151"/>
      <c r="AA28" s="151"/>
      <c r="AB28" s="151"/>
      <c r="AC28" s="151"/>
      <c r="AD28" s="151"/>
      <c r="AE28" s="151"/>
      <c r="AF28" s="151"/>
      <c r="AG28" s="151"/>
      <c r="AH28" s="151"/>
      <c r="AI28" s="151"/>
      <c r="AJ28" s="151"/>
      <c r="AK28" s="151"/>
      <c r="AL28" s="151"/>
      <c r="AM28" s="151"/>
      <c r="AN28" s="151"/>
      <c r="AO28" s="151"/>
      <c r="AP28" s="151"/>
      <c r="AQ28" s="151"/>
      <c r="AR28" s="151"/>
      <c r="AS28" s="151"/>
      <c r="AT28" s="151"/>
      <c r="AU28" s="151"/>
      <c r="AV28" s="151"/>
      <c r="AW28" s="151"/>
      <c r="AX28" s="151"/>
      <c r="AY28" s="151"/>
      <c r="AZ28" s="151"/>
      <c r="BA28" s="152"/>
    </row>
    <row r="29" spans="2:53" ht="40.799999999999997" customHeight="1" x14ac:dyDescent="0.2">
      <c r="B29" s="153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  <c r="AF29" s="154"/>
      <c r="AG29" s="154"/>
      <c r="AH29" s="154"/>
      <c r="AI29" s="154"/>
      <c r="AJ29" s="154"/>
      <c r="AK29" s="154"/>
      <c r="AL29" s="154"/>
      <c r="AM29" s="154"/>
      <c r="AN29" s="154"/>
      <c r="AO29" s="154"/>
      <c r="AP29" s="154"/>
      <c r="AQ29" s="154"/>
      <c r="AR29" s="154"/>
      <c r="AS29" s="154"/>
      <c r="AT29" s="154"/>
      <c r="AU29" s="154"/>
      <c r="AV29" s="154"/>
      <c r="AW29" s="154"/>
      <c r="AX29" s="154"/>
      <c r="AY29" s="154"/>
      <c r="AZ29" s="154"/>
      <c r="BA29" s="155"/>
    </row>
    <row r="30" spans="2:53" ht="18.600000000000001" customHeight="1" x14ac:dyDescent="0.2">
      <c r="B30" s="68"/>
    </row>
    <row r="32" spans="2:53" ht="14.4" x14ac:dyDescent="0.2">
      <c r="B32" s="67" t="s">
        <v>126</v>
      </c>
    </row>
    <row r="33" spans="2:53" ht="14.4" x14ac:dyDescent="0.2">
      <c r="B33" s="67"/>
      <c r="C33" s="76" t="s">
        <v>127</v>
      </c>
    </row>
    <row r="34" spans="2:53" ht="22.8" customHeight="1" x14ac:dyDescent="0.2">
      <c r="B34" s="112" t="s">
        <v>128</v>
      </c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4"/>
    </row>
    <row r="35" spans="2:53" ht="22.8" customHeight="1" x14ac:dyDescent="0.2">
      <c r="B35" s="147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9"/>
    </row>
    <row r="36" spans="2:53" ht="22.8" customHeight="1" x14ac:dyDescent="0.2">
      <c r="B36" s="150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151"/>
      <c r="AB36" s="151"/>
      <c r="AC36" s="151"/>
      <c r="AD36" s="151"/>
      <c r="AE36" s="151"/>
      <c r="AF36" s="151"/>
      <c r="AG36" s="151"/>
      <c r="AH36" s="151"/>
      <c r="AI36" s="151"/>
      <c r="AJ36" s="151"/>
      <c r="AK36" s="151"/>
      <c r="AL36" s="151"/>
      <c r="AM36" s="151"/>
      <c r="AN36" s="151"/>
      <c r="AO36" s="151"/>
      <c r="AP36" s="151"/>
      <c r="AQ36" s="151"/>
      <c r="AR36" s="151"/>
      <c r="AS36" s="151"/>
      <c r="AT36" s="151"/>
      <c r="AU36" s="151"/>
      <c r="AV36" s="151"/>
      <c r="AW36" s="151"/>
      <c r="AX36" s="151"/>
      <c r="AY36" s="151"/>
      <c r="AZ36" s="151"/>
      <c r="BA36" s="152"/>
    </row>
    <row r="37" spans="2:53" ht="22.8" customHeight="1" x14ac:dyDescent="0.2">
      <c r="B37" s="150"/>
      <c r="C37" s="151"/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51"/>
      <c r="Q37" s="151"/>
      <c r="R37" s="151"/>
      <c r="S37" s="151"/>
      <c r="T37" s="151"/>
      <c r="U37" s="151"/>
      <c r="V37" s="151"/>
      <c r="W37" s="151"/>
      <c r="X37" s="151"/>
      <c r="Y37" s="151"/>
      <c r="Z37" s="151"/>
      <c r="AA37" s="151"/>
      <c r="AB37" s="151"/>
      <c r="AC37" s="151"/>
      <c r="AD37" s="151"/>
      <c r="AE37" s="151"/>
      <c r="AF37" s="151"/>
      <c r="AG37" s="151"/>
      <c r="AH37" s="151"/>
      <c r="AI37" s="151"/>
      <c r="AJ37" s="151"/>
      <c r="AK37" s="151"/>
      <c r="AL37" s="151"/>
      <c r="AM37" s="151"/>
      <c r="AN37" s="151"/>
      <c r="AO37" s="151"/>
      <c r="AP37" s="151"/>
      <c r="AQ37" s="151"/>
      <c r="AR37" s="151"/>
      <c r="AS37" s="151"/>
      <c r="AT37" s="151"/>
      <c r="AU37" s="151"/>
      <c r="AV37" s="151"/>
      <c r="AW37" s="151"/>
      <c r="AX37" s="151"/>
      <c r="AY37" s="151"/>
      <c r="AZ37" s="151"/>
      <c r="BA37" s="152"/>
    </row>
    <row r="38" spans="2:53" ht="22.8" customHeight="1" x14ac:dyDescent="0.2">
      <c r="B38" s="150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1"/>
      <c r="AA38" s="151"/>
      <c r="AB38" s="151"/>
      <c r="AC38" s="151"/>
      <c r="AD38" s="151"/>
      <c r="AE38" s="151"/>
      <c r="AF38" s="151"/>
      <c r="AG38" s="151"/>
      <c r="AH38" s="151"/>
      <c r="AI38" s="151"/>
      <c r="AJ38" s="151"/>
      <c r="AK38" s="151"/>
      <c r="AL38" s="151"/>
      <c r="AM38" s="151"/>
      <c r="AN38" s="151"/>
      <c r="AO38" s="151"/>
      <c r="AP38" s="151"/>
      <c r="AQ38" s="151"/>
      <c r="AR38" s="151"/>
      <c r="AS38" s="151"/>
      <c r="AT38" s="151"/>
      <c r="AU38" s="151"/>
      <c r="AV38" s="151"/>
      <c r="AW38" s="151"/>
      <c r="AX38" s="151"/>
      <c r="AY38" s="151"/>
      <c r="AZ38" s="151"/>
      <c r="BA38" s="152"/>
    </row>
    <row r="39" spans="2:53" ht="22.8" customHeight="1" x14ac:dyDescent="0.2">
      <c r="B39" s="150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1"/>
      <c r="R39" s="151"/>
      <c r="S39" s="151"/>
      <c r="T39" s="151"/>
      <c r="U39" s="151"/>
      <c r="V39" s="151"/>
      <c r="W39" s="151"/>
      <c r="X39" s="151"/>
      <c r="Y39" s="151"/>
      <c r="Z39" s="151"/>
      <c r="AA39" s="151"/>
      <c r="AB39" s="151"/>
      <c r="AC39" s="151"/>
      <c r="AD39" s="151"/>
      <c r="AE39" s="151"/>
      <c r="AF39" s="151"/>
      <c r="AG39" s="151"/>
      <c r="AH39" s="151"/>
      <c r="AI39" s="151"/>
      <c r="AJ39" s="151"/>
      <c r="AK39" s="151"/>
      <c r="AL39" s="151"/>
      <c r="AM39" s="151"/>
      <c r="AN39" s="151"/>
      <c r="AO39" s="151"/>
      <c r="AP39" s="151"/>
      <c r="AQ39" s="151"/>
      <c r="AR39" s="151"/>
      <c r="AS39" s="151"/>
      <c r="AT39" s="151"/>
      <c r="AU39" s="151"/>
      <c r="AV39" s="151"/>
      <c r="AW39" s="151"/>
      <c r="AX39" s="151"/>
      <c r="AY39" s="151"/>
      <c r="AZ39" s="151"/>
      <c r="BA39" s="152"/>
    </row>
    <row r="40" spans="2:53" ht="22.8" customHeight="1" x14ac:dyDescent="0.2">
      <c r="B40" s="153"/>
      <c r="C40" s="154"/>
      <c r="D40" s="154"/>
      <c r="E40" s="154"/>
      <c r="F40" s="154"/>
      <c r="G40" s="154"/>
      <c r="H40" s="154"/>
      <c r="I40" s="154"/>
      <c r="J40" s="154"/>
      <c r="K40" s="154"/>
      <c r="L40" s="154"/>
      <c r="M40" s="154"/>
      <c r="N40" s="154"/>
      <c r="O40" s="154"/>
      <c r="P40" s="154"/>
      <c r="Q40" s="154"/>
      <c r="R40" s="154"/>
      <c r="S40" s="154"/>
      <c r="T40" s="154"/>
      <c r="U40" s="154"/>
      <c r="V40" s="154"/>
      <c r="W40" s="154"/>
      <c r="X40" s="154"/>
      <c r="Y40" s="154"/>
      <c r="Z40" s="154"/>
      <c r="AA40" s="154"/>
      <c r="AB40" s="154"/>
      <c r="AC40" s="154"/>
      <c r="AD40" s="154"/>
      <c r="AE40" s="154"/>
      <c r="AF40" s="154"/>
      <c r="AG40" s="154"/>
      <c r="AH40" s="154"/>
      <c r="AI40" s="154"/>
      <c r="AJ40" s="154"/>
      <c r="AK40" s="154"/>
      <c r="AL40" s="154"/>
      <c r="AM40" s="154"/>
      <c r="AN40" s="154"/>
      <c r="AO40" s="154"/>
      <c r="AP40" s="154"/>
      <c r="AQ40" s="154"/>
      <c r="AR40" s="154"/>
      <c r="AS40" s="154"/>
      <c r="AT40" s="154"/>
      <c r="AU40" s="154"/>
      <c r="AV40" s="154"/>
      <c r="AW40" s="154"/>
      <c r="AX40" s="154"/>
      <c r="AY40" s="154"/>
      <c r="AZ40" s="154"/>
      <c r="BA40" s="155"/>
    </row>
    <row r="41" spans="2:53" ht="18.600000000000001" customHeight="1" x14ac:dyDescent="0.2">
      <c r="B41" s="68"/>
    </row>
    <row r="42" spans="2:53" ht="18.600000000000001" customHeight="1" x14ac:dyDescent="0.2">
      <c r="B42" s="68"/>
    </row>
    <row r="43" spans="2:53" ht="14.4" x14ac:dyDescent="0.2">
      <c r="B43" s="67" t="s">
        <v>151</v>
      </c>
    </row>
    <row r="44" spans="2:53" ht="14.4" x14ac:dyDescent="0.2">
      <c r="B44" s="67"/>
      <c r="C44" s="76" t="s">
        <v>129</v>
      </c>
    </row>
    <row r="45" spans="2:53" ht="22.8" customHeight="1" x14ac:dyDescent="0.2">
      <c r="B45" s="112" t="s">
        <v>152</v>
      </c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3"/>
      <c r="AB45" s="113"/>
      <c r="AC45" s="113"/>
      <c r="AD45" s="113"/>
      <c r="AE45" s="113"/>
      <c r="AF45" s="113"/>
      <c r="AG45" s="113"/>
      <c r="AH45" s="113"/>
      <c r="AI45" s="113"/>
      <c r="AJ45" s="113"/>
      <c r="AK45" s="113"/>
      <c r="AL45" s="113"/>
      <c r="AM45" s="113"/>
      <c r="AN45" s="113"/>
      <c r="AO45" s="113"/>
      <c r="AP45" s="113"/>
      <c r="AQ45" s="113"/>
      <c r="AR45" s="113"/>
      <c r="AS45" s="113"/>
      <c r="AT45" s="113"/>
      <c r="AU45" s="113"/>
      <c r="AV45" s="113"/>
      <c r="AW45" s="113"/>
      <c r="AX45" s="113"/>
      <c r="AY45" s="113"/>
      <c r="AZ45" s="113"/>
      <c r="BA45" s="114"/>
    </row>
    <row r="46" spans="2:53" ht="22.8" customHeight="1" x14ac:dyDescent="0.2">
      <c r="B46" s="147"/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8"/>
      <c r="AF46" s="148"/>
      <c r="AG46" s="148"/>
      <c r="AH46" s="148"/>
      <c r="AI46" s="148"/>
      <c r="AJ46" s="148"/>
      <c r="AK46" s="148"/>
      <c r="AL46" s="148"/>
      <c r="AM46" s="148"/>
      <c r="AN46" s="148"/>
      <c r="AO46" s="148"/>
      <c r="AP46" s="148"/>
      <c r="AQ46" s="148"/>
      <c r="AR46" s="148"/>
      <c r="AS46" s="148"/>
      <c r="AT46" s="148"/>
      <c r="AU46" s="148"/>
      <c r="AV46" s="148"/>
      <c r="AW46" s="148"/>
      <c r="AX46" s="148"/>
      <c r="AY46" s="148"/>
      <c r="AZ46" s="148"/>
      <c r="BA46" s="149"/>
    </row>
    <row r="47" spans="2:53" ht="22.8" customHeight="1" x14ac:dyDescent="0.2">
      <c r="B47" s="150"/>
      <c r="C47" s="151"/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  <c r="R47" s="151"/>
      <c r="S47" s="151"/>
      <c r="T47" s="151"/>
      <c r="U47" s="151"/>
      <c r="V47" s="151"/>
      <c r="W47" s="151"/>
      <c r="X47" s="151"/>
      <c r="Y47" s="151"/>
      <c r="Z47" s="151"/>
      <c r="AA47" s="151"/>
      <c r="AB47" s="151"/>
      <c r="AC47" s="151"/>
      <c r="AD47" s="151"/>
      <c r="AE47" s="151"/>
      <c r="AF47" s="151"/>
      <c r="AG47" s="151"/>
      <c r="AH47" s="151"/>
      <c r="AI47" s="151"/>
      <c r="AJ47" s="151"/>
      <c r="AK47" s="151"/>
      <c r="AL47" s="151"/>
      <c r="AM47" s="151"/>
      <c r="AN47" s="151"/>
      <c r="AO47" s="151"/>
      <c r="AP47" s="151"/>
      <c r="AQ47" s="151"/>
      <c r="AR47" s="151"/>
      <c r="AS47" s="151"/>
      <c r="AT47" s="151"/>
      <c r="AU47" s="151"/>
      <c r="AV47" s="151"/>
      <c r="AW47" s="151"/>
      <c r="AX47" s="151"/>
      <c r="AY47" s="151"/>
      <c r="AZ47" s="151"/>
      <c r="BA47" s="152"/>
    </row>
    <row r="48" spans="2:53" ht="22.8" customHeight="1" x14ac:dyDescent="0.2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51"/>
      <c r="R48" s="151"/>
      <c r="S48" s="151"/>
      <c r="T48" s="151"/>
      <c r="U48" s="151"/>
      <c r="V48" s="151"/>
      <c r="W48" s="151"/>
      <c r="X48" s="151"/>
      <c r="Y48" s="151"/>
      <c r="Z48" s="151"/>
      <c r="AA48" s="151"/>
      <c r="AB48" s="151"/>
      <c r="AC48" s="151"/>
      <c r="AD48" s="151"/>
      <c r="AE48" s="151"/>
      <c r="AF48" s="151"/>
      <c r="AG48" s="151"/>
      <c r="AH48" s="151"/>
      <c r="AI48" s="151"/>
      <c r="AJ48" s="151"/>
      <c r="AK48" s="151"/>
      <c r="AL48" s="151"/>
      <c r="AM48" s="151"/>
      <c r="AN48" s="151"/>
      <c r="AO48" s="151"/>
      <c r="AP48" s="151"/>
      <c r="AQ48" s="151"/>
      <c r="AR48" s="151"/>
      <c r="AS48" s="151"/>
      <c r="AT48" s="151"/>
      <c r="AU48" s="151"/>
      <c r="AV48" s="151"/>
      <c r="AW48" s="151"/>
      <c r="AX48" s="151"/>
      <c r="AY48" s="151"/>
      <c r="AZ48" s="151"/>
      <c r="BA48" s="152"/>
    </row>
    <row r="49" spans="2:53" ht="22.8" customHeight="1" x14ac:dyDescent="0.2">
      <c r="B49" s="150"/>
      <c r="C49" s="151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  <c r="Q49" s="151"/>
      <c r="R49" s="151"/>
      <c r="S49" s="151"/>
      <c r="T49" s="151"/>
      <c r="U49" s="151"/>
      <c r="V49" s="151"/>
      <c r="W49" s="151"/>
      <c r="X49" s="151"/>
      <c r="Y49" s="151"/>
      <c r="Z49" s="151"/>
      <c r="AA49" s="151"/>
      <c r="AB49" s="151"/>
      <c r="AC49" s="151"/>
      <c r="AD49" s="151"/>
      <c r="AE49" s="151"/>
      <c r="AF49" s="151"/>
      <c r="AG49" s="151"/>
      <c r="AH49" s="151"/>
      <c r="AI49" s="151"/>
      <c r="AJ49" s="151"/>
      <c r="AK49" s="151"/>
      <c r="AL49" s="151"/>
      <c r="AM49" s="151"/>
      <c r="AN49" s="151"/>
      <c r="AO49" s="151"/>
      <c r="AP49" s="151"/>
      <c r="AQ49" s="151"/>
      <c r="AR49" s="151"/>
      <c r="AS49" s="151"/>
      <c r="AT49" s="151"/>
      <c r="AU49" s="151"/>
      <c r="AV49" s="151"/>
      <c r="AW49" s="151"/>
      <c r="AX49" s="151"/>
      <c r="AY49" s="151"/>
      <c r="AZ49" s="151"/>
      <c r="BA49" s="152"/>
    </row>
    <row r="50" spans="2:53" ht="22.8" customHeight="1" x14ac:dyDescent="0.2">
      <c r="B50" s="150"/>
      <c r="C50" s="151"/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51"/>
      <c r="R50" s="151"/>
      <c r="S50" s="151"/>
      <c r="T50" s="151"/>
      <c r="U50" s="151"/>
      <c r="V50" s="151"/>
      <c r="W50" s="151"/>
      <c r="X50" s="151"/>
      <c r="Y50" s="151"/>
      <c r="Z50" s="151"/>
      <c r="AA50" s="151"/>
      <c r="AB50" s="151"/>
      <c r="AC50" s="151"/>
      <c r="AD50" s="151"/>
      <c r="AE50" s="151"/>
      <c r="AF50" s="151"/>
      <c r="AG50" s="151"/>
      <c r="AH50" s="151"/>
      <c r="AI50" s="151"/>
      <c r="AJ50" s="151"/>
      <c r="AK50" s="151"/>
      <c r="AL50" s="151"/>
      <c r="AM50" s="151"/>
      <c r="AN50" s="151"/>
      <c r="AO50" s="151"/>
      <c r="AP50" s="151"/>
      <c r="AQ50" s="151"/>
      <c r="AR50" s="151"/>
      <c r="AS50" s="151"/>
      <c r="AT50" s="151"/>
      <c r="AU50" s="151"/>
      <c r="AV50" s="151"/>
      <c r="AW50" s="151"/>
      <c r="AX50" s="151"/>
      <c r="AY50" s="151"/>
      <c r="AZ50" s="151"/>
      <c r="BA50" s="152"/>
    </row>
    <row r="51" spans="2:53" ht="22.8" customHeight="1" x14ac:dyDescent="0.2">
      <c r="B51" s="150"/>
      <c r="C51" s="151"/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1"/>
      <c r="Q51" s="151"/>
      <c r="R51" s="151"/>
      <c r="S51" s="151"/>
      <c r="T51" s="151"/>
      <c r="U51" s="151"/>
      <c r="V51" s="151"/>
      <c r="W51" s="151"/>
      <c r="X51" s="151"/>
      <c r="Y51" s="151"/>
      <c r="Z51" s="151"/>
      <c r="AA51" s="151"/>
      <c r="AB51" s="151"/>
      <c r="AC51" s="151"/>
      <c r="AD51" s="151"/>
      <c r="AE51" s="151"/>
      <c r="AF51" s="151"/>
      <c r="AG51" s="151"/>
      <c r="AH51" s="151"/>
      <c r="AI51" s="151"/>
      <c r="AJ51" s="151"/>
      <c r="AK51" s="151"/>
      <c r="AL51" s="151"/>
      <c r="AM51" s="151"/>
      <c r="AN51" s="151"/>
      <c r="AO51" s="151"/>
      <c r="AP51" s="151"/>
      <c r="AQ51" s="151"/>
      <c r="AR51" s="151"/>
      <c r="AS51" s="151"/>
      <c r="AT51" s="151"/>
      <c r="AU51" s="151"/>
      <c r="AV51" s="151"/>
      <c r="AW51" s="151"/>
      <c r="AX51" s="151"/>
      <c r="AY51" s="151"/>
      <c r="AZ51" s="151"/>
      <c r="BA51" s="152"/>
    </row>
    <row r="52" spans="2:53" ht="22.8" customHeight="1" x14ac:dyDescent="0.2">
      <c r="B52" s="150"/>
      <c r="C52" s="151"/>
      <c r="D52" s="151"/>
      <c r="E52" s="151"/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P52" s="151"/>
      <c r="Q52" s="151"/>
      <c r="R52" s="151"/>
      <c r="S52" s="151"/>
      <c r="T52" s="151"/>
      <c r="U52" s="151"/>
      <c r="V52" s="151"/>
      <c r="W52" s="151"/>
      <c r="X52" s="151"/>
      <c r="Y52" s="151"/>
      <c r="Z52" s="151"/>
      <c r="AA52" s="151"/>
      <c r="AB52" s="151"/>
      <c r="AC52" s="151"/>
      <c r="AD52" s="151"/>
      <c r="AE52" s="151"/>
      <c r="AF52" s="151"/>
      <c r="AG52" s="151"/>
      <c r="AH52" s="151"/>
      <c r="AI52" s="151"/>
      <c r="AJ52" s="151"/>
      <c r="AK52" s="151"/>
      <c r="AL52" s="151"/>
      <c r="AM52" s="151"/>
      <c r="AN52" s="151"/>
      <c r="AO52" s="151"/>
      <c r="AP52" s="151"/>
      <c r="AQ52" s="151"/>
      <c r="AR52" s="151"/>
      <c r="AS52" s="151"/>
      <c r="AT52" s="151"/>
      <c r="AU52" s="151"/>
      <c r="AV52" s="151"/>
      <c r="AW52" s="151"/>
      <c r="AX52" s="151"/>
      <c r="AY52" s="151"/>
      <c r="AZ52" s="151"/>
      <c r="BA52" s="152"/>
    </row>
    <row r="53" spans="2:53" ht="22.8" customHeight="1" x14ac:dyDescent="0.2">
      <c r="B53" s="153"/>
      <c r="C53" s="154"/>
      <c r="D53" s="154"/>
      <c r="E53" s="154"/>
      <c r="F53" s="154"/>
      <c r="G53" s="154"/>
      <c r="H53" s="154"/>
      <c r="I53" s="154"/>
      <c r="J53" s="154"/>
      <c r="K53" s="154"/>
      <c r="L53" s="154"/>
      <c r="M53" s="154"/>
      <c r="N53" s="154"/>
      <c r="O53" s="154"/>
      <c r="P53" s="154"/>
      <c r="Q53" s="154"/>
      <c r="R53" s="154"/>
      <c r="S53" s="154"/>
      <c r="T53" s="154"/>
      <c r="U53" s="154"/>
      <c r="V53" s="154"/>
      <c r="W53" s="154"/>
      <c r="X53" s="154"/>
      <c r="Y53" s="154"/>
      <c r="Z53" s="154"/>
      <c r="AA53" s="154"/>
      <c r="AB53" s="154"/>
      <c r="AC53" s="154"/>
      <c r="AD53" s="154"/>
      <c r="AE53" s="154"/>
      <c r="AF53" s="154"/>
      <c r="AG53" s="154"/>
      <c r="AH53" s="154"/>
      <c r="AI53" s="154"/>
      <c r="AJ53" s="154"/>
      <c r="AK53" s="154"/>
      <c r="AL53" s="154"/>
      <c r="AM53" s="154"/>
      <c r="AN53" s="154"/>
      <c r="AO53" s="154"/>
      <c r="AP53" s="154"/>
      <c r="AQ53" s="154"/>
      <c r="AR53" s="154"/>
      <c r="AS53" s="154"/>
      <c r="AT53" s="154"/>
      <c r="AU53" s="154"/>
      <c r="AV53" s="154"/>
      <c r="AW53" s="154"/>
      <c r="AX53" s="154"/>
      <c r="AY53" s="154"/>
      <c r="AZ53" s="154"/>
      <c r="BA53" s="155"/>
    </row>
  </sheetData>
  <mergeCells count="47">
    <mergeCell ref="AV15:AX15"/>
    <mergeCell ref="AN15:AP15"/>
    <mergeCell ref="AA16:AI16"/>
    <mergeCell ref="AJ16:AM16"/>
    <mergeCell ref="AN16:AP16"/>
    <mergeCell ref="AJ15:AM15"/>
    <mergeCell ref="X16:Z16"/>
    <mergeCell ref="L15:S15"/>
    <mergeCell ref="T15:W15"/>
    <mergeCell ref="X15:Z15"/>
    <mergeCell ref="AA15:AI15"/>
    <mergeCell ref="B45:BA45"/>
    <mergeCell ref="B46:BA53"/>
    <mergeCell ref="AN14:BA14"/>
    <mergeCell ref="L17:BA17"/>
    <mergeCell ref="L16:S16"/>
    <mergeCell ref="T16:W16"/>
    <mergeCell ref="B25:BA29"/>
    <mergeCell ref="B34:BA34"/>
    <mergeCell ref="B35:BA40"/>
    <mergeCell ref="B15:K17"/>
    <mergeCell ref="AY15:BA15"/>
    <mergeCell ref="AR16:AT16"/>
    <mergeCell ref="AU16:AY16"/>
    <mergeCell ref="AZ16:BA16"/>
    <mergeCell ref="B13:K14"/>
    <mergeCell ref="L13:V13"/>
    <mergeCell ref="W13:Z13"/>
    <mergeCell ref="AN13:AX13"/>
    <mergeCell ref="AY13:BA13"/>
    <mergeCell ref="L14:Z14"/>
    <mergeCell ref="B11:K11"/>
    <mergeCell ref="L11:Z11"/>
    <mergeCell ref="AA11:AM11"/>
    <mergeCell ref="AN11:BA11"/>
    <mergeCell ref="B12:K12"/>
    <mergeCell ref="L12:Z12"/>
    <mergeCell ref="AA12:AM12"/>
    <mergeCell ref="AA13:AM14"/>
    <mergeCell ref="AN12:BA12"/>
    <mergeCell ref="B10:K10"/>
    <mergeCell ref="L10:BA10"/>
    <mergeCell ref="AJ2:AZ2"/>
    <mergeCell ref="AJ3:AZ3"/>
    <mergeCell ref="A6:BB6"/>
    <mergeCell ref="B9:K9"/>
    <mergeCell ref="L9:BA9"/>
  </mergeCells>
  <phoneticPr fontId="21"/>
  <printOptions horizontalCentered="1"/>
  <pageMargins left="0.59055118110236227" right="0.59055118110236227" top="0.98425196850393704" bottom="0.98425196850393704" header="0.51181102362204722" footer="0.51181102362204722"/>
  <pageSetup paperSize="9" scale="93" fitToHeight="2" orientation="portrait" blackAndWhite="1" r:id="rId1"/>
  <headerFooter alignWithMargins="0"/>
  <rowBreaks count="1" manualBreakCount="1">
    <brk id="41" max="5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99"/>
  </sheetPr>
  <dimension ref="A2:J45"/>
  <sheetViews>
    <sheetView showGridLines="0" view="pageBreakPreview" topLeftCell="A6" zoomScaleNormal="100" zoomScaleSheetLayoutView="100" workbookViewId="0">
      <selection activeCell="F11" sqref="F11"/>
    </sheetView>
  </sheetViews>
  <sheetFormatPr defaultColWidth="9" defaultRowHeight="13.2" x14ac:dyDescent="0.2"/>
  <cols>
    <col min="1" max="1" width="15.6640625" style="3" customWidth="1"/>
    <col min="2" max="9" width="13.6640625" style="3" customWidth="1"/>
    <col min="10" max="10" width="15.6640625" style="3" customWidth="1"/>
    <col min="11" max="16384" width="9" style="3"/>
  </cols>
  <sheetData>
    <row r="2" spans="1:10" ht="20.100000000000001" customHeight="1" x14ac:dyDescent="0.2">
      <c r="J2" s="9"/>
    </row>
    <row r="3" spans="1:10" ht="20.100000000000001" customHeight="1" x14ac:dyDescent="0.2">
      <c r="A3" s="2"/>
    </row>
    <row r="4" spans="1:10" s="4" customFormat="1" ht="30" customHeight="1" x14ac:dyDescent="0.2">
      <c r="A4" s="177" t="s">
        <v>160</v>
      </c>
      <c r="B4" s="177"/>
      <c r="C4" s="177"/>
      <c r="D4" s="177"/>
      <c r="E4" s="177"/>
      <c r="F4" s="177"/>
      <c r="G4" s="177"/>
      <c r="H4" s="177"/>
      <c r="I4" s="177"/>
      <c r="J4" s="177"/>
    </row>
    <row r="5" spans="1:10" ht="20.100000000000001" customHeight="1" x14ac:dyDescent="0.2"/>
    <row r="6" spans="1:10" ht="30" customHeight="1" x14ac:dyDescent="0.2">
      <c r="F6" s="5" t="s">
        <v>3</v>
      </c>
      <c r="G6" s="178">
        <f>第1号様式!T26</f>
        <v>0</v>
      </c>
      <c r="H6" s="179"/>
      <c r="I6" s="179"/>
      <c r="J6" s="180"/>
    </row>
    <row r="7" spans="1:10" ht="20.100000000000001" customHeight="1" thickBot="1" x14ac:dyDescent="0.25">
      <c r="J7" s="26" t="s">
        <v>4</v>
      </c>
    </row>
    <row r="8" spans="1:10" s="9" customFormat="1" ht="15" customHeight="1" x14ac:dyDescent="0.2">
      <c r="A8" s="181" t="s">
        <v>0</v>
      </c>
      <c r="B8" s="22" t="s">
        <v>22</v>
      </c>
      <c r="C8" s="30" t="s">
        <v>78</v>
      </c>
      <c r="D8" s="22" t="s">
        <v>27</v>
      </c>
      <c r="E8" s="59" t="s">
        <v>81</v>
      </c>
      <c r="F8" s="6" t="s">
        <v>23</v>
      </c>
      <c r="G8" s="8" t="s">
        <v>24</v>
      </c>
      <c r="H8" s="7" t="s">
        <v>26</v>
      </c>
      <c r="I8" s="6" t="s">
        <v>25</v>
      </c>
      <c r="J8" s="8"/>
    </row>
    <row r="9" spans="1:10" s="9" customFormat="1" ht="15" customHeight="1" x14ac:dyDescent="0.2">
      <c r="A9" s="181"/>
      <c r="B9" s="23"/>
      <c r="C9" s="31" t="s">
        <v>79</v>
      </c>
      <c r="D9" s="23" t="s">
        <v>73</v>
      </c>
      <c r="E9" s="60" t="s">
        <v>80</v>
      </c>
      <c r="F9" s="10"/>
      <c r="G9" s="11"/>
      <c r="H9" s="12"/>
      <c r="I9" s="13" t="s">
        <v>31</v>
      </c>
      <c r="J9" s="11" t="s">
        <v>1</v>
      </c>
    </row>
    <row r="10" spans="1:10" s="9" customFormat="1" ht="15" customHeight="1" x14ac:dyDescent="0.2">
      <c r="A10" s="181"/>
      <c r="B10" s="24" t="s">
        <v>13</v>
      </c>
      <c r="C10" s="24" t="s">
        <v>14</v>
      </c>
      <c r="D10" s="24" t="s">
        <v>15</v>
      </c>
      <c r="E10" s="14" t="s">
        <v>16</v>
      </c>
      <c r="F10" s="15" t="s">
        <v>17</v>
      </c>
      <c r="G10" s="16" t="s">
        <v>28</v>
      </c>
      <c r="H10" s="14" t="s">
        <v>29</v>
      </c>
      <c r="I10" s="15" t="s">
        <v>30</v>
      </c>
      <c r="J10" s="16"/>
    </row>
    <row r="11" spans="1:10" ht="60" customHeight="1" x14ac:dyDescent="0.2">
      <c r="A11" s="25" t="s">
        <v>12</v>
      </c>
      <c r="B11" s="48">
        <f>'様式１－２(個表)'!B21:E21</f>
        <v>0</v>
      </c>
      <c r="C11" s="57"/>
      <c r="D11" s="48">
        <f>B11-C11</f>
        <v>0</v>
      </c>
      <c r="E11" s="58">
        <f>D11</f>
        <v>0</v>
      </c>
      <c r="F11" s="50">
        <f>IFERROR('様式１－２(個表)'!M21,0)</f>
        <v>0</v>
      </c>
      <c r="G11" s="51">
        <f>MIN(D11:F11)</f>
        <v>0</v>
      </c>
      <c r="H11" s="47" t="s">
        <v>18</v>
      </c>
      <c r="I11" s="52">
        <f>G11</f>
        <v>0</v>
      </c>
      <c r="J11" s="51"/>
    </row>
    <row r="12" spans="1:10" ht="60" customHeight="1" thickBot="1" x14ac:dyDescent="0.25">
      <c r="A12" s="25" t="s">
        <v>19</v>
      </c>
      <c r="B12" s="48">
        <f>'様式１－２(個表)'!B25:E25</f>
        <v>0</v>
      </c>
      <c r="C12" s="57"/>
      <c r="D12" s="48">
        <f>B12-C12</f>
        <v>0</v>
      </c>
      <c r="E12" s="58">
        <f>D12</f>
        <v>0</v>
      </c>
      <c r="F12" s="50">
        <f>IFERROR('様式１－２(個表)'!M25,0)</f>
        <v>0</v>
      </c>
      <c r="G12" s="51">
        <f>MIN(D12:F12)</f>
        <v>0</v>
      </c>
      <c r="H12" s="47" t="s">
        <v>18</v>
      </c>
      <c r="I12" s="53">
        <f>G12</f>
        <v>0</v>
      </c>
      <c r="J12" s="51"/>
    </row>
    <row r="13" spans="1:10" ht="60" customHeight="1" thickTop="1" thickBot="1" x14ac:dyDescent="0.25">
      <c r="A13" s="21" t="s">
        <v>20</v>
      </c>
      <c r="B13" s="48">
        <f>SUM(B11:B12)</f>
        <v>0</v>
      </c>
      <c r="C13" s="48">
        <f t="shared" ref="C13:G13" si="0">SUM(C11:C12)</f>
        <v>0</v>
      </c>
      <c r="D13" s="48">
        <f t="shared" si="0"/>
        <v>0</v>
      </c>
      <c r="E13" s="49">
        <f t="shared" si="0"/>
        <v>0</v>
      </c>
      <c r="F13" s="54">
        <f t="shared" si="0"/>
        <v>0</v>
      </c>
      <c r="G13" s="51">
        <f t="shared" si="0"/>
        <v>0</v>
      </c>
      <c r="H13" s="55"/>
      <c r="I13" s="56">
        <f>ROUNDDOWN(I11+I12,-3)</f>
        <v>0</v>
      </c>
      <c r="J13" s="51"/>
    </row>
    <row r="14" spans="1:10" ht="20.100000000000001" customHeight="1" x14ac:dyDescent="0.2"/>
    <row r="15" spans="1:10" ht="20.100000000000001" customHeight="1" x14ac:dyDescent="0.2">
      <c r="A15" s="3" t="s">
        <v>2</v>
      </c>
    </row>
    <row r="16" spans="1:10" ht="20.100000000000001" customHeight="1" x14ac:dyDescent="0.2">
      <c r="A16" s="176" t="s">
        <v>74</v>
      </c>
      <c r="B16" s="176"/>
      <c r="C16" s="176"/>
      <c r="D16" s="176"/>
      <c r="E16" s="176"/>
      <c r="F16" s="176"/>
      <c r="G16" s="176"/>
      <c r="H16" s="176"/>
      <c r="I16" s="176"/>
      <c r="J16" s="176"/>
    </row>
    <row r="17" spans="1:10" ht="20.100000000000001" customHeight="1" x14ac:dyDescent="0.2">
      <c r="A17" s="176" t="s">
        <v>75</v>
      </c>
      <c r="B17" s="176"/>
      <c r="C17" s="176"/>
      <c r="D17" s="176"/>
      <c r="E17" s="176"/>
      <c r="F17" s="176"/>
      <c r="G17" s="176"/>
      <c r="H17" s="176"/>
      <c r="I17" s="176"/>
      <c r="J17" s="176"/>
    </row>
    <row r="18" spans="1:10" ht="20.100000000000001" customHeight="1" x14ac:dyDescent="0.2">
      <c r="A18" s="176" t="s">
        <v>76</v>
      </c>
      <c r="B18" s="176"/>
      <c r="C18" s="176"/>
      <c r="D18" s="176"/>
      <c r="E18" s="176"/>
      <c r="F18" s="176"/>
      <c r="G18" s="176"/>
      <c r="H18" s="176"/>
      <c r="I18" s="176"/>
      <c r="J18" s="176"/>
    </row>
    <row r="19" spans="1:10" ht="20.100000000000001" customHeight="1" x14ac:dyDescent="0.2">
      <c r="A19" s="176" t="s">
        <v>77</v>
      </c>
      <c r="B19" s="176"/>
      <c r="C19" s="176"/>
      <c r="D19" s="176"/>
      <c r="E19" s="176"/>
      <c r="F19" s="176"/>
      <c r="G19" s="176"/>
      <c r="H19" s="176"/>
      <c r="I19" s="176"/>
      <c r="J19" s="176"/>
    </row>
    <row r="20" spans="1:10" ht="17.25" customHeight="1" x14ac:dyDescent="0.2"/>
    <row r="43" spans="2:2" x14ac:dyDescent="0.2">
      <c r="B43" s="3" t="s">
        <v>151</v>
      </c>
    </row>
    <row r="45" spans="2:2" x14ac:dyDescent="0.2">
      <c r="B45" s="3" t="s">
        <v>152</v>
      </c>
    </row>
  </sheetData>
  <mergeCells count="7">
    <mergeCell ref="A17:J17"/>
    <mergeCell ref="A18:J18"/>
    <mergeCell ref="A19:J19"/>
    <mergeCell ref="A4:J4"/>
    <mergeCell ref="G6:J6"/>
    <mergeCell ref="A8:A10"/>
    <mergeCell ref="A16:J16"/>
  </mergeCells>
  <phoneticPr fontId="21"/>
  <printOptions horizontalCentered="1"/>
  <pageMargins left="0.39370078740157483" right="0.39370078740157483" top="0.98425196850393704" bottom="0.39370078740157483" header="0.39370078740157483" footer="0.19685039370078741"/>
  <pageSetup paperSize="9" orientation="landscape" r:id="rId1"/>
  <headerFooter alignWithMargins="0">
    <oddFooter xml:space="preserve">&amp;C&amp;12
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99"/>
  </sheetPr>
  <dimension ref="A2:T45"/>
  <sheetViews>
    <sheetView showGridLines="0" view="pageBreakPreview" topLeftCell="A11" zoomScaleNormal="90" zoomScaleSheetLayoutView="100" workbookViewId="0">
      <selection activeCell="M21" sqref="M21:N21"/>
    </sheetView>
  </sheetViews>
  <sheetFormatPr defaultColWidth="9" defaultRowHeight="13.2" x14ac:dyDescent="0.2"/>
  <cols>
    <col min="1" max="1" width="2.109375" style="19" customWidth="1"/>
    <col min="2" max="2" width="15.6640625" style="19" customWidth="1"/>
    <col min="3" max="6" width="5.6640625" style="19" customWidth="1"/>
    <col min="7" max="7" width="20.6640625" style="19" customWidth="1"/>
    <col min="8" max="8" width="12.6640625" style="19" customWidth="1"/>
    <col min="9" max="9" width="2.6640625" style="19" customWidth="1"/>
    <col min="10" max="10" width="7.6640625" style="19" customWidth="1"/>
    <col min="11" max="11" width="2.6640625" style="19" customWidth="1"/>
    <col min="12" max="12" width="15.6640625" style="19" customWidth="1"/>
    <col min="13" max="13" width="16.44140625" style="19" customWidth="1"/>
    <col min="14" max="14" width="20.6640625" style="19" customWidth="1"/>
    <col min="15" max="15" width="2.109375" style="19" customWidth="1"/>
    <col min="16" max="16" width="19.44140625" style="19" customWidth="1"/>
    <col min="17" max="17" width="7.109375" style="19" customWidth="1"/>
    <col min="18" max="18" width="13.109375" style="19" customWidth="1"/>
    <col min="19" max="16384" width="9" style="19"/>
  </cols>
  <sheetData>
    <row r="2" spans="1:20" ht="20.100000000000001" customHeight="1" x14ac:dyDescent="0.2">
      <c r="N2" s="9"/>
    </row>
    <row r="3" spans="1:20" s="4" customFormat="1" ht="30" customHeight="1" x14ac:dyDescent="0.2">
      <c r="A3" s="177" t="s">
        <v>161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</row>
    <row r="4" spans="1:20" s="4" customFormat="1" ht="8.25" customHeight="1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5" spans="1:20" s="3" customFormat="1" ht="21" customHeight="1" x14ac:dyDescent="0.2">
      <c r="A5" s="34" t="s">
        <v>8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spans="1:20" s="1" customFormat="1" ht="30" customHeight="1" x14ac:dyDescent="0.2">
      <c r="A6" s="35"/>
      <c r="B6" s="236" t="s">
        <v>33</v>
      </c>
      <c r="C6" s="237"/>
      <c r="D6" s="247"/>
      <c r="E6" s="248"/>
      <c r="F6" s="248"/>
      <c r="G6" s="248"/>
      <c r="H6" s="248"/>
      <c r="I6" s="203" t="s">
        <v>6</v>
      </c>
      <c r="J6" s="204"/>
      <c r="K6" s="205"/>
      <c r="L6" s="29" t="s">
        <v>39</v>
      </c>
      <c r="M6" s="36" t="s">
        <v>32</v>
      </c>
      <c r="N6" s="61"/>
    </row>
    <row r="7" spans="1:20" s="1" customFormat="1" ht="15" customHeight="1" x14ac:dyDescent="0.2">
      <c r="A7" s="35"/>
      <c r="B7" s="238" t="s">
        <v>34</v>
      </c>
      <c r="C7" s="239"/>
      <c r="D7" s="243" t="s">
        <v>155</v>
      </c>
      <c r="E7" s="244"/>
      <c r="F7" s="244"/>
      <c r="G7" s="244"/>
      <c r="H7" s="244"/>
      <c r="I7" s="206" t="s">
        <v>36</v>
      </c>
      <c r="J7" s="207"/>
      <c r="K7" s="208"/>
      <c r="L7" s="182"/>
      <c r="M7" s="27" t="s">
        <v>36</v>
      </c>
      <c r="N7" s="201"/>
    </row>
    <row r="8" spans="1:20" s="1" customFormat="1" ht="15" customHeight="1" x14ac:dyDescent="0.2">
      <c r="A8" s="35"/>
      <c r="B8" s="240" t="s">
        <v>35</v>
      </c>
      <c r="C8" s="241"/>
      <c r="D8" s="245"/>
      <c r="E8" s="246"/>
      <c r="F8" s="246"/>
      <c r="G8" s="246"/>
      <c r="H8" s="246"/>
      <c r="I8" s="209" t="s">
        <v>37</v>
      </c>
      <c r="J8" s="210"/>
      <c r="K8" s="211"/>
      <c r="L8" s="182"/>
      <c r="M8" s="28" t="s">
        <v>38</v>
      </c>
      <c r="N8" s="202"/>
    </row>
    <row r="9" spans="1:20" ht="20.100000000000001" customHeight="1" x14ac:dyDescent="0.2">
      <c r="A9" s="18"/>
      <c r="J9" s="18"/>
      <c r="K9" s="18"/>
      <c r="L9" s="18"/>
      <c r="P9" s="18"/>
      <c r="Q9" s="18"/>
    </row>
    <row r="10" spans="1:20" ht="15" customHeight="1" x14ac:dyDescent="0.2">
      <c r="A10" s="18"/>
      <c r="B10" s="186" t="s">
        <v>5</v>
      </c>
      <c r="C10" s="186"/>
      <c r="D10" s="186"/>
      <c r="E10" s="186"/>
      <c r="F10" s="186" t="s">
        <v>21</v>
      </c>
      <c r="G10" s="186"/>
      <c r="H10" s="186"/>
      <c r="I10" s="33"/>
      <c r="J10" s="33"/>
      <c r="K10" s="33"/>
      <c r="L10" s="45" t="s">
        <v>42</v>
      </c>
      <c r="M10" s="45" t="s">
        <v>45</v>
      </c>
      <c r="N10" s="37" t="s">
        <v>47</v>
      </c>
    </row>
    <row r="11" spans="1:20" ht="15" customHeight="1" x14ac:dyDescent="0.2">
      <c r="A11" s="18"/>
      <c r="B11" s="186"/>
      <c r="C11" s="186"/>
      <c r="D11" s="186"/>
      <c r="E11" s="186"/>
      <c r="F11" s="186"/>
      <c r="G11" s="186"/>
      <c r="H11" s="186"/>
      <c r="I11" s="33"/>
      <c r="J11" s="33"/>
      <c r="K11" s="33"/>
      <c r="L11" s="46" t="s">
        <v>71</v>
      </c>
      <c r="M11" s="46" t="s">
        <v>44</v>
      </c>
      <c r="N11" s="38" t="s">
        <v>72</v>
      </c>
    </row>
    <row r="12" spans="1:20" ht="15" customHeight="1" thickBot="1" x14ac:dyDescent="0.25">
      <c r="A12" s="18"/>
      <c r="B12" s="186"/>
      <c r="C12" s="186"/>
      <c r="D12" s="186"/>
      <c r="E12" s="186"/>
      <c r="F12" s="186"/>
      <c r="G12" s="186"/>
      <c r="H12" s="186"/>
      <c r="I12" s="33"/>
      <c r="J12" s="33"/>
      <c r="K12" s="33"/>
      <c r="L12" s="38" t="s">
        <v>41</v>
      </c>
      <c r="M12" s="38" t="s">
        <v>43</v>
      </c>
      <c r="N12" s="38" t="s">
        <v>46</v>
      </c>
      <c r="S12" s="20"/>
      <c r="T12" s="20"/>
    </row>
    <row r="13" spans="1:20" ht="10.050000000000001" customHeight="1" x14ac:dyDescent="0.2">
      <c r="A13" s="18"/>
      <c r="B13" s="249" t="s">
        <v>40</v>
      </c>
      <c r="C13" s="250"/>
      <c r="D13" s="250"/>
      <c r="E13" s="251"/>
      <c r="F13" s="249" t="s">
        <v>40</v>
      </c>
      <c r="G13" s="250"/>
      <c r="H13" s="251"/>
      <c r="I13" s="32"/>
      <c r="J13" s="33"/>
      <c r="K13" s="33"/>
      <c r="L13" s="191"/>
      <c r="M13" s="194"/>
      <c r="N13" s="197">
        <f>L13*M13</f>
        <v>0</v>
      </c>
    </row>
    <row r="14" spans="1:20" ht="15" customHeight="1" x14ac:dyDescent="0.2">
      <c r="A14" s="18"/>
      <c r="B14" s="187" t="s">
        <v>156</v>
      </c>
      <c r="C14" s="187"/>
      <c r="D14" s="187"/>
      <c r="E14" s="187"/>
      <c r="F14" s="187" t="s">
        <v>82</v>
      </c>
      <c r="G14" s="187"/>
      <c r="H14" s="187"/>
      <c r="I14" s="32"/>
      <c r="J14" s="33"/>
      <c r="K14" s="33"/>
      <c r="L14" s="192"/>
      <c r="M14" s="195"/>
      <c r="N14" s="198"/>
    </row>
    <row r="15" spans="1:20" ht="15" customHeight="1" x14ac:dyDescent="0.2">
      <c r="A15" s="18"/>
      <c r="B15" s="187" t="s">
        <v>157</v>
      </c>
      <c r="C15" s="187"/>
      <c r="D15" s="187"/>
      <c r="E15" s="187"/>
      <c r="F15" s="188" t="s">
        <v>158</v>
      </c>
      <c r="G15" s="189"/>
      <c r="H15" s="190"/>
      <c r="I15" s="32"/>
      <c r="J15" s="33"/>
      <c r="K15" s="33"/>
      <c r="L15" s="192"/>
      <c r="M15" s="195"/>
      <c r="N15" s="198"/>
    </row>
    <row r="16" spans="1:20" ht="10.050000000000001" customHeight="1" thickBot="1" x14ac:dyDescent="0.25">
      <c r="A16" s="18"/>
      <c r="B16" s="252"/>
      <c r="C16" s="253"/>
      <c r="D16" s="253"/>
      <c r="E16" s="254"/>
      <c r="F16" s="252"/>
      <c r="G16" s="253"/>
      <c r="H16" s="254"/>
      <c r="I16" s="32"/>
      <c r="J16" s="33"/>
      <c r="K16" s="33"/>
      <c r="L16" s="193"/>
      <c r="M16" s="196"/>
      <c r="N16" s="199"/>
    </row>
    <row r="17" spans="1:18" ht="23.25" customHeight="1" x14ac:dyDescent="0.2">
      <c r="A17" s="18"/>
      <c r="B17" s="39" t="s">
        <v>10</v>
      </c>
      <c r="C17" s="39"/>
      <c r="D17" s="33"/>
      <c r="E17" s="33"/>
      <c r="F17" s="33"/>
      <c r="G17" s="33"/>
      <c r="H17" s="33"/>
      <c r="I17" s="33"/>
      <c r="J17" s="33"/>
      <c r="K17" s="33"/>
      <c r="L17" s="33"/>
      <c r="N17" s="40" t="s">
        <v>9</v>
      </c>
    </row>
    <row r="18" spans="1:18" ht="20.100000000000001" customHeight="1" x14ac:dyDescent="0.2">
      <c r="A18" s="18"/>
      <c r="B18" s="232" t="s">
        <v>7</v>
      </c>
      <c r="C18" s="232"/>
      <c r="D18" s="232"/>
      <c r="E18" s="232"/>
      <c r="F18" s="232"/>
      <c r="G18" s="232"/>
      <c r="H18" s="228" t="s">
        <v>52</v>
      </c>
      <c r="I18" s="229"/>
      <c r="J18" s="200" t="s">
        <v>55</v>
      </c>
      <c r="K18" s="200"/>
      <c r="L18" s="200"/>
      <c r="M18" s="200" t="s">
        <v>56</v>
      </c>
      <c r="N18" s="200"/>
      <c r="O18" s="20"/>
    </row>
    <row r="19" spans="1:18" ht="15" customHeight="1" x14ac:dyDescent="0.2">
      <c r="A19" s="18"/>
      <c r="B19" s="200" t="s">
        <v>49</v>
      </c>
      <c r="C19" s="200"/>
      <c r="D19" s="200"/>
      <c r="E19" s="200"/>
      <c r="F19" s="242" t="s">
        <v>50</v>
      </c>
      <c r="G19" s="242"/>
      <c r="H19" s="230" t="s">
        <v>70</v>
      </c>
      <c r="I19" s="231"/>
      <c r="J19" s="212"/>
      <c r="K19" s="212"/>
      <c r="L19" s="212"/>
      <c r="M19" s="212"/>
      <c r="N19" s="212"/>
      <c r="O19" s="20"/>
    </row>
    <row r="20" spans="1:18" ht="15" customHeight="1" thickBot="1" x14ac:dyDescent="0.25">
      <c r="A20" s="18"/>
      <c r="B20" s="212" t="s">
        <v>48</v>
      </c>
      <c r="C20" s="212"/>
      <c r="D20" s="212"/>
      <c r="E20" s="212"/>
      <c r="F20" s="222" t="s">
        <v>66</v>
      </c>
      <c r="G20" s="222"/>
      <c r="H20" s="183" t="s">
        <v>51</v>
      </c>
      <c r="I20" s="185"/>
      <c r="J20" s="183" t="s">
        <v>53</v>
      </c>
      <c r="K20" s="184"/>
      <c r="L20" s="185"/>
      <c r="M20" s="183" t="s">
        <v>54</v>
      </c>
      <c r="N20" s="185"/>
      <c r="O20" s="20"/>
    </row>
    <row r="21" spans="1:18" ht="60" customHeight="1" thickBot="1" x14ac:dyDescent="0.25">
      <c r="A21" s="18"/>
      <c r="B21" s="223"/>
      <c r="C21" s="224"/>
      <c r="D21" s="224"/>
      <c r="E21" s="225"/>
      <c r="F21" s="226">
        <f>IFERROR(B21/N13,0)</f>
        <v>0</v>
      </c>
      <c r="G21" s="227"/>
      <c r="H21" s="217">
        <v>1226</v>
      </c>
      <c r="I21" s="218"/>
      <c r="J21" s="215">
        <f>IF(F21&gt;=H21,H21,F21)</f>
        <v>0</v>
      </c>
      <c r="K21" s="215"/>
      <c r="L21" s="215"/>
      <c r="M21" s="216">
        <f>J21*N13</f>
        <v>0</v>
      </c>
      <c r="N21" s="216"/>
      <c r="O21" s="20"/>
    </row>
    <row r="22" spans="1:18" ht="24.75" customHeight="1" x14ac:dyDescent="0.2">
      <c r="A22" s="18"/>
      <c r="B22" s="42" t="s">
        <v>11</v>
      </c>
      <c r="C22" s="42"/>
      <c r="D22" s="43"/>
      <c r="F22" s="43"/>
      <c r="G22" s="44"/>
      <c r="J22" s="33"/>
      <c r="K22" s="33"/>
      <c r="M22" s="33"/>
      <c r="Q22" s="20"/>
      <c r="R22" s="20"/>
    </row>
    <row r="23" spans="1:18" ht="15" customHeight="1" x14ac:dyDescent="0.2">
      <c r="A23" s="18"/>
      <c r="B23" s="233" t="s">
        <v>58</v>
      </c>
      <c r="C23" s="233"/>
      <c r="D23" s="233"/>
      <c r="E23" s="233"/>
      <c r="F23" s="200" t="s">
        <v>59</v>
      </c>
      <c r="G23" s="200"/>
      <c r="H23" s="220" t="s">
        <v>61</v>
      </c>
      <c r="I23" s="221"/>
      <c r="J23" s="200" t="s">
        <v>63</v>
      </c>
      <c r="K23" s="200"/>
      <c r="L23" s="200"/>
      <c r="M23" s="200" t="s">
        <v>65</v>
      </c>
      <c r="N23" s="200"/>
      <c r="O23" s="20"/>
    </row>
    <row r="24" spans="1:18" ht="15" customHeight="1" thickBot="1" x14ac:dyDescent="0.25">
      <c r="A24" s="18"/>
      <c r="B24" s="234" t="s">
        <v>57</v>
      </c>
      <c r="C24" s="234"/>
      <c r="D24" s="234"/>
      <c r="E24" s="234"/>
      <c r="F24" s="222" t="s">
        <v>67</v>
      </c>
      <c r="G24" s="222"/>
      <c r="H24" s="183" t="s">
        <v>60</v>
      </c>
      <c r="I24" s="185"/>
      <c r="J24" s="183" t="s">
        <v>62</v>
      </c>
      <c r="K24" s="184"/>
      <c r="L24" s="185"/>
      <c r="M24" s="183" t="s">
        <v>64</v>
      </c>
      <c r="N24" s="185"/>
      <c r="O24" s="20"/>
    </row>
    <row r="25" spans="1:18" ht="60" customHeight="1" thickBot="1" x14ac:dyDescent="0.25">
      <c r="A25" s="18"/>
      <c r="B25" s="223"/>
      <c r="C25" s="224"/>
      <c r="D25" s="224"/>
      <c r="E25" s="225"/>
      <c r="F25" s="235">
        <f>IFERROR(B25/L13,0)</f>
        <v>0</v>
      </c>
      <c r="G25" s="227"/>
      <c r="H25" s="213">
        <v>800</v>
      </c>
      <c r="I25" s="214"/>
      <c r="J25" s="219">
        <f>IF(F25&gt;=H25,H25,F25)</f>
        <v>0</v>
      </c>
      <c r="K25" s="219"/>
      <c r="L25" s="219"/>
      <c r="M25" s="216">
        <f>J25*L13</f>
        <v>0</v>
      </c>
      <c r="N25" s="216"/>
      <c r="O25" s="20"/>
    </row>
    <row r="26" spans="1:18" ht="3.9" customHeight="1" x14ac:dyDescent="0.2">
      <c r="A26" s="18"/>
      <c r="B26" s="33"/>
      <c r="C26" s="33"/>
      <c r="G26" s="33"/>
      <c r="J26" s="33"/>
      <c r="K26" s="33"/>
      <c r="O26" s="20"/>
      <c r="P26" s="20"/>
    </row>
    <row r="27" spans="1:18" ht="15" customHeight="1" x14ac:dyDescent="0.2">
      <c r="A27" s="18"/>
      <c r="B27" s="41" t="s">
        <v>68</v>
      </c>
      <c r="C27" s="41"/>
    </row>
    <row r="28" spans="1:18" ht="15" customHeight="1" x14ac:dyDescent="0.2">
      <c r="B28" s="41" t="s">
        <v>69</v>
      </c>
      <c r="C28" s="41"/>
    </row>
    <row r="43" spans="2:2" x14ac:dyDescent="0.2">
      <c r="B43" s="19" t="s">
        <v>151</v>
      </c>
    </row>
    <row r="45" spans="2:2" x14ac:dyDescent="0.2">
      <c r="B45" s="19" t="s">
        <v>152</v>
      </c>
    </row>
  </sheetData>
  <mergeCells count="56">
    <mergeCell ref="B6:C6"/>
    <mergeCell ref="B7:C7"/>
    <mergeCell ref="B8:C8"/>
    <mergeCell ref="F19:G19"/>
    <mergeCell ref="D7:H8"/>
    <mergeCell ref="D6:H6"/>
    <mergeCell ref="B15:E15"/>
    <mergeCell ref="B13:E13"/>
    <mergeCell ref="B16:E16"/>
    <mergeCell ref="F13:H13"/>
    <mergeCell ref="F16:H16"/>
    <mergeCell ref="B23:E23"/>
    <mergeCell ref="F23:G23"/>
    <mergeCell ref="B25:E25"/>
    <mergeCell ref="F24:G24"/>
    <mergeCell ref="B24:E24"/>
    <mergeCell ref="F25:G25"/>
    <mergeCell ref="F20:G20"/>
    <mergeCell ref="B21:E21"/>
    <mergeCell ref="F21:G21"/>
    <mergeCell ref="B20:E20"/>
    <mergeCell ref="H18:I18"/>
    <mergeCell ref="H19:I19"/>
    <mergeCell ref="B18:G18"/>
    <mergeCell ref="I8:K8"/>
    <mergeCell ref="M18:N19"/>
    <mergeCell ref="H20:I20"/>
    <mergeCell ref="J18:L19"/>
    <mergeCell ref="H25:I25"/>
    <mergeCell ref="J23:L23"/>
    <mergeCell ref="M23:N23"/>
    <mergeCell ref="J21:L21"/>
    <mergeCell ref="H24:I24"/>
    <mergeCell ref="J24:L24"/>
    <mergeCell ref="M24:N24"/>
    <mergeCell ref="M21:N21"/>
    <mergeCell ref="H21:I21"/>
    <mergeCell ref="J25:L25"/>
    <mergeCell ref="M25:N25"/>
    <mergeCell ref="H23:I23"/>
    <mergeCell ref="L7:L8"/>
    <mergeCell ref="A3:O3"/>
    <mergeCell ref="J20:L20"/>
    <mergeCell ref="M20:N20"/>
    <mergeCell ref="F10:H12"/>
    <mergeCell ref="F14:H14"/>
    <mergeCell ref="F15:H15"/>
    <mergeCell ref="B10:E12"/>
    <mergeCell ref="B14:E14"/>
    <mergeCell ref="L13:L16"/>
    <mergeCell ref="M13:M16"/>
    <mergeCell ref="N13:N16"/>
    <mergeCell ref="B19:E19"/>
    <mergeCell ref="N7:N8"/>
    <mergeCell ref="I6:K6"/>
    <mergeCell ref="I7:K7"/>
  </mergeCells>
  <phoneticPr fontId="21"/>
  <pageMargins left="0.39370078740157483" right="0.39370078740157483" top="0.78740157480314965" bottom="0.39370078740157483" header="0.39370078740157483" footer="0.19685039370078741"/>
  <pageSetup paperSize="9" scale="98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2958A-CE66-4E1D-AE02-59E04783C496}">
  <sheetPr>
    <tabColor rgb="FFFFFF99"/>
  </sheetPr>
  <dimension ref="A1:F45"/>
  <sheetViews>
    <sheetView view="pageBreakPreview" zoomScale="70" zoomScaleNormal="100" zoomScaleSheetLayoutView="70" workbookViewId="0"/>
  </sheetViews>
  <sheetFormatPr defaultColWidth="8.88671875" defaultRowHeight="13.2" x14ac:dyDescent="0.2"/>
  <cols>
    <col min="1" max="1" width="2.6640625" style="79" customWidth="1"/>
    <col min="2" max="3" width="20.6640625" style="79" customWidth="1"/>
    <col min="4" max="4" width="21.5546875" style="79" customWidth="1"/>
    <col min="5" max="5" width="20.6640625" style="79" customWidth="1"/>
    <col min="6" max="6" width="2.6640625" style="79" customWidth="1"/>
    <col min="7" max="16384" width="8.88671875" style="79"/>
  </cols>
  <sheetData>
    <row r="1" spans="1:6" ht="50.1" customHeight="1" x14ac:dyDescent="0.2">
      <c r="A1" s="81"/>
      <c r="B1" s="81"/>
      <c r="C1" s="81"/>
      <c r="D1" s="81"/>
      <c r="E1" s="81"/>
      <c r="F1" s="81"/>
    </row>
    <row r="2" spans="1:6" ht="40.049999999999997" customHeight="1" x14ac:dyDescent="0.2">
      <c r="A2" s="81"/>
      <c r="B2" s="97" t="s">
        <v>163</v>
      </c>
      <c r="C2" s="98"/>
      <c r="D2" s="98"/>
      <c r="E2" s="98"/>
      <c r="F2" s="81"/>
    </row>
    <row r="3" spans="1:6" ht="15" customHeight="1" x14ac:dyDescent="0.2">
      <c r="A3" s="81"/>
      <c r="B3" s="95" t="s">
        <v>148</v>
      </c>
      <c r="C3" s="81"/>
      <c r="D3" s="81"/>
      <c r="E3" s="81"/>
      <c r="F3" s="81"/>
    </row>
    <row r="4" spans="1:6" ht="15" customHeight="1" x14ac:dyDescent="0.2">
      <c r="A4" s="81"/>
      <c r="B4" s="81"/>
      <c r="C4" s="81"/>
      <c r="D4" s="81"/>
      <c r="E4" s="94" t="s">
        <v>4</v>
      </c>
      <c r="F4" s="81"/>
    </row>
    <row r="5" spans="1:6" ht="30" customHeight="1" x14ac:dyDescent="0.2">
      <c r="A5" s="81"/>
      <c r="B5" s="99" t="s">
        <v>147</v>
      </c>
      <c r="C5" s="100"/>
      <c r="D5" s="99" t="s">
        <v>146</v>
      </c>
      <c r="E5" s="100"/>
      <c r="F5" s="81"/>
    </row>
    <row r="6" spans="1:6" ht="30" customHeight="1" x14ac:dyDescent="0.2">
      <c r="A6" s="81"/>
      <c r="B6" s="88" t="s">
        <v>145</v>
      </c>
      <c r="C6" s="88" t="s">
        <v>144</v>
      </c>
      <c r="D6" s="88" t="s">
        <v>145</v>
      </c>
      <c r="E6" s="88" t="s">
        <v>144</v>
      </c>
      <c r="F6" s="81"/>
    </row>
    <row r="7" spans="1:6" ht="30" customHeight="1" x14ac:dyDescent="0.2">
      <c r="A7" s="81"/>
      <c r="B7" s="92" t="s">
        <v>143</v>
      </c>
      <c r="C7" s="87">
        <f>第1号様式!T28</f>
        <v>0</v>
      </c>
      <c r="D7" s="92" t="s">
        <v>149</v>
      </c>
      <c r="E7" s="87">
        <f>様式１!B11</f>
        <v>0</v>
      </c>
      <c r="F7" s="81"/>
    </row>
    <row r="8" spans="1:6" ht="30" customHeight="1" x14ac:dyDescent="0.2">
      <c r="A8" s="81"/>
      <c r="B8" s="92"/>
      <c r="C8" s="87"/>
      <c r="D8" s="92" t="s">
        <v>150</v>
      </c>
      <c r="E8" s="87">
        <f>様式１!B12</f>
        <v>0</v>
      </c>
      <c r="F8" s="81"/>
    </row>
    <row r="9" spans="1:6" ht="30" customHeight="1" x14ac:dyDescent="0.2">
      <c r="A9" s="81"/>
      <c r="B9" s="92"/>
      <c r="C9" s="87"/>
      <c r="D9" s="92"/>
      <c r="E9" s="87"/>
      <c r="F9" s="81"/>
    </row>
    <row r="10" spans="1:6" ht="30" customHeight="1" x14ac:dyDescent="0.2">
      <c r="A10" s="81"/>
      <c r="B10" s="92"/>
      <c r="C10" s="87"/>
      <c r="D10" s="92"/>
      <c r="E10" s="87"/>
      <c r="F10" s="81"/>
    </row>
    <row r="11" spans="1:6" ht="30" customHeight="1" x14ac:dyDescent="0.2">
      <c r="A11" s="81"/>
      <c r="B11" s="93"/>
      <c r="C11" s="93"/>
      <c r="D11" s="92"/>
      <c r="E11" s="87"/>
      <c r="F11" s="81"/>
    </row>
    <row r="12" spans="1:6" ht="30" customHeight="1" x14ac:dyDescent="0.2">
      <c r="A12" s="81"/>
      <c r="B12" s="92" t="s">
        <v>142</v>
      </c>
      <c r="C12" s="87">
        <f>E18-C7</f>
        <v>0</v>
      </c>
      <c r="D12" s="91"/>
      <c r="E12" s="87"/>
      <c r="F12" s="81"/>
    </row>
    <row r="13" spans="1:6" ht="30" customHeight="1" x14ac:dyDescent="0.2">
      <c r="A13" s="81"/>
      <c r="B13" s="91"/>
      <c r="C13" s="87"/>
      <c r="D13" s="91"/>
      <c r="E13" s="87"/>
      <c r="F13" s="81"/>
    </row>
    <row r="14" spans="1:6" ht="30" customHeight="1" x14ac:dyDescent="0.2">
      <c r="A14" s="81"/>
      <c r="B14" s="90"/>
      <c r="C14" s="89"/>
      <c r="D14" s="90"/>
      <c r="E14" s="89"/>
      <c r="F14" s="81"/>
    </row>
    <row r="15" spans="1:6" ht="30" customHeight="1" x14ac:dyDescent="0.2">
      <c r="A15" s="81"/>
      <c r="B15" s="90"/>
      <c r="C15" s="89"/>
      <c r="D15" s="90"/>
      <c r="E15" s="89"/>
      <c r="F15" s="81"/>
    </row>
    <row r="16" spans="1:6" ht="30" customHeight="1" x14ac:dyDescent="0.2">
      <c r="A16" s="81"/>
      <c r="B16" s="90"/>
      <c r="C16" s="89"/>
      <c r="D16" s="90"/>
      <c r="E16" s="89"/>
      <c r="F16" s="81"/>
    </row>
    <row r="17" spans="1:6" ht="30" customHeight="1" x14ac:dyDescent="0.2">
      <c r="A17" s="81"/>
      <c r="B17" s="90"/>
      <c r="C17" s="89"/>
      <c r="D17" s="90"/>
      <c r="E17" s="89"/>
      <c r="F17" s="81"/>
    </row>
    <row r="18" spans="1:6" ht="30" customHeight="1" x14ac:dyDescent="0.2">
      <c r="A18" s="81"/>
      <c r="B18" s="88" t="s">
        <v>141</v>
      </c>
      <c r="C18" s="87">
        <f>SUM(C7:C12)</f>
        <v>0</v>
      </c>
      <c r="D18" s="88" t="s">
        <v>141</v>
      </c>
      <c r="E18" s="87">
        <f>SUM(E7:E17)</f>
        <v>0</v>
      </c>
      <c r="F18" s="81"/>
    </row>
    <row r="19" spans="1:6" ht="30" customHeight="1" x14ac:dyDescent="0.2">
      <c r="A19" s="81"/>
      <c r="B19" s="86"/>
      <c r="C19" s="85" t="s">
        <v>140</v>
      </c>
      <c r="D19" s="84">
        <f>E18-C18</f>
        <v>0</v>
      </c>
      <c r="E19" s="83"/>
      <c r="F19" s="81"/>
    </row>
    <row r="20" spans="1:6" ht="15" customHeight="1" x14ac:dyDescent="0.2">
      <c r="A20" s="81"/>
      <c r="B20" s="81"/>
      <c r="C20" s="81"/>
      <c r="D20" s="81"/>
      <c r="E20" s="81"/>
      <c r="F20" s="81"/>
    </row>
    <row r="21" spans="1:6" ht="15" customHeight="1" x14ac:dyDescent="0.2">
      <c r="A21" s="81"/>
      <c r="B21" s="101" t="s">
        <v>162</v>
      </c>
      <c r="C21" s="101"/>
      <c r="D21" s="101"/>
      <c r="E21" s="101"/>
      <c r="F21" s="81"/>
    </row>
    <row r="22" spans="1:6" ht="15" customHeight="1" x14ac:dyDescent="0.2">
      <c r="A22" s="81"/>
      <c r="B22" s="101"/>
      <c r="C22" s="101"/>
      <c r="D22" s="101"/>
      <c r="E22" s="101"/>
      <c r="F22" s="81"/>
    </row>
    <row r="23" spans="1:6" ht="15" customHeight="1" x14ac:dyDescent="0.2">
      <c r="A23" s="81"/>
      <c r="B23" s="81"/>
      <c r="C23" s="81"/>
      <c r="D23" s="81"/>
      <c r="E23" s="81"/>
      <c r="F23" s="81"/>
    </row>
    <row r="24" spans="1:6" ht="15" customHeight="1" x14ac:dyDescent="0.2">
      <c r="A24" s="81"/>
      <c r="B24" s="82" t="str">
        <f>第1号様式!AJ6</f>
        <v>令和　年　　月　　日</v>
      </c>
      <c r="C24" s="82"/>
      <c r="D24" s="82"/>
      <c r="E24" s="82"/>
      <c r="F24" s="81"/>
    </row>
    <row r="25" spans="1:6" ht="15" customHeight="1" x14ac:dyDescent="0.2">
      <c r="A25" s="81"/>
      <c r="B25" s="82"/>
      <c r="C25" s="82"/>
      <c r="D25" s="82"/>
      <c r="E25" s="82"/>
      <c r="F25" s="81"/>
    </row>
    <row r="26" spans="1:6" ht="15" customHeight="1" x14ac:dyDescent="0.2">
      <c r="A26" s="81"/>
      <c r="B26" s="82"/>
      <c r="C26" s="82"/>
      <c r="D26" s="82"/>
      <c r="E26" s="82"/>
      <c r="F26" s="81"/>
    </row>
    <row r="27" spans="1:6" ht="15" customHeight="1" x14ac:dyDescent="0.2">
      <c r="A27" s="81"/>
      <c r="B27" s="82"/>
      <c r="C27" s="82" t="s">
        <v>139</v>
      </c>
      <c r="D27" s="96">
        <f>第1号様式!AI12</f>
        <v>0</v>
      </c>
      <c r="E27" s="96"/>
      <c r="F27" s="81"/>
    </row>
    <row r="28" spans="1:6" ht="15" customHeight="1" x14ac:dyDescent="0.2">
      <c r="A28" s="81"/>
      <c r="B28" s="82"/>
      <c r="C28" s="82"/>
      <c r="D28" s="96"/>
      <c r="E28" s="96"/>
      <c r="F28" s="81"/>
    </row>
    <row r="29" spans="1:6" ht="15" customHeight="1" x14ac:dyDescent="0.2">
      <c r="A29" s="81"/>
      <c r="B29" s="82"/>
      <c r="C29" s="82" t="s">
        <v>138</v>
      </c>
      <c r="D29" s="96">
        <f>第1号様式!AI13</f>
        <v>0</v>
      </c>
      <c r="E29" s="96"/>
      <c r="F29" s="81"/>
    </row>
    <row r="30" spans="1:6" ht="15" customHeight="1" x14ac:dyDescent="0.2">
      <c r="A30" s="81"/>
      <c r="B30" s="82"/>
      <c r="C30" s="82"/>
      <c r="D30" s="96"/>
      <c r="E30" s="96"/>
      <c r="F30" s="81"/>
    </row>
    <row r="31" spans="1:6" ht="15" customHeight="1" x14ac:dyDescent="0.2">
      <c r="A31" s="81"/>
      <c r="B31" s="82"/>
      <c r="C31" s="82"/>
      <c r="D31" s="96"/>
      <c r="E31" s="96"/>
      <c r="F31" s="81"/>
    </row>
    <row r="32" spans="1:6" x14ac:dyDescent="0.2">
      <c r="B32" s="80"/>
      <c r="C32" s="80"/>
      <c r="D32" s="80"/>
      <c r="E32" s="80"/>
    </row>
    <row r="33" spans="2:5" x14ac:dyDescent="0.2">
      <c r="B33" s="80"/>
      <c r="C33" s="80"/>
      <c r="D33" s="80"/>
      <c r="E33" s="80"/>
    </row>
    <row r="43" spans="2:5" x14ac:dyDescent="0.2">
      <c r="B43" s="79" t="s">
        <v>151</v>
      </c>
    </row>
    <row r="45" spans="2:5" x14ac:dyDescent="0.2">
      <c r="B45" s="79" t="s">
        <v>152</v>
      </c>
    </row>
  </sheetData>
  <mergeCells count="6">
    <mergeCell ref="D29:E31"/>
    <mergeCell ref="B2:E2"/>
    <mergeCell ref="B5:C5"/>
    <mergeCell ref="D5:E5"/>
    <mergeCell ref="B21:E22"/>
    <mergeCell ref="D27:E28"/>
  </mergeCells>
  <phoneticPr fontId="21"/>
  <printOptions horizontalCentered="1"/>
  <pageMargins left="0.59055118110236227" right="0.59055118110236227" top="0.59055118110236227" bottom="0.78740157480314965" header="0.19685039370078741" footer="0.39370078740157483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第1号様式</vt:lpstr>
      <vt:lpstr>第1号様式の2</vt:lpstr>
      <vt:lpstr>様式１</vt:lpstr>
      <vt:lpstr>様式１－２(個表)</vt:lpstr>
      <vt:lpstr>参考様式1予算書 </vt:lpstr>
      <vt:lpstr>'参考様式1予算書 '!Print_Area</vt:lpstr>
      <vt:lpstr>第1号様式!Print_Area</vt:lpstr>
      <vt:lpstr>第1号様式の2!Print_Area</vt:lpstr>
      <vt:lpstr>様式１!Print_Area</vt:lpstr>
      <vt:lpstr>'様式１－２(個表)'!Print_Area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後藤　智樹</cp:lastModifiedBy>
  <cp:lastPrinted>2025-06-10T09:17:06Z</cp:lastPrinted>
  <dcterms:created xsi:type="dcterms:W3CDTF">2014-02-18T11:42:49Z</dcterms:created>
  <dcterms:modified xsi:type="dcterms:W3CDTF">2026-04-07T05:53:44Z</dcterms:modified>
</cp:coreProperties>
</file>