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3860" windowHeight="8775" activeTab="1"/>
  </bookViews>
  <sheets>
    <sheet name="様式" sheetId="1" r:id="rId1"/>
    <sheet name="初期投資（参考）" sheetId="2" r:id="rId2"/>
  </sheets>
  <definedNames>
    <definedName name="_xlnm.Print_Area" localSheetId="1">'初期投資（参考）'!$A$1:$G$34</definedName>
    <definedName name="_xlnm.Print_Area" localSheetId="0">様式!$A$1:$G$34</definedName>
  </definedNames>
  <calcPr calcId="145621"/>
</workbook>
</file>

<file path=xl/calcChain.xml><?xml version="1.0" encoding="utf-8"?>
<calcChain xmlns="http://schemas.openxmlformats.org/spreadsheetml/2006/main">
  <c r="E33" i="1" l="1"/>
  <c r="E28" i="1"/>
  <c r="E8" i="1"/>
  <c r="E12" i="1"/>
  <c r="E8" i="2"/>
  <c r="E12" i="2"/>
  <c r="E33" i="2" s="1"/>
  <c r="E28" i="2"/>
</calcChain>
</file>

<file path=xl/sharedStrings.xml><?xml version="1.0" encoding="utf-8"?>
<sst xmlns="http://schemas.openxmlformats.org/spreadsheetml/2006/main" count="68" uniqueCount="43">
  <si>
    <t>初期総投資額の積算根拠</t>
    <rPh sb="0" eb="2">
      <t>ショキ</t>
    </rPh>
    <rPh sb="2" eb="3">
      <t>ソウ</t>
    </rPh>
    <rPh sb="3" eb="5">
      <t>トウシ</t>
    </rPh>
    <rPh sb="5" eb="6">
      <t>ガク</t>
    </rPh>
    <rPh sb="7" eb="9">
      <t>セキサン</t>
    </rPh>
    <rPh sb="9" eb="11">
      <t>コンキョ</t>
    </rPh>
    <phoneticPr fontId="1"/>
  </si>
  <si>
    <t>調査関係費</t>
    <rPh sb="0" eb="2">
      <t>チョウサ</t>
    </rPh>
    <rPh sb="2" eb="5">
      <t>カンケイヒ</t>
    </rPh>
    <phoneticPr fontId="1"/>
  </si>
  <si>
    <t>募集関係費</t>
    <rPh sb="0" eb="2">
      <t>ボシュウ</t>
    </rPh>
    <rPh sb="2" eb="5">
      <t>カンケイヒ</t>
    </rPh>
    <phoneticPr fontId="1"/>
  </si>
  <si>
    <t>開業準備関係費</t>
    <rPh sb="0" eb="2">
      <t>カイギョウ</t>
    </rPh>
    <rPh sb="2" eb="4">
      <t>ジュンビ</t>
    </rPh>
    <rPh sb="4" eb="7">
      <t>カンケイヒ</t>
    </rPh>
    <phoneticPr fontId="1"/>
  </si>
  <si>
    <t>租税公課</t>
    <rPh sb="0" eb="2">
      <t>ソゼイ</t>
    </rPh>
    <rPh sb="2" eb="4">
      <t>コウカ</t>
    </rPh>
    <phoneticPr fontId="1"/>
  </si>
  <si>
    <t>期中金利</t>
    <rPh sb="0" eb="2">
      <t>キチュウ</t>
    </rPh>
    <rPh sb="2" eb="4">
      <t>キンリ</t>
    </rPh>
    <phoneticPr fontId="1"/>
  </si>
  <si>
    <t>予備費</t>
    <rPh sb="0" eb="3">
      <t>ヨビヒ</t>
    </rPh>
    <phoneticPr fontId="1"/>
  </si>
  <si>
    <t>＜開設前＞</t>
    <rPh sb="1" eb="3">
      <t>カイセツ</t>
    </rPh>
    <rPh sb="3" eb="4">
      <t>マエ</t>
    </rPh>
    <phoneticPr fontId="1"/>
  </si>
  <si>
    <t>＜開設後＞</t>
    <rPh sb="1" eb="3">
      <t>カイセツ</t>
    </rPh>
    <rPh sb="3" eb="4">
      <t>ゴ</t>
    </rPh>
    <phoneticPr fontId="1"/>
  </si>
  <si>
    <t>測量費</t>
    <rPh sb="0" eb="2">
      <t>ソクリョウ</t>
    </rPh>
    <rPh sb="2" eb="3">
      <t>ヒ</t>
    </rPh>
    <phoneticPr fontId="1"/>
  </si>
  <si>
    <t>地質調査費</t>
    <rPh sb="0" eb="2">
      <t>チシツ</t>
    </rPh>
    <rPh sb="2" eb="5">
      <t>チョウサヒ</t>
    </rPh>
    <phoneticPr fontId="1"/>
  </si>
  <si>
    <t>土地購入費</t>
    <rPh sb="0" eb="2">
      <t>トチ</t>
    </rPh>
    <rPh sb="2" eb="5">
      <t>コウニュウヒ</t>
    </rPh>
    <phoneticPr fontId="1"/>
  </si>
  <si>
    <t>不動産仲介手数料</t>
    <rPh sb="0" eb="3">
      <t>フドウサン</t>
    </rPh>
    <rPh sb="3" eb="5">
      <t>チュウカイ</t>
    </rPh>
    <rPh sb="5" eb="8">
      <t>テスウリョウ</t>
    </rPh>
    <phoneticPr fontId="1"/>
  </si>
  <si>
    <t>工事請負費</t>
    <rPh sb="0" eb="2">
      <t>コウジ</t>
    </rPh>
    <rPh sb="2" eb="4">
      <t>ウケオイ</t>
    </rPh>
    <rPh sb="4" eb="5">
      <t>ヒ</t>
    </rPh>
    <phoneticPr fontId="1"/>
  </si>
  <si>
    <t>工事事務費（設計・監理）</t>
    <rPh sb="0" eb="2">
      <t>コウジ</t>
    </rPh>
    <rPh sb="2" eb="5">
      <t>ジムヒ</t>
    </rPh>
    <rPh sb="6" eb="8">
      <t>セッケイ</t>
    </rPh>
    <rPh sb="9" eb="11">
      <t>カンリ</t>
    </rPh>
    <phoneticPr fontId="1"/>
  </si>
  <si>
    <t>広告宣伝費</t>
    <rPh sb="0" eb="2">
      <t>コウコク</t>
    </rPh>
    <rPh sb="2" eb="5">
      <t>センデンヒ</t>
    </rPh>
    <phoneticPr fontId="1"/>
  </si>
  <si>
    <t>備品費</t>
    <rPh sb="0" eb="2">
      <t>ビヒン</t>
    </rPh>
    <rPh sb="2" eb="3">
      <t>ヒ</t>
    </rPh>
    <phoneticPr fontId="1"/>
  </si>
  <si>
    <t>研修費</t>
    <rPh sb="0" eb="3">
      <t>ケンシュウヒ</t>
    </rPh>
    <phoneticPr fontId="1"/>
  </si>
  <si>
    <t>不動産取得税・登録免許税</t>
    <rPh sb="0" eb="3">
      <t>フドウサン</t>
    </rPh>
    <rPh sb="3" eb="5">
      <t>シュトク</t>
    </rPh>
    <rPh sb="5" eb="6">
      <t>ゼイ</t>
    </rPh>
    <rPh sb="7" eb="9">
      <t>トウロク</t>
    </rPh>
    <rPh sb="9" eb="12">
      <t>メンキョゼイ</t>
    </rPh>
    <phoneticPr fontId="1"/>
  </si>
  <si>
    <t>固定資産税（土地）</t>
    <rPh sb="0" eb="2">
      <t>コテイ</t>
    </rPh>
    <rPh sb="2" eb="5">
      <t>シサンゼイ</t>
    </rPh>
    <rPh sb="6" eb="8">
      <t>トチ</t>
    </rPh>
    <phoneticPr fontId="1"/>
  </si>
  <si>
    <t>○○○費</t>
    <rPh sb="3" eb="4">
      <t>ヒ</t>
    </rPh>
    <phoneticPr fontId="1"/>
  </si>
  <si>
    <t>■■銀行借入利息</t>
    <rPh sb="2" eb="4">
      <t>ギンコウ</t>
    </rPh>
    <rPh sb="4" eb="6">
      <t>カリイレ</t>
    </rPh>
    <rPh sb="6" eb="8">
      <t>リソク</t>
    </rPh>
    <phoneticPr fontId="1"/>
  </si>
  <si>
    <t>○○銀行借入利息</t>
    <rPh sb="2" eb="4">
      <t>ギンコウ</t>
    </rPh>
    <rPh sb="4" eb="6">
      <t>カリイレ</t>
    </rPh>
    <rPh sb="6" eb="8">
      <t>リソク</t>
    </rPh>
    <phoneticPr fontId="1"/>
  </si>
  <si>
    <t>用地費</t>
    <rPh sb="0" eb="3">
      <t>ヨウチヒ</t>
    </rPh>
    <phoneticPr fontId="1"/>
  </si>
  <si>
    <t>整備費</t>
    <rPh sb="0" eb="3">
      <t>セイビヒ</t>
    </rPh>
    <phoneticPr fontId="1"/>
  </si>
  <si>
    <t>法人事務費</t>
    <rPh sb="0" eb="2">
      <t>ホウジン</t>
    </rPh>
    <rPh sb="2" eb="5">
      <t>ジムヒ</t>
    </rPh>
    <phoneticPr fontId="1"/>
  </si>
  <si>
    <t>法人事務費計</t>
    <rPh sb="0" eb="2">
      <t>ホウジン</t>
    </rPh>
    <rPh sb="2" eb="5">
      <t>ジムヒ</t>
    </rPh>
    <rPh sb="5" eb="6">
      <t>ケイ</t>
    </rPh>
    <phoneticPr fontId="1"/>
  </si>
  <si>
    <t>用地費計</t>
    <rPh sb="0" eb="3">
      <t>ヨウチヒ</t>
    </rPh>
    <rPh sb="3" eb="4">
      <t>ケイ</t>
    </rPh>
    <phoneticPr fontId="1"/>
  </si>
  <si>
    <t>整備費計</t>
    <rPh sb="0" eb="3">
      <t>セイビヒ</t>
    </rPh>
    <rPh sb="3" eb="4">
      <t>ケイ</t>
    </rPh>
    <phoneticPr fontId="1"/>
  </si>
  <si>
    <t>運転資金
（開設から赤字解消までの累積赤字額）</t>
    <rPh sb="0" eb="2">
      <t>ウンテン</t>
    </rPh>
    <rPh sb="2" eb="4">
      <t>シキン</t>
    </rPh>
    <rPh sb="6" eb="8">
      <t>カイセツ</t>
    </rPh>
    <rPh sb="10" eb="12">
      <t>アカジ</t>
    </rPh>
    <rPh sb="12" eb="14">
      <t>カイショウ</t>
    </rPh>
    <rPh sb="17" eb="19">
      <t>ルイセキ</t>
    </rPh>
    <rPh sb="19" eb="21">
      <t>アカジ</t>
    </rPh>
    <rPh sb="21" eb="22">
      <t>ガク</t>
    </rPh>
    <phoneticPr fontId="1"/>
  </si>
  <si>
    <t>総計　＜開設前＞＋＜開設後＞＝</t>
    <rPh sb="0" eb="2">
      <t>ソウケイ</t>
    </rPh>
    <rPh sb="4" eb="6">
      <t>カイセツ</t>
    </rPh>
    <rPh sb="6" eb="7">
      <t>マエ</t>
    </rPh>
    <rPh sb="10" eb="12">
      <t>カイセツ</t>
    </rPh>
    <rPh sb="12" eb="13">
      <t>ゴ</t>
    </rPh>
    <phoneticPr fontId="1"/>
  </si>
  <si>
    <t>＜参考様式＞</t>
    <rPh sb="1" eb="3">
      <t>サンコウ</t>
    </rPh>
    <rPh sb="3" eb="5">
      <t>ヨウシキ</t>
    </rPh>
    <phoneticPr fontId="1"/>
  </si>
  <si>
    <t>合計</t>
    <rPh sb="0" eb="2">
      <t>ゴウケイ</t>
    </rPh>
    <phoneticPr fontId="1"/>
  </si>
  <si>
    <t>その他
（補助対象外）</t>
    <rPh sb="2" eb="3">
      <t>タ</t>
    </rPh>
    <rPh sb="5" eb="7">
      <t>ホジョ</t>
    </rPh>
    <rPh sb="7" eb="9">
      <t>タイショウ</t>
    </rPh>
    <rPh sb="9" eb="10">
      <t>ガイ</t>
    </rPh>
    <phoneticPr fontId="1"/>
  </si>
  <si>
    <t>有料老人
ホーム</t>
    <rPh sb="0" eb="2">
      <t>ユウリョウ</t>
    </rPh>
    <rPh sb="2" eb="4">
      <t>ロウジン</t>
    </rPh>
    <phoneticPr fontId="1"/>
  </si>
  <si>
    <t>（単位：円）</t>
    <rPh sb="1" eb="3">
      <t>タンイ</t>
    </rPh>
    <rPh sb="4" eb="5">
      <t>エン</t>
    </rPh>
    <phoneticPr fontId="1"/>
  </si>
  <si>
    <r>
      <t>整備･運営事業者名：</t>
    </r>
    <r>
      <rPr>
        <sz val="11"/>
        <color indexed="10"/>
        <rFont val="ＭＳ Ｐゴシック"/>
        <family val="3"/>
        <charset val="128"/>
      </rPr>
      <t>株式会社△△</t>
    </r>
    <rPh sb="0" eb="2">
      <t>セイビ</t>
    </rPh>
    <rPh sb="3" eb="5">
      <t>ウンエイ</t>
    </rPh>
    <rPh sb="5" eb="8">
      <t>ジギョウシャ</t>
    </rPh>
    <rPh sb="8" eb="9">
      <t>メイ</t>
    </rPh>
    <rPh sb="10" eb="14">
      <t>カブシキガイシャ</t>
    </rPh>
    <phoneticPr fontId="1"/>
  </si>
  <si>
    <t>整備･運営事業者名：</t>
    <rPh sb="0" eb="2">
      <t>セイビ</t>
    </rPh>
    <rPh sb="3" eb="5">
      <t>ウンエイ</t>
    </rPh>
    <rPh sb="5" eb="8">
      <t>ジギョウシャ</t>
    </rPh>
    <rPh sb="8" eb="9">
      <t>メイ</t>
    </rPh>
    <phoneticPr fontId="1"/>
  </si>
  <si>
    <t>賃借料</t>
    <rPh sb="0" eb="3">
      <t>チンシャクリョウ</t>
    </rPh>
    <phoneticPr fontId="1"/>
  </si>
  <si>
    <t>工事期間中の地代</t>
    <rPh sb="6" eb="8">
      <t>チダイ</t>
    </rPh>
    <phoneticPr fontId="1"/>
  </si>
  <si>
    <t>公共負担金</t>
    <rPh sb="0" eb="2">
      <t>コウキョウ</t>
    </rPh>
    <rPh sb="2" eb="5">
      <t>フタンキン</t>
    </rPh>
    <phoneticPr fontId="1"/>
  </si>
  <si>
    <t>開発負担金</t>
    <rPh sb="0" eb="2">
      <t>カイハツ</t>
    </rPh>
    <rPh sb="2" eb="5">
      <t>フタンキン</t>
    </rPh>
    <phoneticPr fontId="1"/>
  </si>
  <si>
    <t>○○負担金</t>
    <rPh sb="2" eb="5">
      <t>フタンキン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</si>
</sst>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 wrapText="1"/>
    </xf>
    <xf numFmtId="0" fontId="4" fillId="0" borderId="3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0" fillId="0" borderId="0" xfId="0" applyBorder="1">
      <alignment vertical="center"/>
    </xf>
    <xf numFmtId="0" fontId="0" fillId="0" borderId="6" xfId="0" applyBorder="1" applyAlignment="1">
      <alignment horizontal="center" vertical="center" wrapText="1"/>
    </xf>
    <xf numFmtId="0" fontId="4" fillId="0" borderId="7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0" fillId="0" borderId="9" xfId="0" applyBorder="1" applyAlignment="1">
      <alignment horizontal="center" vertical="center"/>
    </xf>
    <xf numFmtId="176" fontId="4" fillId="0" borderId="10" xfId="0" applyNumberFormat="1" applyFont="1" applyBorder="1">
      <alignment vertical="center"/>
    </xf>
    <xf numFmtId="176" fontId="0" fillId="0" borderId="1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4" fillId="0" borderId="12" xfId="0" applyNumberFormat="1" applyFont="1" applyBorder="1">
      <alignment vertical="center"/>
    </xf>
    <xf numFmtId="176" fontId="0" fillId="0" borderId="13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4" fillId="0" borderId="14" xfId="0" applyNumberFormat="1" applyFon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4" fillId="0" borderId="17" xfId="0" applyNumberFormat="1" applyFont="1" applyBorder="1">
      <alignment vertical="center"/>
    </xf>
    <xf numFmtId="176" fontId="0" fillId="0" borderId="18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4" fillId="0" borderId="19" xfId="0" applyNumberFormat="1" applyFont="1" applyBorder="1">
      <alignment vertical="center"/>
    </xf>
    <xf numFmtId="176" fontId="0" fillId="0" borderId="20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4" fillId="0" borderId="21" xfId="0" applyNumberFormat="1" applyFont="1" applyBorder="1">
      <alignment vertical="center"/>
    </xf>
    <xf numFmtId="176" fontId="0" fillId="0" borderId="2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0" xfId="0" applyNumberFormat="1">
      <alignment vertical="center"/>
    </xf>
    <xf numFmtId="176" fontId="4" fillId="0" borderId="23" xfId="0" applyNumberFormat="1" applyFont="1" applyBorder="1">
      <alignment vertical="center"/>
    </xf>
    <xf numFmtId="176" fontId="0" fillId="0" borderId="23" xfId="0" applyNumberFormat="1" applyBorder="1">
      <alignment vertical="center"/>
    </xf>
    <xf numFmtId="176" fontId="4" fillId="0" borderId="24" xfId="0" applyNumberFormat="1" applyFont="1" applyBorder="1">
      <alignment vertical="center"/>
    </xf>
    <xf numFmtId="176" fontId="0" fillId="0" borderId="2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0" borderId="6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0" xfId="0" applyAlignment="1">
      <alignment horizontal="center" vertical="center"/>
    </xf>
    <xf numFmtId="0" fontId="0" fillId="0" borderId="26" xfId="0" applyBorder="1" applyAlignment="1">
      <alignment vertical="center" shrinkToFit="1"/>
    </xf>
    <xf numFmtId="0" fontId="2" fillId="0" borderId="24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7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textRotation="255" shrinkToFit="1"/>
    </xf>
    <xf numFmtId="0" fontId="0" fillId="0" borderId="25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31</xdr:row>
      <xdr:rowOff>0</xdr:rowOff>
    </xdr:from>
    <xdr:to>
      <xdr:col>4</xdr:col>
      <xdr:colOff>657225</xdr:colOff>
      <xdr:row>31</xdr:row>
      <xdr:rowOff>285750</xdr:rowOff>
    </xdr:to>
    <xdr:sp macro="" textlink="">
      <xdr:nvSpPr>
        <xdr:cNvPr id="2049" name="AutoShape 1"/>
        <xdr:cNvSpPr>
          <a:spLocks noChangeArrowheads="1"/>
        </xdr:cNvSpPr>
      </xdr:nvSpPr>
      <xdr:spPr bwMode="auto">
        <a:xfrm>
          <a:off x="1504950" y="8782050"/>
          <a:ext cx="2543175" cy="285750"/>
        </a:xfrm>
        <a:prstGeom prst="wedgeRoundRectCallout">
          <a:avLst>
            <a:gd name="adj1" fmla="val 9093"/>
            <a:gd name="adj2" fmla="val -1066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４９．資金収支計算書から算出</a:t>
          </a:r>
        </a:p>
      </xdr:txBody>
    </xdr:sp>
    <xdr:clientData/>
  </xdr:twoCellAnchor>
  <xdr:twoCellAnchor>
    <xdr:from>
      <xdr:col>3</xdr:col>
      <xdr:colOff>485774</xdr:colOff>
      <xdr:row>16</xdr:row>
      <xdr:rowOff>276225</xdr:rowOff>
    </xdr:from>
    <xdr:to>
      <xdr:col>4</xdr:col>
      <xdr:colOff>438150</xdr:colOff>
      <xdr:row>17</xdr:row>
      <xdr:rowOff>276225</xdr:rowOff>
    </xdr:to>
    <xdr:sp macro="" textlink="">
      <xdr:nvSpPr>
        <xdr:cNvPr id="2050" name="AutoShape 2"/>
        <xdr:cNvSpPr>
          <a:spLocks noChangeArrowheads="1"/>
        </xdr:cNvSpPr>
      </xdr:nvSpPr>
      <xdr:spPr bwMode="auto">
        <a:xfrm>
          <a:off x="1885949" y="4943475"/>
          <a:ext cx="1943101" cy="304800"/>
        </a:xfrm>
        <a:prstGeom prst="wedgeRoundRectCallout">
          <a:avLst>
            <a:gd name="adj1" fmla="val -40609"/>
            <a:gd name="adj2" fmla="val -9687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開設前研修期間中の人件費</a:t>
          </a:r>
        </a:p>
      </xdr:txBody>
    </xdr:sp>
    <xdr:clientData/>
  </xdr:twoCellAnchor>
  <xdr:twoCellAnchor>
    <xdr:from>
      <xdr:col>5</xdr:col>
      <xdr:colOff>85725</xdr:colOff>
      <xdr:row>5</xdr:row>
      <xdr:rowOff>257176</xdr:rowOff>
    </xdr:from>
    <xdr:to>
      <xdr:col>6</xdr:col>
      <xdr:colOff>981075</xdr:colOff>
      <xdr:row>8</xdr:row>
      <xdr:rowOff>180976</xdr:rowOff>
    </xdr:to>
    <xdr:sp macro="" textlink="">
      <xdr:nvSpPr>
        <xdr:cNvPr id="2051" name="AutoShape 3"/>
        <xdr:cNvSpPr>
          <a:spLocks noChangeArrowheads="1"/>
        </xdr:cNvSpPr>
      </xdr:nvSpPr>
      <xdr:spPr bwMode="auto">
        <a:xfrm>
          <a:off x="4733925" y="1571626"/>
          <a:ext cx="2009775" cy="838200"/>
        </a:xfrm>
        <a:prstGeom prst="wedgeRoundRectCallout">
          <a:avLst>
            <a:gd name="adj1" fmla="val -59350"/>
            <a:gd name="adj2" fmla="val -5200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借地の場合は一時金・敷金等を記載し、工事期間中の地代は法人事務費で計上</a:t>
          </a:r>
        </a:p>
      </xdr:txBody>
    </xdr:sp>
    <xdr:clientData/>
  </xdr:twoCellAnchor>
  <xdr:twoCellAnchor>
    <xdr:from>
      <xdr:col>5</xdr:col>
      <xdr:colOff>161925</xdr:colOff>
      <xdr:row>14</xdr:row>
      <xdr:rowOff>85725</xdr:rowOff>
    </xdr:from>
    <xdr:to>
      <xdr:col>6</xdr:col>
      <xdr:colOff>990600</xdr:colOff>
      <xdr:row>23</xdr:row>
      <xdr:rowOff>190500</xdr:rowOff>
    </xdr:to>
    <xdr:sp macro="" textlink="">
      <xdr:nvSpPr>
        <xdr:cNvPr id="2052" name="AutoShape 4"/>
        <xdr:cNvSpPr>
          <a:spLocks noChangeArrowheads="1"/>
        </xdr:cNvSpPr>
      </xdr:nvSpPr>
      <xdr:spPr bwMode="auto">
        <a:xfrm>
          <a:off x="4810125" y="4143375"/>
          <a:ext cx="1943100" cy="22383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併設事業がある場合は、有料老人ホームとそれ以外で個々に積算可能なものは個々に積み上げ、不可能なものは面積で按分する。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（工事請負費・工事事務費については「２１．面積事業費按分表」による）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zoomScaleNormal="100" workbookViewId="0">
      <selection activeCell="K9" sqref="K9"/>
    </sheetView>
  </sheetViews>
  <sheetFormatPr defaultRowHeight="13.5"/>
  <cols>
    <col min="1" max="1" width="1.625" style="1" customWidth="1"/>
    <col min="2" max="2" width="3.125" style="1" customWidth="1"/>
    <col min="3" max="3" width="13.625" style="4" customWidth="1"/>
    <col min="4" max="4" width="26.125" customWidth="1"/>
    <col min="5" max="5" width="16.5" customWidth="1"/>
    <col min="6" max="7" width="14.625" customWidth="1"/>
  </cols>
  <sheetData>
    <row r="1" spans="1:7" ht="19.5" customHeight="1">
      <c r="A1" s="3" t="s">
        <v>0</v>
      </c>
      <c r="B1" s="3"/>
      <c r="G1" t="s">
        <v>31</v>
      </c>
    </row>
    <row r="2" spans="1:7" ht="12.75" customHeight="1">
      <c r="A2" s="3"/>
      <c r="B2" s="3"/>
    </row>
    <row r="3" spans="1:7" ht="19.5" customHeight="1">
      <c r="A3" s="2"/>
      <c r="B3" s="2"/>
      <c r="D3" s="6" t="s">
        <v>37</v>
      </c>
      <c r="E3" s="6"/>
      <c r="F3" s="11"/>
    </row>
    <row r="4" spans="1:7" ht="18.75" customHeight="1">
      <c r="G4" t="s">
        <v>35</v>
      </c>
    </row>
    <row r="5" spans="1:7" ht="33" customHeight="1">
      <c r="B5" s="5" t="s">
        <v>7</v>
      </c>
      <c r="E5" s="15" t="s">
        <v>32</v>
      </c>
      <c r="F5" s="7" t="s">
        <v>34</v>
      </c>
      <c r="G5" s="12" t="s">
        <v>33</v>
      </c>
    </row>
    <row r="6" spans="1:7" ht="24" customHeight="1">
      <c r="A6" s="45"/>
      <c r="B6" s="43" t="s">
        <v>23</v>
      </c>
      <c r="C6" s="43"/>
      <c r="D6" s="8"/>
      <c r="E6" s="16"/>
      <c r="F6" s="17"/>
      <c r="G6" s="18"/>
    </row>
    <row r="7" spans="1:7" ht="24" customHeight="1" thickBot="1">
      <c r="A7" s="45"/>
      <c r="B7" s="44"/>
      <c r="C7" s="44"/>
      <c r="D7" s="13"/>
      <c r="E7" s="19"/>
      <c r="F7" s="20"/>
      <c r="G7" s="21"/>
    </row>
    <row r="8" spans="1:7" ht="24" customHeight="1" thickBot="1">
      <c r="B8" s="51" t="s">
        <v>27</v>
      </c>
      <c r="C8" s="52"/>
      <c r="D8" s="53"/>
      <c r="E8" s="22">
        <f>SUM(E6:E7)</f>
        <v>0</v>
      </c>
      <c r="F8" s="23"/>
      <c r="G8" s="24"/>
    </row>
    <row r="9" spans="1:7" ht="24" customHeight="1">
      <c r="A9" s="45"/>
      <c r="B9" s="42" t="s">
        <v>24</v>
      </c>
      <c r="C9" s="42"/>
      <c r="D9" s="14"/>
      <c r="E9" s="25"/>
      <c r="F9" s="26"/>
      <c r="G9" s="27"/>
    </row>
    <row r="10" spans="1:7" ht="24" customHeight="1">
      <c r="A10" s="45"/>
      <c r="B10" s="43"/>
      <c r="C10" s="43"/>
      <c r="D10" s="10"/>
      <c r="E10" s="28"/>
      <c r="F10" s="29"/>
      <c r="G10" s="30"/>
    </row>
    <row r="11" spans="1:7" ht="24" customHeight="1" thickBot="1">
      <c r="A11" s="4"/>
      <c r="B11" s="44"/>
      <c r="C11" s="44"/>
      <c r="D11" s="13"/>
      <c r="E11" s="19"/>
      <c r="F11" s="20"/>
      <c r="G11" s="21"/>
    </row>
    <row r="12" spans="1:7" ht="24" customHeight="1" thickBot="1">
      <c r="B12" s="51" t="s">
        <v>28</v>
      </c>
      <c r="C12" s="52"/>
      <c r="D12" s="53"/>
      <c r="E12" s="22">
        <f>SUM(E9:E11)</f>
        <v>0</v>
      </c>
      <c r="F12" s="23"/>
      <c r="G12" s="24"/>
    </row>
    <row r="13" spans="1:7" ht="24" customHeight="1">
      <c r="A13" s="45"/>
      <c r="B13" s="54" t="s">
        <v>25</v>
      </c>
      <c r="C13" s="46" t="s">
        <v>1</v>
      </c>
      <c r="D13" s="14"/>
      <c r="E13" s="25"/>
      <c r="F13" s="26"/>
      <c r="G13" s="27"/>
    </row>
    <row r="14" spans="1:7" ht="24" customHeight="1">
      <c r="A14" s="45"/>
      <c r="B14" s="54"/>
      <c r="C14" s="41"/>
      <c r="D14" s="9"/>
      <c r="E14" s="31"/>
      <c r="F14" s="32"/>
      <c r="G14" s="33"/>
    </row>
    <row r="15" spans="1:7" ht="24" customHeight="1">
      <c r="A15" s="45"/>
      <c r="B15" s="54"/>
      <c r="C15" s="41" t="s">
        <v>2</v>
      </c>
      <c r="D15" s="8"/>
      <c r="E15" s="16"/>
      <c r="F15" s="17"/>
      <c r="G15" s="18"/>
    </row>
    <row r="16" spans="1:7" ht="24" customHeight="1">
      <c r="A16" s="45"/>
      <c r="B16" s="54"/>
      <c r="C16" s="41"/>
      <c r="D16" s="9"/>
      <c r="E16" s="31"/>
      <c r="F16" s="32"/>
      <c r="G16" s="33"/>
    </row>
    <row r="17" spans="1:11" ht="24" customHeight="1">
      <c r="A17" s="4"/>
      <c r="B17" s="54"/>
      <c r="C17" s="55" t="s">
        <v>3</v>
      </c>
      <c r="D17" s="8"/>
      <c r="E17" s="16"/>
      <c r="F17" s="17"/>
      <c r="G17" s="18"/>
    </row>
    <row r="18" spans="1:11" ht="24" customHeight="1">
      <c r="A18" s="4"/>
      <c r="B18" s="54"/>
      <c r="C18" s="46"/>
      <c r="D18" s="9"/>
      <c r="E18" s="31"/>
      <c r="F18" s="32"/>
      <c r="G18" s="33"/>
    </row>
    <row r="19" spans="1:11" ht="24" customHeight="1">
      <c r="B19" s="54"/>
      <c r="C19" s="40" t="s">
        <v>38</v>
      </c>
      <c r="D19" s="8"/>
      <c r="E19" s="16"/>
      <c r="F19" s="17"/>
      <c r="G19" s="18"/>
    </row>
    <row r="20" spans="1:11" ht="24" customHeight="1">
      <c r="B20" s="54"/>
      <c r="C20" s="44" t="s">
        <v>40</v>
      </c>
      <c r="D20" s="8"/>
      <c r="E20" s="16"/>
      <c r="F20" s="17"/>
      <c r="G20" s="18"/>
    </row>
    <row r="21" spans="1:11" ht="24" customHeight="1">
      <c r="B21" s="54"/>
      <c r="C21" s="42"/>
      <c r="D21" s="8"/>
      <c r="E21" s="16"/>
      <c r="F21" s="17"/>
      <c r="G21" s="18"/>
    </row>
    <row r="22" spans="1:11" ht="24" customHeight="1">
      <c r="A22" s="45"/>
      <c r="B22" s="54"/>
      <c r="C22" s="41" t="s">
        <v>4</v>
      </c>
      <c r="D22" s="8"/>
      <c r="E22" s="16"/>
      <c r="F22" s="17"/>
      <c r="G22" s="18"/>
    </row>
    <row r="23" spans="1:11" ht="24" customHeight="1">
      <c r="A23" s="45"/>
      <c r="B23" s="54"/>
      <c r="C23" s="41"/>
      <c r="D23" s="9"/>
      <c r="E23" s="31"/>
      <c r="F23" s="32"/>
      <c r="G23" s="33"/>
    </row>
    <row r="24" spans="1:11" ht="24" customHeight="1">
      <c r="A24" s="45"/>
      <c r="B24" s="54"/>
      <c r="C24" s="41" t="s">
        <v>5</v>
      </c>
      <c r="D24" s="8"/>
      <c r="E24" s="16"/>
      <c r="F24" s="17"/>
      <c r="G24" s="18"/>
      <c r="K24" s="11"/>
    </row>
    <row r="25" spans="1:11" ht="24" customHeight="1">
      <c r="A25" s="45"/>
      <c r="B25" s="54"/>
      <c r="C25" s="41"/>
      <c r="D25" s="9"/>
      <c r="E25" s="31"/>
      <c r="F25" s="32"/>
      <c r="G25" s="33"/>
    </row>
    <row r="26" spans="1:11" ht="24" customHeight="1">
      <c r="B26" s="54"/>
      <c r="C26" s="55" t="s">
        <v>6</v>
      </c>
      <c r="D26" s="8"/>
      <c r="E26" s="16"/>
      <c r="F26" s="17"/>
      <c r="G26" s="18"/>
    </row>
    <row r="27" spans="1:11" ht="24" customHeight="1" thickBot="1">
      <c r="B27" s="54"/>
      <c r="C27" s="56"/>
      <c r="D27" s="13"/>
      <c r="E27" s="19"/>
      <c r="F27" s="20"/>
      <c r="G27" s="21"/>
    </row>
    <row r="28" spans="1:11" ht="24" customHeight="1" thickBot="1">
      <c r="B28" s="48" t="s">
        <v>26</v>
      </c>
      <c r="C28" s="49"/>
      <c r="D28" s="50"/>
      <c r="E28" s="22">
        <f>SUM(E13:E27)</f>
        <v>0</v>
      </c>
      <c r="F28" s="23"/>
      <c r="G28" s="24"/>
    </row>
    <row r="29" spans="1:11" ht="24" customHeight="1">
      <c r="E29" s="34"/>
      <c r="F29" s="34"/>
      <c r="G29" s="34"/>
    </row>
    <row r="30" spans="1:11" ht="24" customHeight="1" thickBot="1">
      <c r="B30" s="5" t="s">
        <v>8</v>
      </c>
      <c r="E30" s="34"/>
      <c r="F30" s="34"/>
      <c r="G30" s="34"/>
    </row>
    <row r="31" spans="1:11" ht="36" customHeight="1" thickBot="1">
      <c r="B31" s="57" t="s">
        <v>29</v>
      </c>
      <c r="C31" s="58"/>
      <c r="D31" s="58"/>
      <c r="E31" s="35"/>
      <c r="F31" s="36"/>
      <c r="G31" s="24"/>
    </row>
    <row r="32" spans="1:11" ht="24" customHeight="1" thickBot="1">
      <c r="E32" s="34"/>
      <c r="F32" s="34"/>
      <c r="G32" s="34"/>
    </row>
    <row r="33" spans="2:7" ht="36" customHeight="1" thickTop="1" thickBot="1">
      <c r="B33" s="47" t="s">
        <v>30</v>
      </c>
      <c r="C33" s="47"/>
      <c r="D33" s="47"/>
      <c r="E33" s="37">
        <f>E8+E12+E28+E31</f>
        <v>0</v>
      </c>
      <c r="F33" s="38"/>
      <c r="G33" s="39"/>
    </row>
    <row r="34" spans="2:7" ht="24" customHeight="1" thickTop="1"/>
    <row r="35" spans="2:7" ht="24" customHeight="1"/>
    <row r="36" spans="2:7" ht="24" customHeight="1"/>
    <row r="37" spans="2:7" ht="24" customHeight="1"/>
    <row r="38" spans="2:7" ht="24" customHeight="1"/>
    <row r="39" spans="2:7" ht="24" customHeight="1"/>
    <row r="40" spans="2:7" ht="24" customHeight="1"/>
    <row r="41" spans="2:7" ht="24" customHeight="1"/>
  </sheetData>
  <mergeCells count="21">
    <mergeCell ref="B33:D33"/>
    <mergeCell ref="B28:D28"/>
    <mergeCell ref="B8:D8"/>
    <mergeCell ref="B12:D12"/>
    <mergeCell ref="C24:C25"/>
    <mergeCell ref="B13:B27"/>
    <mergeCell ref="C17:C18"/>
    <mergeCell ref="C26:C27"/>
    <mergeCell ref="B31:D31"/>
    <mergeCell ref="A24:A25"/>
    <mergeCell ref="A9:A10"/>
    <mergeCell ref="C22:C23"/>
    <mergeCell ref="A22:A23"/>
    <mergeCell ref="A15:A16"/>
    <mergeCell ref="C20:C21"/>
    <mergeCell ref="C15:C16"/>
    <mergeCell ref="B9:C11"/>
    <mergeCell ref="B6:C7"/>
    <mergeCell ref="A6:A7"/>
    <mergeCell ref="C13:C14"/>
    <mergeCell ref="A13:A14"/>
  </mergeCells>
  <phoneticPr fontId="1"/>
  <pageMargins left="0.61" right="0.6" top="0.79" bottom="0.77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tabSelected="1" workbookViewId="0">
      <selection activeCell="C4" sqref="C4"/>
    </sheetView>
  </sheetViews>
  <sheetFormatPr defaultRowHeight="13.5"/>
  <cols>
    <col min="1" max="1" width="1.625" style="1" customWidth="1"/>
    <col min="2" max="2" width="3.125" style="1" customWidth="1"/>
    <col min="3" max="3" width="13.625" style="4" customWidth="1"/>
    <col min="4" max="4" width="26.125" customWidth="1"/>
    <col min="5" max="5" width="16.5" customWidth="1"/>
    <col min="6" max="7" width="14.625" customWidth="1"/>
  </cols>
  <sheetData>
    <row r="1" spans="1:7" ht="19.5" customHeight="1">
      <c r="A1" s="3" t="s">
        <v>0</v>
      </c>
      <c r="B1" s="3"/>
      <c r="G1" t="s">
        <v>31</v>
      </c>
    </row>
    <row r="2" spans="1:7" ht="12.75" customHeight="1">
      <c r="A2" s="3"/>
      <c r="B2" s="3"/>
    </row>
    <row r="3" spans="1:7" ht="19.5" customHeight="1">
      <c r="A3" s="2"/>
      <c r="B3" s="2"/>
      <c r="D3" s="6" t="s">
        <v>36</v>
      </c>
      <c r="E3" s="6"/>
      <c r="F3" s="11"/>
    </row>
    <row r="4" spans="1:7" ht="18.75" customHeight="1">
      <c r="G4" t="s">
        <v>35</v>
      </c>
    </row>
    <row r="5" spans="1:7" ht="33" customHeight="1">
      <c r="B5" s="5" t="s">
        <v>7</v>
      </c>
      <c r="E5" s="15" t="s">
        <v>32</v>
      </c>
      <c r="F5" s="7" t="s">
        <v>34</v>
      </c>
      <c r="G5" s="12" t="s">
        <v>33</v>
      </c>
    </row>
    <row r="6" spans="1:7" ht="24" customHeight="1">
      <c r="A6" s="45"/>
      <c r="B6" s="43" t="s">
        <v>23</v>
      </c>
      <c r="C6" s="43"/>
      <c r="D6" s="8" t="s">
        <v>11</v>
      </c>
      <c r="E6" s="16">
        <v>380000000</v>
      </c>
      <c r="F6" s="17"/>
      <c r="G6" s="18"/>
    </row>
    <row r="7" spans="1:7" ht="24" customHeight="1" thickBot="1">
      <c r="A7" s="45"/>
      <c r="B7" s="44"/>
      <c r="C7" s="44"/>
      <c r="D7" s="13" t="s">
        <v>12</v>
      </c>
      <c r="E7" s="19">
        <v>20000000</v>
      </c>
      <c r="F7" s="20"/>
      <c r="G7" s="21"/>
    </row>
    <row r="8" spans="1:7" ht="24" customHeight="1" thickBot="1">
      <c r="B8" s="51" t="s">
        <v>27</v>
      </c>
      <c r="C8" s="52"/>
      <c r="D8" s="53"/>
      <c r="E8" s="22">
        <f>SUM(E6:E7)</f>
        <v>400000000</v>
      </c>
      <c r="F8" s="23"/>
      <c r="G8" s="24"/>
    </row>
    <row r="9" spans="1:7" ht="24" customHeight="1">
      <c r="A9" s="45"/>
      <c r="B9" s="42" t="s">
        <v>24</v>
      </c>
      <c r="C9" s="42"/>
      <c r="D9" s="14" t="s">
        <v>13</v>
      </c>
      <c r="E9" s="25">
        <v>605000000</v>
      </c>
      <c r="F9" s="26"/>
      <c r="G9" s="27"/>
    </row>
    <row r="10" spans="1:7" ht="24" customHeight="1">
      <c r="A10" s="45"/>
      <c r="B10" s="43"/>
      <c r="C10" s="43"/>
      <c r="D10" s="10" t="s">
        <v>14</v>
      </c>
      <c r="E10" s="28">
        <v>18900000</v>
      </c>
      <c r="F10" s="29"/>
      <c r="G10" s="30"/>
    </row>
    <row r="11" spans="1:7" ht="24" customHeight="1" thickBot="1">
      <c r="A11" s="4"/>
      <c r="B11" s="44"/>
      <c r="C11" s="44"/>
      <c r="D11" s="13" t="s">
        <v>16</v>
      </c>
      <c r="E11" s="19">
        <v>35000000</v>
      </c>
      <c r="F11" s="20"/>
      <c r="G11" s="21"/>
    </row>
    <row r="12" spans="1:7" ht="24" customHeight="1" thickBot="1">
      <c r="B12" s="51" t="s">
        <v>28</v>
      </c>
      <c r="C12" s="52"/>
      <c r="D12" s="53"/>
      <c r="E12" s="22">
        <f>SUM(E9:E11)</f>
        <v>658900000</v>
      </c>
      <c r="F12" s="23"/>
      <c r="G12" s="24"/>
    </row>
    <row r="13" spans="1:7" ht="24" customHeight="1">
      <c r="A13" s="45"/>
      <c r="B13" s="54" t="s">
        <v>25</v>
      </c>
      <c r="C13" s="46" t="s">
        <v>1</v>
      </c>
      <c r="D13" s="14" t="s">
        <v>9</v>
      </c>
      <c r="E13" s="25">
        <v>400000</v>
      </c>
      <c r="F13" s="26"/>
      <c r="G13" s="27"/>
    </row>
    <row r="14" spans="1:7" ht="24" customHeight="1">
      <c r="A14" s="45"/>
      <c r="B14" s="54"/>
      <c r="C14" s="41"/>
      <c r="D14" s="9" t="s">
        <v>10</v>
      </c>
      <c r="E14" s="31">
        <v>400000</v>
      </c>
      <c r="F14" s="32"/>
      <c r="G14" s="33"/>
    </row>
    <row r="15" spans="1:7" ht="24" customHeight="1">
      <c r="A15" s="45"/>
      <c r="B15" s="54"/>
      <c r="C15" s="41" t="s">
        <v>2</v>
      </c>
      <c r="D15" s="8" t="s">
        <v>15</v>
      </c>
      <c r="E15" s="16">
        <v>1000000</v>
      </c>
      <c r="F15" s="17"/>
      <c r="G15" s="18"/>
    </row>
    <row r="16" spans="1:7" ht="24" customHeight="1">
      <c r="A16" s="45"/>
      <c r="B16" s="54"/>
      <c r="C16" s="41"/>
      <c r="D16" s="9" t="s">
        <v>20</v>
      </c>
      <c r="E16" s="31">
        <v>100000</v>
      </c>
      <c r="F16" s="32"/>
      <c r="G16" s="33"/>
    </row>
    <row r="17" spans="1:11" ht="24" customHeight="1">
      <c r="A17" s="4"/>
      <c r="B17" s="54"/>
      <c r="C17" s="55" t="s">
        <v>3</v>
      </c>
      <c r="D17" s="8" t="s">
        <v>17</v>
      </c>
      <c r="E17" s="16">
        <v>3000000</v>
      </c>
      <c r="F17" s="17"/>
      <c r="G17" s="18"/>
    </row>
    <row r="18" spans="1:11" ht="24" customHeight="1">
      <c r="A18" s="4"/>
      <c r="B18" s="54"/>
      <c r="C18" s="46"/>
      <c r="D18" s="9"/>
      <c r="E18" s="31"/>
      <c r="F18" s="32"/>
      <c r="G18" s="33"/>
    </row>
    <row r="19" spans="1:11" ht="24" customHeight="1">
      <c r="B19" s="54"/>
      <c r="C19" s="40" t="s">
        <v>38</v>
      </c>
      <c r="D19" s="8" t="s">
        <v>39</v>
      </c>
      <c r="E19" s="16">
        <v>100000</v>
      </c>
      <c r="F19" s="17"/>
      <c r="G19" s="18"/>
    </row>
    <row r="20" spans="1:11" ht="24" customHeight="1">
      <c r="B20" s="54"/>
      <c r="C20" s="44" t="s">
        <v>40</v>
      </c>
      <c r="D20" s="8" t="s">
        <v>41</v>
      </c>
      <c r="E20" s="16">
        <v>100000</v>
      </c>
      <c r="F20" s="17"/>
      <c r="G20" s="18"/>
    </row>
    <row r="21" spans="1:11" ht="24" customHeight="1">
      <c r="B21" s="54"/>
      <c r="C21" s="42"/>
      <c r="D21" s="8" t="s">
        <v>42</v>
      </c>
      <c r="E21" s="16">
        <v>0</v>
      </c>
      <c r="F21" s="17"/>
      <c r="G21" s="18"/>
    </row>
    <row r="22" spans="1:11" ht="24" customHeight="1">
      <c r="A22" s="45"/>
      <c r="B22" s="54"/>
      <c r="C22" s="41" t="s">
        <v>4</v>
      </c>
      <c r="D22" s="8" t="s">
        <v>18</v>
      </c>
      <c r="E22" s="16">
        <v>200000</v>
      </c>
      <c r="F22" s="17"/>
      <c r="G22" s="18"/>
    </row>
    <row r="23" spans="1:11" ht="24" customHeight="1">
      <c r="A23" s="45"/>
      <c r="B23" s="54"/>
      <c r="C23" s="41"/>
      <c r="D23" s="9" t="s">
        <v>19</v>
      </c>
      <c r="E23" s="31">
        <v>200000</v>
      </c>
      <c r="F23" s="32"/>
      <c r="G23" s="33"/>
    </row>
    <row r="24" spans="1:11" ht="24" customHeight="1">
      <c r="A24" s="45"/>
      <c r="B24" s="54"/>
      <c r="C24" s="41" t="s">
        <v>5</v>
      </c>
      <c r="D24" s="8" t="s">
        <v>22</v>
      </c>
      <c r="E24" s="16">
        <v>100000</v>
      </c>
      <c r="F24" s="17"/>
      <c r="G24" s="18"/>
      <c r="K24" s="11"/>
    </row>
    <row r="25" spans="1:11" ht="24" customHeight="1">
      <c r="A25" s="45"/>
      <c r="B25" s="54"/>
      <c r="C25" s="41"/>
      <c r="D25" s="9" t="s">
        <v>21</v>
      </c>
      <c r="E25" s="31">
        <v>200000</v>
      </c>
      <c r="F25" s="32"/>
      <c r="G25" s="33"/>
    </row>
    <row r="26" spans="1:11" ht="24" customHeight="1">
      <c r="B26" s="54"/>
      <c r="C26" s="55" t="s">
        <v>6</v>
      </c>
      <c r="D26" s="8" t="s">
        <v>6</v>
      </c>
      <c r="E26" s="16">
        <v>200000</v>
      </c>
      <c r="F26" s="17"/>
      <c r="G26" s="18"/>
    </row>
    <row r="27" spans="1:11" ht="24" customHeight="1" thickBot="1">
      <c r="B27" s="54"/>
      <c r="C27" s="56"/>
      <c r="D27" s="13"/>
      <c r="E27" s="19"/>
      <c r="F27" s="20"/>
      <c r="G27" s="21"/>
    </row>
    <row r="28" spans="1:11" ht="24" customHeight="1" thickBot="1">
      <c r="B28" s="48" t="s">
        <v>26</v>
      </c>
      <c r="C28" s="49"/>
      <c r="D28" s="50"/>
      <c r="E28" s="22">
        <f>SUM(E13:E26)</f>
        <v>6000000</v>
      </c>
      <c r="F28" s="23"/>
      <c r="G28" s="24"/>
    </row>
    <row r="29" spans="1:11" ht="24" customHeight="1">
      <c r="E29" s="34"/>
      <c r="F29" s="34"/>
      <c r="G29" s="34"/>
    </row>
    <row r="30" spans="1:11" ht="24" customHeight="1" thickBot="1">
      <c r="B30" s="5" t="s">
        <v>8</v>
      </c>
      <c r="E30" s="34"/>
      <c r="F30" s="34"/>
      <c r="G30" s="34"/>
    </row>
    <row r="31" spans="1:11" ht="36" customHeight="1" thickBot="1">
      <c r="B31" s="57" t="s">
        <v>29</v>
      </c>
      <c r="C31" s="58"/>
      <c r="D31" s="58"/>
      <c r="E31" s="35">
        <v>40560000</v>
      </c>
      <c r="F31" s="36"/>
      <c r="G31" s="24"/>
    </row>
    <row r="32" spans="1:11" ht="24" customHeight="1" thickBot="1">
      <c r="E32" s="34"/>
      <c r="F32" s="34"/>
      <c r="G32" s="34"/>
    </row>
    <row r="33" spans="2:7" ht="36" customHeight="1" thickTop="1" thickBot="1">
      <c r="B33" s="47" t="s">
        <v>30</v>
      </c>
      <c r="C33" s="47"/>
      <c r="D33" s="47"/>
      <c r="E33" s="37">
        <f>E8+E12+E28+E31</f>
        <v>1105460000</v>
      </c>
      <c r="F33" s="38"/>
      <c r="G33" s="39"/>
    </row>
    <row r="34" spans="2:7" ht="24" customHeight="1" thickTop="1"/>
    <row r="35" spans="2:7" ht="24" customHeight="1"/>
    <row r="36" spans="2:7" ht="24" customHeight="1"/>
    <row r="37" spans="2:7" ht="24" customHeight="1"/>
    <row r="38" spans="2:7" ht="24" customHeight="1"/>
    <row r="39" spans="2:7" ht="24" customHeight="1"/>
    <row r="40" spans="2:7" ht="24" customHeight="1"/>
    <row r="41" spans="2:7" ht="24" customHeight="1"/>
  </sheetData>
  <mergeCells count="21">
    <mergeCell ref="B33:D33"/>
    <mergeCell ref="B28:D28"/>
    <mergeCell ref="B8:D8"/>
    <mergeCell ref="B12:D12"/>
    <mergeCell ref="C24:C25"/>
    <mergeCell ref="B13:B27"/>
    <mergeCell ref="C22:C23"/>
    <mergeCell ref="C15:C16"/>
    <mergeCell ref="B9:C11"/>
    <mergeCell ref="A15:A16"/>
    <mergeCell ref="C17:C18"/>
    <mergeCell ref="C26:C27"/>
    <mergeCell ref="B31:D31"/>
    <mergeCell ref="B6:C7"/>
    <mergeCell ref="A6:A7"/>
    <mergeCell ref="C13:C14"/>
    <mergeCell ref="A13:A14"/>
    <mergeCell ref="A24:A25"/>
    <mergeCell ref="A9:A10"/>
    <mergeCell ref="A22:A23"/>
    <mergeCell ref="C20:C21"/>
  </mergeCells>
  <phoneticPr fontId="1"/>
  <pageMargins left="0.61" right="0.6" top="0.79" bottom="0.77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初期投資（参考）</vt:lpstr>
      <vt:lpstr>'初期投資（参考）'!Print_Area</vt:lpstr>
      <vt:lpstr>様式!Print_Area</vt:lpstr>
    </vt:vector>
  </TitlesOfParts>
  <Company>TAIMS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2016-08-04T08:03:16Z</cp:lastPrinted>
  <dcterms:created xsi:type="dcterms:W3CDTF">2012-02-23T11:16:48Z</dcterms:created>
  <dcterms:modified xsi:type="dcterms:W3CDTF">2017-06-15T07:58:00Z</dcterms:modified>
</cp:coreProperties>
</file>