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12_事務職員雇用支援事業\HP掲載\99_0616依頼前のバックアップ\R7実績報告書、請求書\"/>
    </mc:Choice>
  </mc:AlternateContent>
  <xr:revisionPtr revIDLastSave="0" documentId="13_ncr:1_{2C2576AC-A1C2-48D0-B692-E3D5906C7C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記載例】第３号様式" sheetId="24" r:id="rId1"/>
    <sheet name="【記載例】第３号様式の2" sheetId="25" r:id="rId2"/>
    <sheet name="【記載例】様式2" sheetId="14" r:id="rId3"/>
    <sheet name="【記載例】様式２－２(個表)" sheetId="28" r:id="rId4"/>
    <sheet name="【記載例】参考様式1決算書 " sheetId="26" r:id="rId5"/>
    <sheet name="【記載例】請求書" sheetId="27" r:id="rId6"/>
  </sheets>
  <externalReferences>
    <externalReference r:id="rId7"/>
  </externalReferences>
  <definedNames>
    <definedName name="_xlnm.Print_Area" localSheetId="4">'【記載例】参考様式1決算書 '!$A$1:$F$33</definedName>
    <definedName name="_xlnm.Print_Area" localSheetId="5">【記載例】請求書!$A$1:$E$26</definedName>
    <definedName name="_xlnm.Print_Area" localSheetId="0">【記載例】第３号様式!$A$1:$BB$53</definedName>
    <definedName name="_xlnm.Print_Area" localSheetId="1">【記載例】第３号様式の2!$A$1:$BB$54</definedName>
    <definedName name="_xlnm.Print_Area" localSheetId="2">【記載例】様式2!$A$1:$J$21</definedName>
    <definedName name="_xlnm.Print_Area" localSheetId="3">'【記載例】様式２－２(個表)'!$A$1:$O$29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7" l="1"/>
  <c r="C11" i="27"/>
  <c r="I14" i="14"/>
  <c r="C7" i="27" l="1"/>
  <c r="J27" i="28" l="1"/>
  <c r="M27" i="28" s="1"/>
  <c r="N13" i="28"/>
  <c r="J22" i="28" s="1"/>
  <c r="M22" i="28" s="1"/>
  <c r="D22" i="27" l="1"/>
  <c r="D21" i="27"/>
  <c r="D20" i="27"/>
  <c r="B11" i="27"/>
  <c r="D29" i="26" l="1"/>
  <c r="D27" i="26"/>
  <c r="B24" i="26"/>
  <c r="G7" i="14"/>
  <c r="AJ5" i="25"/>
  <c r="C14" i="14" l="1"/>
  <c r="D13" i="14"/>
  <c r="E13" i="14" s="1"/>
  <c r="B14" i="14" l="1"/>
  <c r="D12" i="14"/>
  <c r="E12" i="14" l="1"/>
  <c r="E14" i="14" s="1"/>
  <c r="D14" i="14"/>
  <c r="I13" i="14"/>
  <c r="I12" i="14" l="1"/>
  <c r="C18" i="26" l="1"/>
  <c r="D19" i="26" s="1"/>
</calcChain>
</file>

<file path=xl/sharedStrings.xml><?xml version="1.0" encoding="utf-8"?>
<sst xmlns="http://schemas.openxmlformats.org/spreadsheetml/2006/main" count="221" uniqueCount="200">
  <si>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</si>
  <si>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</si>
  <si>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</si>
  <si>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</si>
  <si>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</si>
  <si>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</si>
  <si>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</si>
  <si>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</si>
  <si>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</si>
  <si>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</si>
  <si>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</si>
  <si>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</si>
  <si>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</si>
  <si>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</si>
  <si>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</si>
  <si>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</si>
  <si>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</si>
  <si>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</si>
  <si>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</si>
  <si>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</si>
  <si>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</si>
  <si>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</si>
  <si>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</si>
  <si>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</si>
  <si>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</si>
  <si>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</si>
  <si>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</si>
  <si>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</si>
  <si>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</si>
  <si>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</si>
  <si>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</si>
  <si>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</si>
  <si>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</si>
  <si>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</si>
  <si>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</si>
  <si>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</si>
  <si>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</si>
  <si>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</si>
  <si>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</si>
  <si>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</si>
  <si>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</si>
  <si>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</si>
  <si>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</si>
  <si>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</si>
  <si>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</si>
  <si>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</si>
  <si>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</si>
  <si>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</si>
  <si>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</si>
  <si>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</si>
  <si>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</si>
  <si>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</si>
  <si>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</si>
  <si>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</si>
  <si>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</si>
  <si>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</si>
  <si>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</si>
  <si>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</si>
  <si>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</si>
  <si>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</si>
  <si>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</si>
  <si>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</si>
  <si>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</si>
  <si>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</si>
  <si>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</si>
  <si>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</si>
  <si>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</si>
  <si>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</si>
  <si>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</si>
  <si>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</si>
  <si>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</si>
  <si>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対象経費の</t>
    <rPh sb="0" eb="2">
      <t>タイショウ</t>
    </rPh>
    <rPh sb="2" eb="4">
      <t>ケイヒ</t>
    </rPh>
    <phoneticPr fontId="2"/>
  </si>
  <si>
    <t>支出額</t>
    <phoneticPr fontId="21"/>
  </si>
  <si>
    <t>２．「対象経費の支出額（D）」は、総事業費のうち事業所が負担する額を記入してください。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1" eb="12">
      <t>テイガク</t>
    </rPh>
    <rPh sb="17" eb="21">
      <t>ソウジギョウヒ</t>
    </rPh>
    <rPh sb="24" eb="26">
      <t>ジギョウ</t>
    </rPh>
    <rPh sb="26" eb="27">
      <t>ショ</t>
    </rPh>
    <rPh sb="28" eb="30">
      <t>フタン</t>
    </rPh>
    <rPh sb="32" eb="33">
      <t>ガク</t>
    </rPh>
    <rPh sb="34" eb="36">
      <t>キニュウ</t>
    </rPh>
    <phoneticPr fontId="19"/>
  </si>
  <si>
    <t>３．「選定額（F）」は、「差引額（Ｃ）」、「対象経費の支出額（Ｄ）」及び「基準額（E）」を比較していずれか少ない額になります。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30" eb="31">
      <t>テイガク</t>
    </rPh>
    <rPh sb="34" eb="35">
      <t>オヨ</t>
    </rPh>
    <rPh sb="37" eb="39">
      <t>キジュン</t>
    </rPh>
    <rPh sb="39" eb="40">
      <t>ガク</t>
    </rPh>
    <rPh sb="53" eb="54">
      <t>スク</t>
    </rPh>
    <rPh sb="56" eb="57">
      <t>ガク</t>
    </rPh>
    <phoneticPr fontId="19"/>
  </si>
  <si>
    <r>
      <t>ｃ＝a×b　</t>
    </r>
    <r>
      <rPr>
        <sz val="11"/>
        <color rgb="FFFF0000"/>
        <rFont val="HG丸ｺﾞｼｯｸM-PRO"/>
        <family val="3"/>
        <charset val="128"/>
      </rPr>
      <t>※1</t>
    </r>
    <phoneticPr fontId="21"/>
  </si>
  <si>
    <t>※1所定労働時間を超える時間は除く。</t>
    <rPh sb="2" eb="4">
      <t>ショテイ</t>
    </rPh>
    <rPh sb="4" eb="6">
      <t>ロウドウ</t>
    </rPh>
    <rPh sb="6" eb="8">
      <t>ジカン</t>
    </rPh>
    <rPh sb="9" eb="10">
      <t>コ</t>
    </rPh>
    <rPh sb="15" eb="16">
      <t>ノゾ</t>
    </rPh>
    <phoneticPr fontId="21"/>
  </si>
  <si>
    <r>
      <t>ｄ</t>
    </r>
    <r>
      <rPr>
        <sz val="11"/>
        <color rgb="FFFF0000"/>
        <rFont val="HG丸ｺﾞｼｯｸM-PRO"/>
        <family val="3"/>
        <charset val="128"/>
      </rPr>
      <t>※2</t>
    </r>
    <phoneticPr fontId="21"/>
  </si>
  <si>
    <t>※2所定労働時間を超える労働に対する賃金や手当等は除く。</t>
    <rPh sb="2" eb="4">
      <t>ショテイ</t>
    </rPh>
    <rPh sb="4" eb="6">
      <t>ロウドウ</t>
    </rPh>
    <rPh sb="6" eb="8">
      <t>ジカン</t>
    </rPh>
    <rPh sb="9" eb="10">
      <t>コ</t>
    </rPh>
    <rPh sb="12" eb="14">
      <t>ロウドウ</t>
    </rPh>
    <rPh sb="15" eb="16">
      <t>タイ</t>
    </rPh>
    <rPh sb="18" eb="20">
      <t>チンギン</t>
    </rPh>
    <rPh sb="21" eb="23">
      <t>テアテ</t>
    </rPh>
    <rPh sb="23" eb="24">
      <t>トウ</t>
    </rPh>
    <rPh sb="25" eb="26">
      <t>ノゾ</t>
    </rPh>
    <phoneticPr fontId="21"/>
  </si>
  <si>
    <t>（A）※３</t>
    <phoneticPr fontId="21"/>
  </si>
  <si>
    <t>（Ｂ）※４</t>
    <phoneticPr fontId="21"/>
  </si>
  <si>
    <t>※３「１時間当たり給与費（A）」は、e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</si>
  <si>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※４「１日当たり交通費（Ｂ）」は、ｈ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</si>
  <si>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令和7年度　訪問看護ステーション等事務職員雇用支援事業 所要額精算書（個表）</t>
    <rPh sb="0" eb="2">
      <t>レイワ</t>
    </rPh>
    <rPh sb="16" eb="17">
      <t>トウ</t>
    </rPh>
    <rPh sb="25" eb="27">
      <t>ジギョウ</t>
    </rPh>
    <rPh sb="31" eb="34">
      <t>セイサンショ</t>
    </rPh>
    <rPh sb="35" eb="36">
      <t>コ</t>
    </rPh>
    <rPh sb="36" eb="37">
      <t>ヒョウ</t>
    </rPh>
    <phoneticPr fontId="19"/>
  </si>
  <si>
    <t>令和７年度　訪問看護ステーション等事務職員雇用支援事業 所要額精算書（総括表）</t>
    <rPh sb="0" eb="2">
      <t>レイワ</t>
    </rPh>
    <rPh sb="16" eb="17">
      <t>トウ</t>
    </rPh>
    <rPh sb="25" eb="27">
      <t>ジギョウ</t>
    </rPh>
    <rPh sb="31" eb="34">
      <t>セイサンショ</t>
    </rPh>
    <rPh sb="34" eb="35">
      <t>ヤクショ</t>
    </rPh>
    <rPh sb="35" eb="37">
      <t>ソウカツ</t>
    </rPh>
    <rPh sb="37" eb="38">
      <t>ヒョウ</t>
    </rPh>
    <phoneticPr fontId="19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</si>
  <si>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</si>
  <si>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</si>
  <si>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</si>
  <si>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</si>
  <si>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</si>
  <si>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</si>
  <si>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</si>
  <si>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</si>
  <si>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金</t>
    <rPh sb="0" eb="1">
      <t>キン</t>
    </rPh>
    <phoneticPr fontId="21"/>
  </si>
  <si>
    <t>　　４　添付書類</t>
    <rPh sb="4" eb="6">
      <t>テンプ</t>
    </rPh>
    <rPh sb="6" eb="8">
      <t>ショルイ</t>
    </rPh>
    <phoneticPr fontId="21"/>
  </si>
  <si>
    <t>４　ステーション等の理念及び今後の展望について</t>
    <rPh sb="8" eb="9">
      <t>トウ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</si>
  <si>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</si>
  <si>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</si>
  <si>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ステーション等の理念・今後の展望</t>
    <rPh sb="6" eb="7">
      <t>トウ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</si>
  <si>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</si>
  <si>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</si>
  <si>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</si>
  <si>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</si>
  <si>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</si>
  <si>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管理者氏名</t>
    <rPh sb="0" eb="3">
      <t>カンリシャ</t>
    </rPh>
    <rPh sb="3" eb="5">
      <t>シメイ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</si>
  <si>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</si>
  <si>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緊急時訪問
看護加算届出</t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</si>
  <si>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</si>
  <si>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</si>
  <si>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月間訪問件数</t>
    <phoneticPr fontId="21"/>
  </si>
  <si>
    <t>件</t>
    <rPh sb="0" eb="1">
      <t>ケン</t>
    </rPh>
    <phoneticPr fontId="21"/>
  </si>
  <si>
    <t>緊急時訪問看護：</t>
    <phoneticPr fontId="21"/>
  </si>
  <si>
    <t>件/</t>
    <rPh sb="0" eb="1">
      <t>ケン</t>
    </rPh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</si>
  <si>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</si>
  <si>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</si>
  <si>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ターミナルケア：</t>
    <phoneticPr fontId="21"/>
  </si>
  <si>
    <t>24時間対応体制：</t>
    <phoneticPr fontId="21"/>
  </si>
  <si>
    <t>（※医療保険・介護保険を合わせた件数を記載ください。）</t>
    <phoneticPr fontId="21"/>
  </si>
  <si>
    <t>※緊急時訪問看護加算届出は訪問看護ステーションの方のみ記載してください。</t>
    <phoneticPr fontId="21"/>
  </si>
  <si>
    <t>取　組　内　容</t>
    <phoneticPr fontId="21"/>
  </si>
  <si>
    <t xml:space="preserve"> </t>
    <phoneticPr fontId="19"/>
  </si>
  <si>
    <t>歳入</t>
    <rPh sb="0" eb="2">
      <t>サイニュウ</t>
    </rPh>
    <phoneticPr fontId="19"/>
  </si>
  <si>
    <t>歳出</t>
    <rPh sb="0" eb="2">
      <t>サイシュツ</t>
    </rPh>
    <phoneticPr fontId="19"/>
  </si>
  <si>
    <t>科目</t>
    <rPh sb="0" eb="2">
      <t>カモク</t>
    </rPh>
    <phoneticPr fontId="19"/>
  </si>
  <si>
    <t>金額</t>
    <rPh sb="0" eb="2">
      <t>キンガク</t>
    </rPh>
    <phoneticPr fontId="19"/>
  </si>
  <si>
    <t>都補助金</t>
    <rPh sb="0" eb="1">
      <t>ト</t>
    </rPh>
    <rPh sb="1" eb="4">
      <t>ホジョキン</t>
    </rPh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</si>
  <si>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</si>
  <si>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</si>
  <si>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自己資金</t>
    <rPh sb="0" eb="2">
      <t>ジコ</t>
    </rPh>
    <rPh sb="2" eb="4">
      <t>シキン</t>
    </rPh>
    <phoneticPr fontId="19"/>
  </si>
  <si>
    <t>合計</t>
    <rPh sb="0" eb="2">
      <t>ゴウケイ</t>
    </rPh>
    <phoneticPr fontId="19"/>
  </si>
  <si>
    <t>歳入歳出差引額</t>
  </si>
  <si>
    <t>法人名</t>
    <rPh sb="0" eb="2">
      <t>ホウジン</t>
    </rPh>
    <rPh sb="2" eb="3">
      <t>メイ</t>
    </rPh>
    <phoneticPr fontId="19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</si>
  <si>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</si>
  <si>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令和７年度訪問看護ステーション等事務職員雇用支援事業費補助金の事業実績報告について</t>
    <rPh sb="0" eb="2">
      <t>レイワ</t>
    </rPh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ジギョウ</t>
    </rPh>
    <rPh sb="33" eb="35">
      <t>ジッセキ</t>
    </rPh>
    <rPh sb="35" eb="37">
      <t>ホウコク</t>
    </rPh>
    <phoneticPr fontId="21"/>
  </si>
  <si>
    <t>　　２　実績報告額</t>
    <rPh sb="4" eb="6">
      <t>ジッセキ</t>
    </rPh>
    <rPh sb="6" eb="8">
      <t>ホウコク</t>
    </rPh>
    <rPh sb="8" eb="9">
      <t>ガク</t>
    </rPh>
    <phoneticPr fontId="21"/>
  </si>
  <si>
    <t>　　３　所要額精算書</t>
    <rPh sb="4" eb="6">
      <t>ショヨウ</t>
    </rPh>
    <rPh sb="6" eb="7">
      <t>ガク</t>
    </rPh>
    <rPh sb="7" eb="10">
      <t>セイサンショ</t>
    </rPh>
    <phoneticPr fontId="21"/>
  </si>
  <si>
    <t>様式２及び様式２－２のとおり</t>
    <rPh sb="0" eb="2">
      <t>ヨウシキ</t>
    </rPh>
    <rPh sb="3" eb="4">
      <t>オヨ</t>
    </rPh>
    <rPh sb="5" eb="7">
      <t>ヨウシキ</t>
    </rPh>
    <phoneticPr fontId="21"/>
  </si>
  <si>
    <t>　　（１）第３号様式の２</t>
    <phoneticPr fontId="21"/>
  </si>
  <si>
    <t>　　（２）歳入歳出決算書の抄本</t>
    <phoneticPr fontId="21"/>
  </si>
  <si>
    <t>　　（３）事務職員のタイムカード（写）、給与明細（写）</t>
    <phoneticPr fontId="21"/>
  </si>
  <si>
    <t>　　（４）地域との連携の取組が分かる書類</t>
    <phoneticPr fontId="21"/>
  </si>
  <si>
    <t>　　（５）勤務形態一覧表</t>
    <phoneticPr fontId="21"/>
  </si>
  <si>
    <t>　　（６）その他参考となる書類</t>
    <phoneticPr fontId="21"/>
  </si>
  <si>
    <t>事　業　実　績　報　告　書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1"/>
  </si>
  <si>
    <t>第３号様式の２</t>
    <rPh sb="0" eb="1">
      <t>ダイ</t>
    </rPh>
    <rPh sb="2" eb="3">
      <t>ゴウ</t>
    </rPh>
    <rPh sb="3" eb="5">
      <t>ヨウシキ</t>
    </rPh>
    <phoneticPr fontId="21"/>
  </si>
  <si>
    <t>指定年月日</t>
    <rPh sb="0" eb="2">
      <t>シテイ</t>
    </rPh>
    <rPh sb="2" eb="5">
      <t>ネンガッピ</t>
    </rPh>
    <phoneticPr fontId="21"/>
  </si>
  <si>
    <t>補助対象期間
加算状況</t>
    <rPh sb="0" eb="2">
      <t>ホジョ</t>
    </rPh>
    <rPh sb="2" eb="4">
      <t>タイショウ</t>
    </rPh>
    <rPh sb="4" eb="6">
      <t>キカン</t>
    </rPh>
    <rPh sb="7" eb="9">
      <t>カサン</t>
    </rPh>
    <rPh sb="9" eb="11">
      <t>ジョウキョウ</t>
    </rPh>
    <phoneticPr fontId="21"/>
  </si>
  <si>
    <t>２　地域の関係事業所等との連携に関する取組について（任意の別紙も可）</t>
    <rPh sb="26" eb="28">
      <t>ニンイ</t>
    </rPh>
    <rPh sb="29" eb="31">
      <t>ベッシ</t>
    </rPh>
    <rPh sb="32" eb="33">
      <t>カ</t>
    </rPh>
    <phoneticPr fontId="21"/>
  </si>
  <si>
    <r>
      <t>※地域連携のために取り組んだ内容を、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</si>
  <si>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３　事務体制整備後現在の状況・効果について</t>
    <rPh sb="6" eb="8">
      <t>セイビ</t>
    </rPh>
    <rPh sb="8" eb="9">
      <t>ゴ</t>
    </rPh>
    <rPh sb="9" eb="11">
      <t>ゲンザイ</t>
    </rPh>
    <rPh sb="12" eb="14">
      <t>ジョウキョウ</t>
    </rPh>
    <rPh sb="15" eb="17">
      <t>コウカ</t>
    </rPh>
    <phoneticPr fontId="21"/>
  </si>
  <si>
    <r>
      <t>※事務職員配置後の体制の状況及びその効果を、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rPh sb="1" eb="3">
      <t>ジム</t>
    </rPh>
    <rPh sb="3" eb="5">
      <t>ショクイン</t>
    </rPh>
    <rPh sb="5" eb="7">
      <t>ハイチ</t>
    </rPh>
    <rPh sb="7" eb="8">
      <t>ゴ</t>
    </rPh>
    <rPh sb="9" eb="11">
      <t>タイセイ</t>
    </rPh>
    <rPh sb="12" eb="14">
      <t>ジョウキョウ</t>
    </rPh>
    <rPh sb="14" eb="15">
      <t>オヨ</t>
    </rPh>
    <rPh sb="18" eb="20">
      <t>コウカ</t>
    </rPh>
    <phoneticPr fontId="21"/>
  </si>
  <si>
    <t>現在の状況・効果</t>
    <rPh sb="6" eb="8">
      <t>コウカ</t>
    </rPh>
    <phoneticPr fontId="21"/>
  </si>
  <si>
    <t>４　特に変化を感じたことについて（任意の別紙も可）</t>
    <rPh sb="2" eb="3">
      <t>トク</t>
    </rPh>
    <rPh sb="4" eb="6">
      <t>ヘンカ</t>
    </rPh>
    <rPh sb="7" eb="8">
      <t>カン</t>
    </rPh>
    <rPh sb="17" eb="19">
      <t>ニンイ</t>
    </rPh>
    <rPh sb="20" eb="22">
      <t>ベッシ</t>
    </rPh>
    <rPh sb="23" eb="24">
      <t>カ</t>
    </rPh>
    <phoneticPr fontId="21"/>
  </si>
  <si>
    <t>※事務職員を配置したことにより特に変化が生じたことを、できるだけ具体的に記載してください。</t>
    <rPh sb="1" eb="3">
      <t>ジム</t>
    </rPh>
    <rPh sb="3" eb="5">
      <t>ショクイン</t>
    </rPh>
    <rPh sb="6" eb="8">
      <t>ハイチ</t>
    </rPh>
    <rPh sb="15" eb="16">
      <t>トク</t>
    </rPh>
    <rPh sb="17" eb="19">
      <t>ヘンカ</t>
    </rPh>
    <rPh sb="20" eb="21">
      <t>ショウ</t>
    </rPh>
    <phoneticPr fontId="21"/>
  </si>
  <si>
    <t>配置により特に変化があったこと</t>
    <rPh sb="0" eb="2">
      <t>ハイチ</t>
    </rPh>
    <rPh sb="5" eb="6">
      <t>トク</t>
    </rPh>
    <rPh sb="7" eb="9">
      <t>ヘンカ</t>
    </rPh>
    <phoneticPr fontId="21"/>
  </si>
  <si>
    <t>令和７年度訪問看護ステーション等事務職員雇用支援事業費補助金に関する
歳入・歳出決算書（抄本）</t>
    <rPh sb="0" eb="2">
      <t>レイワ</t>
    </rPh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ケッサン</t>
    </rPh>
    <rPh sb="42" eb="43">
      <t>ショ</t>
    </rPh>
    <rPh sb="44" eb="46">
      <t>ショウホン</t>
    </rPh>
    <phoneticPr fontId="19"/>
  </si>
  <si>
    <t>　上記の令和７年度訪問看護ステーション等事務職員雇用支援事業費補助金に関する歳入・歳出決算書は原本と相違ないことを証明します。</t>
    <rPh sb="1" eb="3">
      <t>ジョウキ</t>
    </rPh>
    <rPh sb="4" eb="6">
      <t>レイワ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ケッサン</t>
    </rPh>
    <rPh sb="45" eb="46">
      <t>ショ</t>
    </rPh>
    <phoneticPr fontId="19"/>
  </si>
  <si>
    <t>ステーション等名</t>
    <rPh sb="6" eb="7">
      <t>トウ</t>
    </rPh>
    <rPh sb="7" eb="8">
      <t>メイ</t>
    </rPh>
    <phoneticPr fontId="19"/>
  </si>
  <si>
    <t>請　求　書</t>
    <rPh sb="0" eb="1">
      <t>ショウ</t>
    </rPh>
    <rPh sb="2" eb="3">
      <t>モトム</t>
    </rPh>
    <rPh sb="4" eb="5">
      <t>ショ</t>
    </rPh>
    <phoneticPr fontId="19"/>
  </si>
  <si>
    <t>（単位：円）</t>
    <phoneticPr fontId="21"/>
  </si>
  <si>
    <t>交　付　決　定　額
（Ａ）</t>
    <phoneticPr fontId="21"/>
  </si>
  <si>
    <t>確　定　額
（Ｂ）</t>
    <phoneticPr fontId="21"/>
  </si>
  <si>
    <t>今 回 請 求 額
＝Ｂ</t>
    <phoneticPr fontId="2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</si>
  <si>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9"/>
  </si>
  <si>
    <t>東 京 都 知 事　　殿</t>
    <phoneticPr fontId="21"/>
  </si>
  <si>
    <t>請求内訳書</t>
    <rPh sb="0" eb="2">
      <t>セイキュウ</t>
    </rPh>
    <rPh sb="2" eb="5">
      <t>ウチワケショ</t>
    </rPh>
    <phoneticPr fontId="21"/>
  </si>
  <si>
    <r>
      <t>　</t>
    </r>
    <r>
      <rPr>
        <sz val="11"/>
        <rFont val="ＭＳ 明朝"/>
        <family val="1"/>
        <charset val="128"/>
      </rPr>
      <t>ただし、令和７年度訪問看護ステーション事務職員雇用支援事業費補助金として、上記金額を請求します。</t>
    </r>
    <phoneticPr fontId="21"/>
  </si>
  <si>
    <t>交付決定額</t>
    <rPh sb="0" eb="2">
      <t>コウフ</t>
    </rPh>
    <rPh sb="2" eb="4">
      <t>ケッテイ</t>
    </rPh>
    <rPh sb="4" eb="5">
      <t>ガク</t>
    </rPh>
    <phoneticPr fontId="21"/>
  </si>
  <si>
    <t>令和〇年〇〇月〇〇日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1"/>
  </si>
  <si>
    <t>東京都○○区〇〇町〇丁目〇番〇号</t>
    <rPh sb="0" eb="3">
      <t>トウキョウト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1"/>
  </si>
  <si>
    <t>株式会社〇〇</t>
    <rPh sb="0" eb="2">
      <t>カブシキ</t>
    </rPh>
    <rPh sb="2" eb="4">
      <t>カイシャ</t>
    </rPh>
    <phoneticPr fontId="21"/>
  </si>
  <si>
    <t>代表取締役　〇〇　〇〇</t>
    <rPh sb="0" eb="2">
      <t>ダイヒョウ</t>
    </rPh>
    <rPh sb="2" eb="5">
      <t>トリシマリヤク</t>
    </rPh>
    <phoneticPr fontId="21"/>
  </si>
  <si>
    <t>　〇〇訪問看護ステーション</t>
    <rPh sb="3" eb="5">
      <t>ホウモン</t>
    </rPh>
    <rPh sb="5" eb="7">
      <t>カンゴ</t>
    </rPh>
    <phoneticPr fontId="21"/>
  </si>
  <si>
    <t>　〇〇　〇〇</t>
    <phoneticPr fontId="21"/>
  </si>
  <si>
    <t xml:space="preserve">  03-1234-5678</t>
    <phoneticPr fontId="21"/>
  </si>
  <si>
    <t xml:space="preserve">    ****@***.co.jp</t>
    <phoneticPr fontId="21"/>
  </si>
  <si>
    <t>　○○訪問看護ステーション</t>
    <rPh sb="3" eb="5">
      <t>ホウモン</t>
    </rPh>
    <rPh sb="5" eb="7">
      <t>カンゴ</t>
    </rPh>
    <phoneticPr fontId="21"/>
  </si>
  <si>
    <t>　東京都○○区○○町〇丁目〇番〇号○○ビル１階</t>
    <rPh sb="1" eb="4">
      <t>トウキョウト</t>
    </rPh>
    <rPh sb="6" eb="7">
      <t>ク</t>
    </rPh>
    <rPh sb="9" eb="10">
      <t>マチ</t>
    </rPh>
    <rPh sb="11" eb="13">
      <t>チョウメ</t>
    </rPh>
    <rPh sb="14" eb="15">
      <t>バン</t>
    </rPh>
    <rPh sb="16" eb="17">
      <t>ゴウ</t>
    </rPh>
    <rPh sb="22" eb="23">
      <t>カイ</t>
    </rPh>
    <phoneticPr fontId="21"/>
  </si>
  <si>
    <t>〇〇〇〇〇〇〇〇〇〇</t>
    <phoneticPr fontId="21"/>
  </si>
  <si>
    <t>　　○○年〇月〇日</t>
    <rPh sb="4" eb="5">
      <t>ネン</t>
    </rPh>
    <rPh sb="6" eb="7">
      <t>ガツ</t>
    </rPh>
    <rPh sb="8" eb="9">
      <t>ニチ</t>
    </rPh>
    <phoneticPr fontId="21"/>
  </si>
  <si>
    <t>〇〇年〇月〇日</t>
    <rPh sb="2" eb="3">
      <t>ネン</t>
    </rPh>
    <rPh sb="4" eb="5">
      <t>ガツ</t>
    </rPh>
    <rPh sb="6" eb="7">
      <t>ニチ</t>
    </rPh>
    <phoneticPr fontId="21"/>
  </si>
  <si>
    <t>〇〇〇</t>
    <phoneticPr fontId="21"/>
  </si>
  <si>
    <t>　　　　　〇〇〇</t>
    <phoneticPr fontId="21"/>
  </si>
  <si>
    <t>（〇〇年〇月〇日現在）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</si>
  <si>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（〇〇年〇月実績）</t>
    <rPh sb="3" eb="4">
      <t>ネン</t>
    </rPh>
    <rPh sb="5" eb="6">
      <t>ガツ</t>
    </rPh>
    <rPh sb="6" eb="8">
      <t>ジッセキ</t>
    </rPh>
    <phoneticPr fontId="21"/>
  </si>
  <si>
    <t>〇〇</t>
    <phoneticPr fontId="21"/>
  </si>
  <si>
    <t>〇</t>
    <phoneticPr fontId="21"/>
  </si>
  <si>
    <t>〇〇　〇〇</t>
    <phoneticPr fontId="21"/>
  </si>
  <si>
    <t>40.0時間</t>
    <rPh sb="4" eb="6">
      <t>ジカン</t>
    </rPh>
    <phoneticPr fontId="21"/>
  </si>
  <si>
    <r>
      <t>　</t>
    </r>
    <r>
      <rPr>
        <b/>
        <sz val="11"/>
        <rFont val="ＭＳ 明朝"/>
        <family val="1"/>
        <charset val="128"/>
      </rPr>
      <t>令和〇年〇〇月〇〇日付７福祉高在第〇〇〇〇号</t>
    </r>
    <r>
      <rPr>
        <sz val="11"/>
        <rFont val="ＭＳ 明朝"/>
        <family val="1"/>
        <charset val="128"/>
      </rPr>
      <t>で交付決定を受けた令和７年度訪問看護ステーション等事務職員雇用支援事業費補助金に係る事業実績について、下記の関係書類を添えて報告します。</t>
    </r>
    <rPh sb="1" eb="3">
      <t>レイワ</t>
    </rPh>
    <rPh sb="32" eb="34">
      <t>レイワ</t>
    </rPh>
    <phoneticPr fontId="21"/>
  </si>
  <si>
    <t>〇,〇〇〇,〇〇〇円</t>
    <rPh sb="9" eb="10">
      <t>エン</t>
    </rPh>
    <phoneticPr fontId="21"/>
  </si>
  <si>
    <t>※事務職員配置後の体制の状況及びその効果を、できるだけ具体的に記載してください。</t>
    <phoneticPr fontId="21"/>
  </si>
  <si>
    <t>※事務職員を配置したことにより特に変化が生じたことを、できるだけ具体的に記載してください。</t>
    <phoneticPr fontId="21"/>
  </si>
  <si>
    <t>円</t>
    <rPh sb="0" eb="1">
      <t>エン</t>
    </rPh>
    <phoneticPr fontId="21"/>
  </si>
  <si>
    <t>8時30分　～　17時30分　（　8時間／日）</t>
    <rPh sb="1" eb="2">
      <t>ジ</t>
    </rPh>
    <rPh sb="4" eb="5">
      <t>フン</t>
    </rPh>
    <rPh sb="10" eb="11">
      <t>ジ</t>
    </rPh>
    <rPh sb="13" eb="14">
      <t>フン</t>
    </rPh>
    <rPh sb="18" eb="20">
      <t>ジカン</t>
    </rPh>
    <rPh sb="21" eb="22">
      <t>ニチ</t>
    </rPh>
    <phoneticPr fontId="21"/>
  </si>
  <si>
    <t>ハローワーク</t>
    <phoneticPr fontId="21"/>
  </si>
  <si>
    <t>ハローワーク</t>
  </si>
  <si>
    <t>自　令和7年7月1日</t>
    <rPh sb="2" eb="4">
      <t>レイワ</t>
    </rPh>
    <phoneticPr fontId="21"/>
  </si>
  <si>
    <t>至　令和8年６月3０日</t>
    <rPh sb="2" eb="4">
      <t>レイワ</t>
    </rPh>
    <phoneticPr fontId="21"/>
  </si>
  <si>
    <t>至　令和8年3月31日</t>
    <rPh sb="2" eb="4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</si>
</sst>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000000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11"/>
      <color theme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HG丸ｺﾞｼｯｸM-PRO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0" fontId="22" fillId="0" borderId="42" xfId="42" applyFont="1" applyBorder="1" applyAlignment="1">
      <alignment horizontal="center" vertical="center" wrapText="1"/>
    </xf>
    <xf numFmtId="0" fontId="22" fillId="0" borderId="36" xfId="42" applyFont="1" applyBorder="1" applyAlignment="1">
      <alignment horizontal="center" vertical="center" wrapText="1"/>
    </xf>
    <xf numFmtId="0" fontId="20" fillId="18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3" fontId="22" fillId="0" borderId="0" xfId="33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79" fontId="27" fillId="0" borderId="43" xfId="0" applyNumberFormat="1" applyFont="1" applyBorder="1" applyAlignment="1">
      <alignment vertical="top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176" fontId="28" fillId="0" borderId="0" xfId="0" applyNumberFormat="1" applyFont="1">
      <alignment vertical="center"/>
    </xf>
    <xf numFmtId="0" fontId="30" fillId="0" borderId="0" xfId="0" applyFont="1">
      <alignment vertical="center"/>
    </xf>
    <xf numFmtId="183" fontId="31" fillId="19" borderId="11" xfId="0" applyNumberFormat="1" applyFont="1" applyFill="1" applyBorder="1">
      <alignment vertical="center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>
      <alignment vertical="center"/>
    </xf>
    <xf numFmtId="0" fontId="34" fillId="0" borderId="0" xfId="0" applyFont="1" applyAlignment="1">
      <alignment horizontal="center"/>
    </xf>
    <xf numFmtId="0" fontId="30" fillId="0" borderId="12" xfId="0" applyFont="1" applyBorder="1">
      <alignment vertical="center"/>
    </xf>
    <xf numFmtId="0" fontId="31" fillId="0" borderId="24" xfId="0" applyFont="1" applyBorder="1">
      <alignment vertical="center"/>
    </xf>
    <xf numFmtId="0" fontId="28" fillId="0" borderId="24" xfId="0" applyFont="1" applyBorder="1">
      <alignment vertical="center"/>
    </xf>
    <xf numFmtId="0" fontId="34" fillId="0" borderId="2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44" applyFont="1">
      <alignment vertical="center"/>
    </xf>
    <xf numFmtId="0" fontId="7" fillId="0" borderId="0" xfId="44">
      <alignment vertical="center"/>
    </xf>
    <xf numFmtId="0" fontId="29" fillId="0" borderId="0" xfId="44" applyFont="1">
      <alignment vertical="center"/>
    </xf>
    <xf numFmtId="0" fontId="28" fillId="0" borderId="0" xfId="44" applyFont="1" applyAlignment="1">
      <alignment horizontal="right" vertical="center"/>
    </xf>
    <xf numFmtId="0" fontId="28" fillId="0" borderId="10" xfId="45" applyFont="1" applyBorder="1" applyAlignment="1">
      <alignment horizontal="center" vertical="center"/>
    </xf>
    <xf numFmtId="0" fontId="37" fillId="0" borderId="10" xfId="45" applyFont="1" applyBorder="1" applyAlignment="1">
      <alignment vertical="center" wrapText="1"/>
    </xf>
    <xf numFmtId="176" fontId="37" fillId="0" borderId="10" xfId="45" applyNumberFormat="1" applyFont="1" applyBorder="1" applyAlignment="1">
      <alignment horizontal="right" vertical="center"/>
    </xf>
    <xf numFmtId="0" fontId="7" fillId="0" borderId="10" xfId="44" applyBorder="1">
      <alignment vertical="center"/>
    </xf>
    <xf numFmtId="0" fontId="37" fillId="0" borderId="10" xfId="45" applyFont="1" applyBorder="1">
      <alignment vertical="center"/>
    </xf>
    <xf numFmtId="0" fontId="37" fillId="0" borderId="10" xfId="44" applyFont="1" applyBorder="1">
      <alignment vertical="center"/>
    </xf>
    <xf numFmtId="176" fontId="37" fillId="0" borderId="10" xfId="44" applyNumberFormat="1" applyFont="1" applyBorder="1" applyAlignment="1">
      <alignment horizontal="right" vertical="center"/>
    </xf>
    <xf numFmtId="0" fontId="28" fillId="0" borderId="12" xfId="45" applyFont="1" applyBorder="1">
      <alignment vertical="center"/>
    </xf>
    <xf numFmtId="0" fontId="28" fillId="0" borderId="24" xfId="45" applyFont="1" applyBorder="1" applyAlignment="1">
      <alignment horizontal="right" vertical="center"/>
    </xf>
    <xf numFmtId="184" fontId="28" fillId="0" borderId="24" xfId="45" applyNumberFormat="1" applyFont="1" applyBorder="1" applyAlignment="1">
      <alignment horizontal="center" vertical="center"/>
    </xf>
    <xf numFmtId="0" fontId="28" fillId="0" borderId="22" xfId="45" applyFont="1" applyBorder="1">
      <alignment vertical="center"/>
    </xf>
    <xf numFmtId="0" fontId="28" fillId="0" borderId="0" xfId="45" applyFont="1">
      <alignment vertical="center"/>
    </xf>
    <xf numFmtId="0" fontId="7" fillId="0" borderId="0" xfId="45">
      <alignment vertical="center"/>
    </xf>
    <xf numFmtId="0" fontId="28" fillId="19" borderId="0" xfId="0" applyFont="1" applyFill="1">
      <alignment vertical="center"/>
    </xf>
    <xf numFmtId="0" fontId="28" fillId="18" borderId="0" xfId="0" applyFont="1" applyFill="1" applyAlignment="1">
      <alignment horizontal="left" vertical="center" wrapText="1"/>
    </xf>
    <xf numFmtId="0" fontId="38" fillId="0" borderId="0" xfId="0" applyFont="1">
      <alignment vertical="center"/>
    </xf>
    <xf numFmtId="0" fontId="39" fillId="0" borderId="12" xfId="42" applyFont="1" applyBorder="1" applyAlignment="1">
      <alignment horizontal="center" vertical="center"/>
    </xf>
    <xf numFmtId="0" fontId="28" fillId="0" borderId="0" xfId="45" applyFont="1" applyAlignment="1">
      <alignment horizontal="right"/>
    </xf>
    <xf numFmtId="0" fontId="28" fillId="0" borderId="10" xfId="45" applyFont="1" applyBorder="1" applyAlignment="1">
      <alignment horizontal="center" vertical="center" wrapText="1"/>
    </xf>
    <xf numFmtId="0" fontId="28" fillId="0" borderId="12" xfId="45" applyFont="1" applyBorder="1" applyAlignment="1">
      <alignment horizontal="center" vertical="center" wrapText="1"/>
    </xf>
    <xf numFmtId="0" fontId="28" fillId="0" borderId="44" xfId="45" applyFont="1" applyBorder="1" applyAlignment="1">
      <alignment horizontal="center" vertical="center" wrapText="1"/>
    </xf>
    <xf numFmtId="0" fontId="37" fillId="0" borderId="0" xfId="45" applyFont="1" applyAlignment="1">
      <alignment vertical="center" wrapText="1"/>
    </xf>
    <xf numFmtId="176" fontId="37" fillId="0" borderId="0" xfId="45" applyNumberFormat="1" applyFont="1" applyAlignment="1">
      <alignment horizontal="right" vertical="center"/>
    </xf>
    <xf numFmtId="0" fontId="28" fillId="0" borderId="0" xfId="45" applyFont="1" applyAlignment="1">
      <alignment horizontal="left" vertical="center"/>
    </xf>
    <xf numFmtId="0" fontId="34" fillId="0" borderId="0" xfId="45" applyFont="1" applyAlignment="1">
      <alignment horizontal="left"/>
    </xf>
    <xf numFmtId="0" fontId="20" fillId="0" borderId="45" xfId="42" applyFont="1" applyBorder="1">
      <alignment vertical="center"/>
    </xf>
    <xf numFmtId="0" fontId="30" fillId="0" borderId="0" xfId="44" applyFont="1" applyAlignment="1">
      <alignment horizontal="center" vertical="center" wrapText="1"/>
    </xf>
    <xf numFmtId="0" fontId="28" fillId="0" borderId="0" xfId="44" applyFont="1" applyAlignment="1">
      <alignment horizontal="center" vertical="center"/>
    </xf>
    <xf numFmtId="3" fontId="20" fillId="18" borderId="46" xfId="42" applyNumberFormat="1" applyFont="1" applyFill="1" applyBorder="1">
      <alignment vertical="center"/>
    </xf>
    <xf numFmtId="0" fontId="28" fillId="18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80" fontId="28" fillId="0" borderId="0" xfId="0" applyNumberFormat="1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0" xfId="0" applyFont="1" applyAlignment="1">
      <alignment horizontal="right" vertical="center"/>
    </xf>
    <xf numFmtId="0" fontId="31" fillId="18" borderId="14" xfId="0" applyFont="1" applyFill="1" applyBorder="1" applyAlignment="1">
      <alignment horizontal="center" vertical="center" wrapText="1"/>
    </xf>
    <xf numFmtId="0" fontId="31" fillId="18" borderId="11" xfId="0" applyFont="1" applyFill="1" applyBorder="1" applyAlignment="1">
      <alignment horizontal="center" vertical="center" wrapText="1"/>
    </xf>
    <xf numFmtId="0" fontId="31" fillId="18" borderId="15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0" fontId="31" fillId="18" borderId="17" xfId="0" applyFont="1" applyFill="1" applyBorder="1" applyAlignment="1">
      <alignment horizontal="center" vertical="center" wrapText="1"/>
    </xf>
    <xf numFmtId="0" fontId="31" fillId="18" borderId="19" xfId="0" applyFont="1" applyFill="1" applyBorder="1" applyAlignment="1">
      <alignment horizontal="center" vertical="center" wrapText="1"/>
    </xf>
    <xf numFmtId="0" fontId="31" fillId="18" borderId="25" xfId="0" applyFont="1" applyFill="1" applyBorder="1" applyAlignment="1">
      <alignment horizontal="center" vertical="center" wrapText="1"/>
    </xf>
    <xf numFmtId="0" fontId="31" fillId="18" borderId="21" xfId="0" applyFont="1" applyFill="1" applyBorder="1" applyAlignment="1">
      <alignment horizontal="center" vertical="center" wrapText="1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left" vertical="center" shrinkToFit="1"/>
    </xf>
    <xf numFmtId="0" fontId="28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183" fontId="31" fillId="0" borderId="11" xfId="0" applyNumberFormat="1" applyFont="1" applyBorder="1" applyAlignment="1">
      <alignment horizontal="center" vertical="center"/>
    </xf>
    <xf numFmtId="183" fontId="31" fillId="0" borderId="15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183" fontId="28" fillId="0" borderId="11" xfId="0" applyNumberFormat="1" applyFont="1" applyBorder="1" applyAlignment="1">
      <alignment horizontal="center" vertical="center"/>
    </xf>
    <xf numFmtId="183" fontId="28" fillId="0" borderId="15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5" xfId="0" applyNumberFormat="1" applyFont="1" applyBorder="1" applyAlignment="1">
      <alignment horizontal="center" vertical="center"/>
    </xf>
    <xf numFmtId="0" fontId="28" fillId="19" borderId="0" xfId="0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78" fontId="20" fillId="18" borderId="10" xfId="0" applyNumberFormat="1" applyFont="1" applyFill="1" applyBorder="1" applyAlignment="1">
      <alignment horizontal="right" vertical="center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179" fontId="20" fillId="18" borderId="34" xfId="0" applyNumberFormat="1" applyFont="1" applyFill="1" applyBorder="1" applyAlignment="1">
      <alignment horizontal="right" vertical="center"/>
    </xf>
    <xf numFmtId="179" fontId="20" fillId="18" borderId="36" xfId="0" applyNumberFormat="1" applyFont="1" applyFill="1" applyBorder="1" applyAlignment="1">
      <alignment horizontal="right" vertical="center"/>
    </xf>
    <xf numFmtId="179" fontId="20" fillId="18" borderId="38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178" fontId="20" fillId="18" borderId="33" xfId="0" applyNumberFormat="1" applyFont="1" applyFill="1" applyBorder="1" applyAlignment="1">
      <alignment horizontal="right" vertical="center"/>
    </xf>
    <xf numFmtId="178" fontId="20" fillId="18" borderId="35" xfId="0" applyNumberFormat="1" applyFont="1" applyFill="1" applyBorder="1" applyAlignment="1">
      <alignment horizontal="right" vertical="center"/>
    </xf>
    <xf numFmtId="178" fontId="20" fillId="18" borderId="37" xfId="0" applyNumberFormat="1" applyFont="1" applyFill="1" applyBorder="1" applyAlignment="1">
      <alignment horizontal="right" vertical="center"/>
    </xf>
    <xf numFmtId="179" fontId="27" fillId="0" borderId="0" xfId="0" applyNumberFormat="1" applyFont="1" applyAlignment="1">
      <alignment horizontal="right" vertical="top" wrapText="1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3" fontId="22" fillId="18" borderId="39" xfId="33" applyNumberFormat="1" applyFont="1" applyFill="1" applyBorder="1" applyAlignment="1">
      <alignment horizontal="center" vertical="center" wrapText="1"/>
    </xf>
    <xf numFmtId="3" fontId="22" fillId="0" borderId="41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8" fontId="22" fillId="0" borderId="27" xfId="33" applyFont="1" applyFill="1" applyBorder="1" applyAlignment="1">
      <alignment horizontal="center" vertical="center" wrapText="1"/>
    </xf>
    <xf numFmtId="38" fontId="22" fillId="0" borderId="23" xfId="33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3" fontId="22" fillId="0" borderId="24" xfId="33" applyNumberFormat="1" applyFont="1" applyFill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8" fillId="0" borderId="0" xfId="45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12" xfId="45" applyFont="1" applyBorder="1" applyAlignment="1">
      <alignment horizontal="center" vertical="center"/>
    </xf>
    <xf numFmtId="0" fontId="28" fillId="0" borderId="22" xfId="45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0" borderId="0" xfId="44" applyFont="1" applyAlignment="1">
      <alignment horizontal="center" vertical="center" wrapText="1"/>
    </xf>
    <xf numFmtId="0" fontId="40" fillId="0" borderId="0" xfId="45" applyFont="1" applyAlignment="1">
      <alignment horizontal="left" vertical="center" wrapText="1"/>
    </xf>
    <xf numFmtId="0" fontId="42" fillId="18" borderId="0" xfId="0" applyFont="1" applyFill="1" applyAlignment="1">
      <alignment horizontal="right" vertical="center" shrinkToFit="1"/>
    </xf>
    <xf numFmtId="0" fontId="42" fillId="18" borderId="0" xfId="0" applyFont="1" applyFill="1" applyAlignment="1">
      <alignment vertical="center" shrinkToFit="1"/>
    </xf>
    <xf numFmtId="0" fontId="42" fillId="18" borderId="0" xfId="0" applyFont="1" applyFill="1">
      <alignment vertical="center"/>
    </xf>
    <xf numFmtId="0" fontId="42" fillId="18" borderId="10" xfId="0" applyFont="1" applyFill="1" applyBorder="1" applyAlignment="1">
      <alignment horizontal="left" vertical="center" shrinkToFit="1"/>
    </xf>
    <xf numFmtId="0" fontId="43" fillId="18" borderId="10" xfId="46" applyFont="1" applyFill="1" applyBorder="1" applyAlignment="1">
      <alignment horizontal="left" vertical="center" shrinkToFit="1"/>
    </xf>
    <xf numFmtId="0" fontId="42" fillId="18" borderId="11" xfId="0" applyFont="1" applyFill="1" applyBorder="1">
      <alignment vertical="center"/>
    </xf>
    <xf numFmtId="0" fontId="42" fillId="18" borderId="15" xfId="0" applyFont="1" applyFill="1" applyBorder="1">
      <alignment vertical="center"/>
    </xf>
    <xf numFmtId="0" fontId="42" fillId="18" borderId="10" xfId="0" applyFont="1" applyFill="1" applyBorder="1" applyAlignment="1">
      <alignment horizontal="left" vertical="center"/>
    </xf>
    <xf numFmtId="0" fontId="42" fillId="18" borderId="22" xfId="0" applyFont="1" applyFill="1" applyBorder="1" applyAlignment="1">
      <alignment horizontal="center" vertical="center"/>
    </xf>
    <xf numFmtId="0" fontId="42" fillId="18" borderId="10" xfId="0" applyFont="1" applyFill="1" applyBorder="1" applyAlignment="1">
      <alignment horizontal="center" vertical="center"/>
    </xf>
    <xf numFmtId="181" fontId="42" fillId="18" borderId="12" xfId="0" applyNumberFormat="1" applyFont="1" applyFill="1" applyBorder="1" applyAlignment="1">
      <alignment horizontal="center" vertical="center"/>
    </xf>
    <xf numFmtId="181" fontId="42" fillId="18" borderId="24" xfId="0" applyNumberFormat="1" applyFont="1" applyFill="1" applyBorder="1" applyAlignment="1">
      <alignment horizontal="center" vertical="center"/>
    </xf>
    <xf numFmtId="181" fontId="42" fillId="18" borderId="22" xfId="0" applyNumberFormat="1" applyFont="1" applyFill="1" applyBorder="1" applyAlignment="1">
      <alignment horizontal="center" vertical="center"/>
    </xf>
    <xf numFmtId="180" fontId="42" fillId="18" borderId="12" xfId="0" applyNumberFormat="1" applyFont="1" applyFill="1" applyBorder="1" applyAlignment="1">
      <alignment horizontal="center" vertical="center" shrinkToFit="1"/>
    </xf>
    <xf numFmtId="180" fontId="42" fillId="18" borderId="24" xfId="0" applyNumberFormat="1" applyFont="1" applyFill="1" applyBorder="1" applyAlignment="1">
      <alignment horizontal="center" vertical="center" shrinkToFit="1"/>
    </xf>
    <xf numFmtId="180" fontId="42" fillId="18" borderId="22" xfId="0" applyNumberFormat="1" applyFont="1" applyFill="1" applyBorder="1" applyAlignment="1">
      <alignment horizontal="center" vertical="center" shrinkToFit="1"/>
    </xf>
    <xf numFmtId="180" fontId="42" fillId="18" borderId="14" xfId="0" applyNumberFormat="1" applyFont="1" applyFill="1" applyBorder="1">
      <alignment vertical="center"/>
    </xf>
    <xf numFmtId="180" fontId="42" fillId="18" borderId="11" xfId="0" applyNumberFormat="1" applyFont="1" applyFill="1" applyBorder="1">
      <alignment vertical="center"/>
    </xf>
    <xf numFmtId="0" fontId="44" fillId="18" borderId="0" xfId="0" applyFont="1" applyFill="1" applyAlignment="1">
      <alignment horizontal="center" vertical="center"/>
    </xf>
    <xf numFmtId="180" fontId="42" fillId="18" borderId="14" xfId="0" applyNumberFormat="1" applyFont="1" applyFill="1" applyBorder="1" applyAlignment="1">
      <alignment horizontal="right" vertical="center"/>
    </xf>
    <xf numFmtId="180" fontId="42" fillId="18" borderId="11" xfId="0" applyNumberFormat="1" applyFont="1" applyFill="1" applyBorder="1" applyAlignment="1">
      <alignment horizontal="right" vertical="center"/>
    </xf>
    <xf numFmtId="0" fontId="44" fillId="18" borderId="17" xfId="0" applyFont="1" applyFill="1" applyBorder="1" applyAlignment="1">
      <alignment horizontal="center" vertical="center"/>
    </xf>
    <xf numFmtId="180" fontId="44" fillId="18" borderId="11" xfId="0" applyNumberFormat="1" applyFont="1" applyFill="1" applyBorder="1" applyAlignment="1">
      <alignment horizontal="right" vertical="center" shrinkToFit="1"/>
    </xf>
    <xf numFmtId="180" fontId="44" fillId="18" borderId="0" xfId="0" applyNumberFormat="1" applyFont="1" applyFill="1" applyAlignment="1">
      <alignment horizontal="right" vertical="center" shrinkToFit="1"/>
    </xf>
    <xf numFmtId="183" fontId="44" fillId="18" borderId="11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180" fontId="44" fillId="18" borderId="0" xfId="0" applyNumberFormat="1" applyFont="1" applyFill="1" applyBorder="1" applyAlignment="1">
      <alignment horizontal="right" vertical="center" shrinkToFit="1"/>
    </xf>
    <xf numFmtId="3" fontId="45" fillId="18" borderId="10" xfId="42" applyNumberFormat="1" applyFont="1" applyFill="1" applyBorder="1" applyAlignment="1">
      <alignment horizontal="right" vertical="center"/>
    </xf>
    <xf numFmtId="3" fontId="45" fillId="18" borderId="12" xfId="42" applyNumberFormat="1" applyFont="1" applyFill="1" applyBorder="1" applyAlignment="1">
      <alignment horizontal="right" vertical="center"/>
    </xf>
    <xf numFmtId="0" fontId="28" fillId="0" borderId="25" xfId="44" applyFont="1" applyBorder="1" applyAlignment="1">
      <alignment vertical="center"/>
    </xf>
    <xf numFmtId="0" fontId="28" fillId="0" borderId="25" xfId="44" applyFont="1" applyBorder="1" applyAlignment="1">
      <alignment horizontal="right" vertical="center"/>
    </xf>
    <xf numFmtId="176" fontId="28" fillId="0" borderId="25" xfId="44" applyNumberFormat="1" applyFont="1" applyBorder="1" applyAlignment="1">
      <alignment vertical="center"/>
    </xf>
    <xf numFmtId="176" fontId="40" fillId="0" borderId="10" xfId="45" applyNumberFormat="1" applyFont="1" applyBorder="1" applyAlignment="1">
      <alignment vertical="center" wrapText="1"/>
    </xf>
    <xf numFmtId="176" fontId="40" fillId="0" borderId="12" xfId="45" applyNumberFormat="1" applyFont="1" applyBorder="1" applyAlignment="1">
      <alignment horizontal="right" vertical="center"/>
    </xf>
    <xf numFmtId="176" fontId="40" fillId="0" borderId="31" xfId="45" applyNumberFormat="1" applyFont="1" applyBorder="1" applyAlignment="1">
      <alignment vertical="center" wrapText="1"/>
    </xf>
    <xf numFmtId="0" fontId="45" fillId="18" borderId="14" xfId="0" applyFont="1" applyFill="1" applyBorder="1" applyAlignment="1">
      <alignment horizontal="center" vertical="center" shrinkToFit="1"/>
    </xf>
    <xf numFmtId="0" fontId="45" fillId="18" borderId="11" xfId="0" applyFont="1" applyFill="1" applyBorder="1" applyAlignment="1">
      <alignment horizontal="center" vertical="center" shrinkToFit="1"/>
    </xf>
    <xf numFmtId="0" fontId="45" fillId="18" borderId="19" xfId="0" applyFont="1" applyFill="1" applyBorder="1" applyAlignment="1">
      <alignment horizontal="center" vertical="center" shrinkToFit="1"/>
    </xf>
    <xf numFmtId="0" fontId="45" fillId="18" borderId="25" xfId="0" applyFont="1" applyFill="1" applyBorder="1" applyAlignment="1">
      <alignment horizontal="center" vertical="center" shrinkToFit="1"/>
    </xf>
    <xf numFmtId="0" fontId="45" fillId="18" borderId="10" xfId="0" applyFont="1" applyFill="1" applyBorder="1" applyAlignment="1">
      <alignment horizontal="center" vertical="center"/>
    </xf>
    <xf numFmtId="0" fontId="45" fillId="18" borderId="14" xfId="0" applyFont="1" applyFill="1" applyBorder="1" applyAlignment="1">
      <alignment horizontal="center" vertical="center" wrapText="1"/>
    </xf>
    <xf numFmtId="0" fontId="45" fillId="18" borderId="11" xfId="0" applyFont="1" applyFill="1" applyBorder="1" applyAlignment="1">
      <alignment horizontal="center" vertical="center" wrapText="1"/>
    </xf>
    <xf numFmtId="0" fontId="45" fillId="18" borderId="15" xfId="0" applyFont="1" applyFill="1" applyBorder="1" applyAlignment="1">
      <alignment horizontal="center" vertical="center" wrapText="1"/>
    </xf>
    <xf numFmtId="0" fontId="45" fillId="18" borderId="27" xfId="0" applyFont="1" applyFill="1" applyBorder="1" applyAlignment="1">
      <alignment horizontal="center" vertical="center" wrapText="1"/>
    </xf>
    <xf numFmtId="0" fontId="45" fillId="18" borderId="19" xfId="0" applyFont="1" applyFill="1" applyBorder="1" applyAlignment="1">
      <alignment horizontal="center" vertical="center" wrapText="1"/>
    </xf>
    <xf numFmtId="0" fontId="45" fillId="18" borderId="25" xfId="0" applyFont="1" applyFill="1" applyBorder="1" applyAlignment="1">
      <alignment horizontal="center" vertical="center" wrapText="1"/>
    </xf>
    <xf numFmtId="0" fontId="45" fillId="18" borderId="21" xfId="0" applyFont="1" applyFill="1" applyBorder="1" applyAlignment="1">
      <alignment horizontal="center" vertical="center" wrapText="1"/>
    </xf>
    <xf numFmtId="3" fontId="22" fillId="0" borderId="24" xfId="42" applyNumberFormat="1" applyFont="1" applyBorder="1" applyAlignment="1">
      <alignment horizontal="center" vertical="center"/>
    </xf>
    <xf numFmtId="3" fontId="22" fillId="0" borderId="47" xfId="33" applyNumberFormat="1" applyFont="1" applyFill="1" applyBorder="1" applyAlignment="1">
      <alignment horizontal="right" vertical="center"/>
    </xf>
    <xf numFmtId="0" fontId="44" fillId="18" borderId="14" xfId="0" applyFont="1" applyFill="1" applyBorder="1" applyAlignment="1">
      <alignment horizontal="center" vertical="center" wrapText="1"/>
    </xf>
    <xf numFmtId="0" fontId="44" fillId="18" borderId="11" xfId="0" applyFont="1" applyFill="1" applyBorder="1" applyAlignment="1">
      <alignment horizontal="center" vertical="center" wrapText="1"/>
    </xf>
    <xf numFmtId="0" fontId="44" fillId="18" borderId="15" xfId="0" applyFont="1" applyFill="1" applyBorder="1" applyAlignment="1">
      <alignment horizontal="center" vertical="center" wrapText="1"/>
    </xf>
    <xf numFmtId="0" fontId="44" fillId="18" borderId="18" xfId="0" applyFont="1" applyFill="1" applyBorder="1" applyAlignment="1">
      <alignment horizontal="center" vertical="center" wrapText="1"/>
    </xf>
    <xf numFmtId="0" fontId="44" fillId="18" borderId="0" xfId="0" applyFont="1" applyFill="1" applyAlignment="1">
      <alignment horizontal="center" vertical="center" wrapText="1"/>
    </xf>
    <xf numFmtId="0" fontId="44" fillId="18" borderId="17" xfId="0" applyFont="1" applyFill="1" applyBorder="1" applyAlignment="1">
      <alignment horizontal="center" vertical="center" wrapText="1"/>
    </xf>
    <xf numFmtId="0" fontId="44" fillId="18" borderId="19" xfId="0" applyFont="1" applyFill="1" applyBorder="1" applyAlignment="1">
      <alignment horizontal="center" vertical="center" wrapText="1"/>
    </xf>
    <xf numFmtId="0" fontId="44" fillId="18" borderId="25" xfId="0" applyFont="1" applyFill="1" applyBorder="1" applyAlignment="1">
      <alignment horizontal="center" vertical="center" wrapText="1"/>
    </xf>
    <xf numFmtId="0" fontId="44" fillId="18" borderId="21" xfId="0" applyFont="1" applyFill="1" applyBorder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1B33FE29-CBFE-4CC2-A9CE-973A5D2CAD07}"/>
    <cellStyle name="標準_2 歳入歳出予算書" xfId="45" xr:uid="{E15ADA9F-86E4-40B3-9375-1DAAA0192A45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88322</xdr:colOff>
      <xdr:row>0</xdr:row>
      <xdr:rowOff>122753</xdr:rowOff>
    </xdr:from>
    <xdr:to>
      <xdr:col>93</xdr:col>
      <xdr:colOff>103713</xdr:colOff>
      <xdr:row>6</xdr:row>
      <xdr:rowOff>28636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AF0AA-96B9-472C-86F3-01A3D07EA4EC}"/>
            </a:ext>
          </a:extLst>
        </xdr:cNvPr>
        <xdr:cNvSpPr txBox="1"/>
      </xdr:nvSpPr>
      <xdr:spPr>
        <a:xfrm>
          <a:off x="6177638" y="122753"/>
          <a:ext cx="4560654" cy="90851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  <xdr:twoCellAnchor>
    <xdr:from>
      <xdr:col>42</xdr:col>
      <xdr:colOff>89903</xdr:colOff>
      <xdr:row>0</xdr:row>
      <xdr:rowOff>165435</xdr:rowOff>
    </xdr:from>
    <xdr:to>
      <xdr:col>52</xdr:col>
      <xdr:colOff>39103</xdr:colOff>
      <xdr:row>3</xdr:row>
      <xdr:rowOff>165434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898071-0016-4C9B-9969-2176BD63FE1A}"/>
            </a:ext>
          </a:extLst>
        </xdr:cNvPr>
        <xdr:cNvSpPr/>
      </xdr:nvSpPr>
      <xdr:spPr>
        <a:xfrm>
          <a:off x="4929271" y="165435"/>
          <a:ext cx="1085516" cy="501315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14</xdr:col>
      <xdr:colOff>33421</xdr:colOff>
      <xdr:row>3</xdr:row>
      <xdr:rowOff>93579</xdr:rowOff>
    </xdr:from>
    <xdr:to>
      <xdr:col>33</xdr:col>
      <xdr:colOff>103241</xdr:colOff>
      <xdr:row>7</xdr:row>
      <xdr:rowOff>7254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EB1A073-9D81-4471-AFC0-E3CF03F45089}"/>
            </a:ext>
          </a:extLst>
        </xdr:cNvPr>
        <xdr:cNvSpPr>
          <a:spLocks noChangeArrowheads="1"/>
        </xdr:cNvSpPr>
      </xdr:nvSpPr>
      <xdr:spPr bwMode="auto">
        <a:xfrm>
          <a:off x="1624263" y="594895"/>
          <a:ext cx="2295662" cy="582096"/>
        </a:xfrm>
        <a:prstGeom prst="wedgeRoundRectCallout">
          <a:avLst>
            <a:gd name="adj1" fmla="val 47779"/>
            <a:gd name="adj2" fmla="val 127854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39999"/>
            </a:srgbClr>
          </a:outerShdw>
        </a:effec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所在地・法人名・代表者氏名は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印鑑証明書の記載と一致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20052</xdr:colOff>
      <xdr:row>23</xdr:row>
      <xdr:rowOff>100264</xdr:rowOff>
    </xdr:from>
    <xdr:to>
      <xdr:col>41</xdr:col>
      <xdr:colOff>100262</xdr:colOff>
      <xdr:row>26</xdr:row>
      <xdr:rowOff>147053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56F5A028-4F69-4B99-A23E-53E6D9EBD0CD}"/>
            </a:ext>
          </a:extLst>
        </xdr:cNvPr>
        <xdr:cNvSpPr/>
      </xdr:nvSpPr>
      <xdr:spPr>
        <a:xfrm>
          <a:off x="1156368" y="4150896"/>
          <a:ext cx="3669631" cy="721894"/>
        </a:xfrm>
        <a:prstGeom prst="wedgeRoundRectCallout">
          <a:avLst>
            <a:gd name="adj1" fmla="val -33210"/>
            <a:gd name="adj2" fmla="val -11946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日付及び文書番号は「交付決定通知書」（または、</a:t>
          </a:r>
          <a:endParaRPr lang="en-US" alt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変更交付決定通知）の日付・番号を記入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4</xdr:row>
      <xdr:rowOff>6886</xdr:rowOff>
    </xdr:from>
    <xdr:to>
      <xdr:col>94</xdr:col>
      <xdr:colOff>86271</xdr:colOff>
      <xdr:row>7</xdr:row>
      <xdr:rowOff>89647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7ACE7-D2F3-4142-B50E-47EFEC8638F4}"/>
            </a:ext>
          </a:extLst>
        </xdr:cNvPr>
        <xdr:cNvSpPr txBox="1"/>
      </xdr:nvSpPr>
      <xdr:spPr>
        <a:xfrm>
          <a:off x="6362148" y="688204"/>
          <a:ext cx="4678994" cy="593749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  <xdr:twoCellAnchor>
    <xdr:from>
      <xdr:col>43</xdr:col>
      <xdr:colOff>5881</xdr:colOff>
      <xdr:row>1</xdr:row>
      <xdr:rowOff>0</xdr:rowOff>
    </xdr:from>
    <xdr:to>
      <xdr:col>52</xdr:col>
      <xdr:colOff>85980</xdr:colOff>
      <xdr:row>3</xdr:row>
      <xdr:rowOff>130899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1742B3E-05E4-477F-B35E-F0B1CE0B8447}"/>
            </a:ext>
          </a:extLst>
        </xdr:cNvPr>
        <xdr:cNvSpPr/>
      </xdr:nvSpPr>
      <xdr:spPr>
        <a:xfrm>
          <a:off x="4809538" y="452732"/>
          <a:ext cx="1085516" cy="501315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6</xdr:col>
      <xdr:colOff>58796</xdr:colOff>
      <xdr:row>13</xdr:row>
      <xdr:rowOff>223426</xdr:rowOff>
    </xdr:from>
    <xdr:to>
      <xdr:col>15</xdr:col>
      <xdr:colOff>30274</xdr:colOff>
      <xdr:row>14</xdr:row>
      <xdr:rowOff>210285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2B06E7F7-7C3E-4294-8C66-A86CF20792A2}"/>
            </a:ext>
          </a:extLst>
        </xdr:cNvPr>
        <xdr:cNvSpPr/>
      </xdr:nvSpPr>
      <xdr:spPr>
        <a:xfrm>
          <a:off x="729074" y="2980972"/>
          <a:ext cx="976894" cy="392554"/>
        </a:xfrm>
        <a:prstGeom prst="wedgeRoundRectCallout">
          <a:avLst>
            <a:gd name="adj1" fmla="val 36945"/>
            <a:gd name="adj2" fmla="val 88827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88195</xdr:colOff>
      <xdr:row>13</xdr:row>
      <xdr:rowOff>246945</xdr:rowOff>
    </xdr:from>
    <xdr:to>
      <xdr:col>41</xdr:col>
      <xdr:colOff>59673</xdr:colOff>
      <xdr:row>14</xdr:row>
      <xdr:rowOff>233804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FAB56153-EBD2-4D1D-BCC8-0917E03650F5}"/>
            </a:ext>
          </a:extLst>
        </xdr:cNvPr>
        <xdr:cNvSpPr/>
      </xdr:nvSpPr>
      <xdr:spPr>
        <a:xfrm>
          <a:off x="3663010" y="3004491"/>
          <a:ext cx="976894" cy="392554"/>
        </a:xfrm>
        <a:prstGeom prst="wedgeRoundRectCallout">
          <a:avLst>
            <a:gd name="adj1" fmla="val 36945"/>
            <a:gd name="adj2" fmla="val 88827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64675</xdr:colOff>
      <xdr:row>19</xdr:row>
      <xdr:rowOff>182269</xdr:rowOff>
    </xdr:from>
    <xdr:to>
      <xdr:col>46</xdr:col>
      <xdr:colOff>76435</xdr:colOff>
      <xdr:row>21</xdr:row>
      <xdr:rowOff>146990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3D68906A-E5B1-460C-BBFB-868C1695CFB7}"/>
            </a:ext>
          </a:extLst>
        </xdr:cNvPr>
        <xdr:cNvSpPr/>
      </xdr:nvSpPr>
      <xdr:spPr>
        <a:xfrm>
          <a:off x="399814" y="4603750"/>
          <a:ext cx="4815417" cy="423333"/>
        </a:xfrm>
        <a:prstGeom prst="wedgeRoundRectCallout">
          <a:avLst>
            <a:gd name="adj1" fmla="val -38885"/>
            <a:gd name="adj2" fmla="val -120562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前年度の請求実績を記入（新規開設等で実績がない場合は空欄可）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111712</xdr:colOff>
      <xdr:row>25</xdr:row>
      <xdr:rowOff>323379</xdr:rowOff>
    </xdr:from>
    <xdr:to>
      <xdr:col>45</xdr:col>
      <xdr:colOff>46985</xdr:colOff>
      <xdr:row>29</xdr:row>
      <xdr:rowOff>146452</xdr:rowOff>
    </xdr:to>
    <xdr:sp macro="" textlink="">
      <xdr:nvSpPr>
        <xdr:cNvPr id="5" name="角丸四角形 17">
          <a:extLst>
            <a:ext uri="{FF2B5EF4-FFF2-40B4-BE49-F238E27FC236}">
              <a16:creationId xmlns:a16="http://schemas.microsoft.com/office/drawing/2014/main" id="{780A2BFB-5410-42B9-987A-9DCAF3255EB2}"/>
            </a:ext>
          </a:extLst>
        </xdr:cNvPr>
        <xdr:cNvSpPr/>
      </xdr:nvSpPr>
      <xdr:spPr>
        <a:xfrm>
          <a:off x="446851" y="6073657"/>
          <a:ext cx="4627217" cy="993119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地域との連携状況について、できるだけ具体的に記入して下さい。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別紙を作成し添付する形でも構いません。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（例；区の連絡会への参加、地域住民も対象とした講演会の開催など）</a:t>
          </a:r>
          <a:endParaRPr 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</a:t>
          </a:r>
        </a:p>
      </xdr:txBody>
    </xdr:sp>
    <xdr:clientData/>
  </xdr:twoCellAnchor>
  <xdr:twoCellAnchor>
    <xdr:from>
      <xdr:col>8</xdr:col>
      <xdr:colOff>825500</xdr:colOff>
      <xdr:row>3</xdr:row>
      <xdr:rowOff>177800</xdr:rowOff>
    </xdr:from>
    <xdr:to>
      <xdr:col>9</xdr:col>
      <xdr:colOff>958516</xdr:colOff>
      <xdr:row>5</xdr:row>
      <xdr:rowOff>2958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DCA7C4-CDC9-4A15-9085-B13DF98E552B}"/>
            </a:ext>
          </a:extLst>
        </xdr:cNvPr>
        <xdr:cNvSpPr/>
      </xdr:nvSpPr>
      <xdr:spPr>
        <a:xfrm>
          <a:off x="8585200" y="596900"/>
          <a:ext cx="1085516" cy="46015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3</xdr:col>
      <xdr:colOff>0</xdr:colOff>
      <xdr:row>0</xdr:row>
      <xdr:rowOff>57150</xdr:rowOff>
    </xdr:from>
    <xdr:to>
      <xdr:col>8</xdr:col>
      <xdr:colOff>236220</xdr:colOff>
      <xdr:row>4</xdr:row>
      <xdr:rowOff>82550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C065AB9C-5D1F-40B7-87E9-67319992A5A0}"/>
            </a:ext>
          </a:extLst>
        </xdr:cNvPr>
        <xdr:cNvSpPr/>
      </xdr:nvSpPr>
      <xdr:spPr>
        <a:xfrm>
          <a:off x="2948940" y="57150"/>
          <a:ext cx="4922520" cy="863600"/>
        </a:xfrm>
        <a:prstGeom prst="roundRect">
          <a:avLst/>
        </a:prstGeom>
        <a:solidFill>
          <a:srgbClr val="FFFF99"/>
        </a:solidFill>
        <a:ln w="15875">
          <a:solidFill>
            <a:schemeClr val="tx1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様式</a:t>
          </a:r>
          <a:r>
            <a:rPr kumimoji="1" lang="en-US" altLang="ja-JP" sz="12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2-2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（所要額精算書・個表）と連動しているため、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個表を入力してから、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色の付いた項目に必要事項を入力してください。</a:t>
          </a:r>
        </a:p>
      </xdr:txBody>
    </xdr:sp>
    <xdr:clientData/>
  </xdr:twoCellAnchor>
  <xdr:twoCellAnchor>
    <xdr:from>
      <xdr:col>0</xdr:col>
      <xdr:colOff>88900</xdr:colOff>
      <xdr:row>5</xdr:row>
      <xdr:rowOff>25400</xdr:rowOff>
    </xdr:from>
    <xdr:to>
      <xdr:col>1</xdr:col>
      <xdr:colOff>758032</xdr:colOff>
      <xdr:row>7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C830F33-9831-4658-92AD-E4BCB6042748}"/>
            </a:ext>
          </a:extLst>
        </xdr:cNvPr>
        <xdr:cNvSpPr>
          <a:spLocks noChangeArrowheads="1"/>
        </xdr:cNvSpPr>
      </xdr:nvSpPr>
      <xdr:spPr bwMode="auto">
        <a:xfrm>
          <a:off x="88900" y="1244600"/>
          <a:ext cx="1761332" cy="635000"/>
        </a:xfrm>
        <a:prstGeom prst="wedgeRoundRectCallout">
          <a:avLst>
            <a:gd name="adj1" fmla="val 44759"/>
            <a:gd name="adj2" fmla="val 2179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2-2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給与費総額（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d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一致します。</a:t>
          </a:r>
        </a:p>
      </xdr:txBody>
    </xdr:sp>
    <xdr:clientData/>
  </xdr:twoCellAnchor>
  <xdr:twoCellAnchor>
    <xdr:from>
      <xdr:col>2</xdr:col>
      <xdr:colOff>565150</xdr:colOff>
      <xdr:row>5</xdr:row>
      <xdr:rowOff>69850</xdr:rowOff>
    </xdr:from>
    <xdr:to>
      <xdr:col>4</xdr:col>
      <xdr:colOff>858046</xdr:colOff>
      <xdr:row>7</xdr:row>
      <xdr:rowOff>69850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10B5327-2888-48E0-9669-1E5F85D0C08E}"/>
            </a:ext>
          </a:extLst>
        </xdr:cNvPr>
        <xdr:cNvSpPr>
          <a:spLocks noChangeArrowheads="1"/>
        </xdr:cNvSpPr>
      </xdr:nvSpPr>
      <xdr:spPr bwMode="auto">
        <a:xfrm>
          <a:off x="2609850" y="1289050"/>
          <a:ext cx="2197896" cy="635000"/>
        </a:xfrm>
        <a:prstGeom prst="wedgeRoundRectCallout">
          <a:avLst>
            <a:gd name="adj1" fmla="val 27867"/>
            <a:gd name="adj2" fmla="val 80162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総事業費のうち事業所が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負担する額を記入してください。</a:t>
          </a:r>
        </a:p>
      </xdr:txBody>
    </xdr:sp>
    <xdr:clientData/>
  </xdr:twoCellAnchor>
  <xdr:twoCellAnchor>
    <xdr:from>
      <xdr:col>6</xdr:col>
      <xdr:colOff>266700</xdr:colOff>
      <xdr:row>4</xdr:row>
      <xdr:rowOff>330201</xdr:rowOff>
    </xdr:from>
    <xdr:to>
      <xdr:col>8</xdr:col>
      <xdr:colOff>704850</xdr:colOff>
      <xdr:row>7</xdr:row>
      <xdr:rowOff>12701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31BF2304-E7FD-4D21-A6EA-549E66A6D345}"/>
            </a:ext>
          </a:extLst>
        </xdr:cNvPr>
        <xdr:cNvSpPr>
          <a:spLocks noChangeArrowheads="1"/>
        </xdr:cNvSpPr>
      </xdr:nvSpPr>
      <xdr:spPr bwMode="auto">
        <a:xfrm>
          <a:off x="6121400" y="1168401"/>
          <a:ext cx="2343150" cy="698500"/>
        </a:xfrm>
        <a:prstGeom prst="wedgeRoundRectCallout">
          <a:avLst>
            <a:gd name="adj1" fmla="val -40219"/>
            <a:gd name="adj2" fmla="val 8093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「差引額（Ｃ）」、「対象経費の支出額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（Ｄ）」及び「基準額（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E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）」のいずれか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少ない額になります。</a:t>
          </a:r>
        </a:p>
      </xdr:txBody>
    </xdr:sp>
    <xdr:clientData/>
  </xdr:twoCellAnchor>
  <xdr:twoCellAnchor>
    <xdr:from>
      <xdr:col>0</xdr:col>
      <xdr:colOff>234950</xdr:colOff>
      <xdr:row>15</xdr:row>
      <xdr:rowOff>88900</xdr:rowOff>
    </xdr:from>
    <xdr:to>
      <xdr:col>1</xdr:col>
      <xdr:colOff>877887</xdr:colOff>
      <xdr:row>18</xdr:row>
      <xdr:rowOff>88901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3A23464-1C3E-43E6-837E-A4D8992886D1}"/>
            </a:ext>
          </a:extLst>
        </xdr:cNvPr>
        <xdr:cNvSpPr>
          <a:spLocks noChangeArrowheads="1"/>
        </xdr:cNvSpPr>
      </xdr:nvSpPr>
      <xdr:spPr bwMode="auto">
        <a:xfrm>
          <a:off x="234950" y="5226050"/>
          <a:ext cx="1735137" cy="762001"/>
        </a:xfrm>
        <a:prstGeom prst="wedgeRoundRectCallout">
          <a:avLst>
            <a:gd name="adj1" fmla="val 43242"/>
            <a:gd name="adj2" fmla="val -21450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2-2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「対象期間中の交通費総額（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g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欄）」と一致します。</a:t>
          </a:r>
        </a:p>
      </xdr:txBody>
    </xdr:sp>
    <xdr:clientData/>
  </xdr:twoCellAnchor>
  <xdr:twoCellAnchor>
    <xdr:from>
      <xdr:col>8</xdr:col>
      <xdr:colOff>139700</xdr:colOff>
      <xdr:row>14</xdr:row>
      <xdr:rowOff>152400</xdr:rowOff>
    </xdr:from>
    <xdr:to>
      <xdr:col>9</xdr:col>
      <xdr:colOff>827881</xdr:colOff>
      <xdr:row>18</xdr:row>
      <xdr:rowOff>32543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283499C5-E703-4C76-80CD-7BF8AF084EF3}"/>
            </a:ext>
          </a:extLst>
        </xdr:cNvPr>
        <xdr:cNvSpPr>
          <a:spLocks noChangeArrowheads="1"/>
        </xdr:cNvSpPr>
      </xdr:nvSpPr>
      <xdr:spPr bwMode="auto">
        <a:xfrm>
          <a:off x="7899400" y="5118100"/>
          <a:ext cx="1640681" cy="813593"/>
        </a:xfrm>
        <a:prstGeom prst="wedgeRoundRectCallout">
          <a:avLst>
            <a:gd name="adj1" fmla="val -29223"/>
            <a:gd name="adj2" fmla="val -97858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合計額は、1,000円未満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切り捨てになります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  <xdr:twoCellAnchor>
    <xdr:from>
      <xdr:col>3</xdr:col>
      <xdr:colOff>891540</xdr:colOff>
      <xdr:row>9</xdr:row>
      <xdr:rowOff>76201</xdr:rowOff>
    </xdr:from>
    <xdr:to>
      <xdr:col>5</xdr:col>
      <xdr:colOff>30480</xdr:colOff>
      <xdr:row>13</xdr:row>
      <xdr:rowOff>129541</xdr:rowOff>
    </xdr:to>
    <xdr:sp macro="" textlink="">
      <xdr:nvSpPr>
        <xdr:cNvPr id="10" name="角丸四角形 8">
          <a:extLst>
            <a:ext uri="{FF2B5EF4-FFF2-40B4-BE49-F238E27FC236}">
              <a16:creationId xmlns:a16="http://schemas.microsoft.com/office/drawing/2014/main" id="{64AB0205-C93C-4077-84D7-47F83B363BA4}"/>
            </a:ext>
          </a:extLst>
        </xdr:cNvPr>
        <xdr:cNvSpPr/>
      </xdr:nvSpPr>
      <xdr:spPr>
        <a:xfrm>
          <a:off x="3840480" y="2369821"/>
          <a:ext cx="1013460" cy="1958340"/>
        </a:xfrm>
        <a:prstGeom prst="roundRect">
          <a:avLst/>
        </a:prstGeom>
        <a:noFill/>
        <a:ln w="31750" cap="flat" cmpd="sng" algn="ctr">
          <a:solidFill>
            <a:sysClr val="window" lastClr="FFFFFF">
              <a:lumMod val="50000"/>
            </a:sysClr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53340</xdr:colOff>
      <xdr:row>17</xdr:row>
      <xdr:rowOff>15240</xdr:rowOff>
    </xdr:from>
    <xdr:to>
      <xdr:col>6</xdr:col>
      <xdr:colOff>867289</xdr:colOff>
      <xdr:row>19</xdr:row>
      <xdr:rowOff>218561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717C6E05-15B4-479C-BF29-4E229E3670E1}"/>
            </a:ext>
          </a:extLst>
        </xdr:cNvPr>
        <xdr:cNvSpPr>
          <a:spLocks noChangeArrowheads="1"/>
        </xdr:cNvSpPr>
      </xdr:nvSpPr>
      <xdr:spPr bwMode="auto">
        <a:xfrm>
          <a:off x="4876800" y="5654040"/>
          <a:ext cx="1751209" cy="706241"/>
        </a:xfrm>
        <a:prstGeom prst="wedgeRoundRectCallout">
          <a:avLst>
            <a:gd name="adj1" fmla="val 69254"/>
            <a:gd name="adj2" fmla="val -92171"/>
            <a:gd name="adj3" fmla="val 16667"/>
          </a:avLst>
        </a:prstGeom>
        <a:solidFill>
          <a:srgbClr val="BEF4FA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交付決定額を記載してください。交付決定額が補助金の上限になります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id="{62CE89AE-7DC6-4E1D-9CCC-34D32E77F2BE}"/>
            </a:ext>
          </a:extLst>
        </xdr:cNvPr>
        <xdr:cNvSpPr/>
      </xdr:nvSpPr>
      <xdr:spPr>
        <a:xfrm>
          <a:off x="5318805" y="2882900"/>
          <a:ext cx="535896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5A909CC3-2B3D-4718-9F98-7446D49DB92C}"/>
            </a:ext>
          </a:extLst>
        </xdr:cNvPr>
        <xdr:cNvSpPr txBox="1">
          <a:spLocks noChangeArrowheads="1"/>
        </xdr:cNvSpPr>
      </xdr:nvSpPr>
      <xdr:spPr bwMode="auto">
        <a:xfrm>
          <a:off x="8661400" y="165100"/>
          <a:ext cx="106045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２－２</a:t>
          </a:r>
        </a:p>
      </xdr:txBody>
    </xdr:sp>
    <xdr:clientData/>
  </xdr:twoCellAnchor>
  <xdr:twoCellAnchor>
    <xdr:from>
      <xdr:col>13</xdr:col>
      <xdr:colOff>330200</xdr:colOff>
      <xdr:row>2</xdr:row>
      <xdr:rowOff>114300</xdr:rowOff>
    </xdr:from>
    <xdr:to>
      <xdr:col>13</xdr:col>
      <xdr:colOff>1415716</xdr:colOff>
      <xdr:row>4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C7BE0F-146C-4556-BF9D-1CA732FAE787}"/>
            </a:ext>
          </a:extLst>
        </xdr:cNvPr>
        <xdr:cNvSpPr/>
      </xdr:nvSpPr>
      <xdr:spPr>
        <a:xfrm>
          <a:off x="8610600" y="787400"/>
          <a:ext cx="1085516" cy="53340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0</xdr:col>
      <xdr:colOff>63500</xdr:colOff>
      <xdr:row>0</xdr:row>
      <xdr:rowOff>101600</xdr:rowOff>
    </xdr:from>
    <xdr:to>
      <xdr:col>4</xdr:col>
      <xdr:colOff>22225</xdr:colOff>
      <xdr:row>2</xdr:row>
      <xdr:rowOff>365125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8A593CE7-EC5F-44E1-97CA-53CF27885685}"/>
            </a:ext>
          </a:extLst>
        </xdr:cNvPr>
        <xdr:cNvSpPr/>
      </xdr:nvSpPr>
      <xdr:spPr>
        <a:xfrm>
          <a:off x="63500" y="101600"/>
          <a:ext cx="1984375" cy="682625"/>
        </a:xfrm>
        <a:prstGeom prst="roundRect">
          <a:avLst/>
        </a:prstGeom>
        <a:solidFill>
          <a:srgbClr val="FFFF99"/>
        </a:solidFill>
        <a:ln w="15875" cap="flat" cmpd="sng" algn="ctr">
          <a:solidFill>
            <a:sysClr val="windowText" lastClr="000000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色の付いた項目に必要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事項を入力してください。</a:t>
          </a:r>
        </a:p>
      </xdr:txBody>
    </xdr:sp>
    <xdr:clientData/>
  </xdr:twoCellAnchor>
  <xdr:twoCellAnchor>
    <xdr:from>
      <xdr:col>6</xdr:col>
      <xdr:colOff>1428750</xdr:colOff>
      <xdr:row>0</xdr:row>
      <xdr:rowOff>107950</xdr:rowOff>
    </xdr:from>
    <xdr:to>
      <xdr:col>13</xdr:col>
      <xdr:colOff>15875</xdr:colOff>
      <xdr:row>4</xdr:row>
      <xdr:rowOff>38100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03ACD34A-721F-4B2A-94F8-CC839ED612A9}"/>
            </a:ext>
          </a:extLst>
        </xdr:cNvPr>
        <xdr:cNvSpPr/>
      </xdr:nvSpPr>
      <xdr:spPr>
        <a:xfrm>
          <a:off x="4241800" y="107950"/>
          <a:ext cx="4054475" cy="831850"/>
        </a:xfrm>
        <a:prstGeom prst="wedgeRoundRectCallout">
          <a:avLst>
            <a:gd name="adj1" fmla="val 7783"/>
            <a:gd name="adj2" fmla="val 80097"/>
            <a:gd name="adj3" fmla="val 16667"/>
          </a:avLst>
        </a:prstGeom>
        <a:solidFill>
          <a:srgbClr val="FFFF99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該当する雇用形態を○で囲んでください。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常勤・・・就業規則で定める所定労働時間で勤務（正社員など）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非常勤・・・常勤以外（パートなど）</a:t>
          </a:r>
        </a:p>
      </xdr:txBody>
    </xdr:sp>
    <xdr:clientData/>
  </xdr:twoCellAnchor>
  <xdr:twoCellAnchor>
    <xdr:from>
      <xdr:col>12</xdr:col>
      <xdr:colOff>31750</xdr:colOff>
      <xdr:row>16</xdr:row>
      <xdr:rowOff>196850</xdr:rowOff>
    </xdr:from>
    <xdr:to>
      <xdr:col>13</xdr:col>
      <xdr:colOff>1437481</xdr:colOff>
      <xdr:row>20</xdr:row>
      <xdr:rowOff>57150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11024BDA-5198-486A-9F33-2CFA215A76C5}"/>
            </a:ext>
          </a:extLst>
        </xdr:cNvPr>
        <xdr:cNvSpPr>
          <a:spLocks noChangeArrowheads="1"/>
        </xdr:cNvSpPr>
      </xdr:nvSpPr>
      <xdr:spPr bwMode="auto">
        <a:xfrm>
          <a:off x="7162800" y="3587750"/>
          <a:ext cx="2555081" cy="768350"/>
        </a:xfrm>
        <a:prstGeom prst="wedgeRoundRectCallout">
          <a:avLst>
            <a:gd name="adj1" fmla="val 32586"/>
            <a:gd name="adj2" fmla="val -1052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残業時間は除きます。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欠勤時間があれば差し引いてください。（有給休暇分はは差し引かない。）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時間未満は、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15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分＝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0.25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時間単位。</a:t>
          </a:r>
        </a:p>
      </xdr:txBody>
    </xdr:sp>
    <xdr:clientData/>
  </xdr:twoCellAnchor>
  <xdr:twoCellAnchor>
    <xdr:from>
      <xdr:col>11</xdr:col>
      <xdr:colOff>22860</xdr:colOff>
      <xdr:row>5</xdr:row>
      <xdr:rowOff>45720</xdr:rowOff>
    </xdr:from>
    <xdr:to>
      <xdr:col>11</xdr:col>
      <xdr:colOff>428625</xdr:colOff>
      <xdr:row>5</xdr:row>
      <xdr:rowOff>358775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4BA0CE70-350A-40D3-A47D-F6AAE8A60C17}"/>
            </a:ext>
          </a:extLst>
        </xdr:cNvPr>
        <xdr:cNvSpPr/>
      </xdr:nvSpPr>
      <xdr:spPr>
        <a:xfrm>
          <a:off x="5974080" y="1211580"/>
          <a:ext cx="405765" cy="3130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636451</xdr:colOff>
      <xdr:row>4</xdr:row>
      <xdr:rowOff>267789</xdr:rowOff>
    </xdr:from>
    <xdr:to>
      <xdr:col>4</xdr:col>
      <xdr:colOff>1265827</xdr:colOff>
      <xdr:row>6</xdr:row>
      <xdr:rowOff>277768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4323B-904F-48B9-BFDA-FE73B9AD96FD}"/>
            </a:ext>
          </a:extLst>
        </xdr:cNvPr>
        <xdr:cNvSpPr txBox="1"/>
      </xdr:nvSpPr>
      <xdr:spPr>
        <a:xfrm>
          <a:off x="819331" y="1784169"/>
          <a:ext cx="4942296" cy="771979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  <xdr:twoCellAnchor>
    <xdr:from>
      <xdr:col>4</xdr:col>
      <xdr:colOff>336550</xdr:colOff>
      <xdr:row>0</xdr:row>
      <xdr:rowOff>127000</xdr:rowOff>
    </xdr:from>
    <xdr:to>
      <xdr:col>4</xdr:col>
      <xdr:colOff>1422066</xdr:colOff>
      <xdr:row>0</xdr:row>
      <xdr:rowOff>587158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F3081-1A32-4A49-885E-843116463BE2}"/>
            </a:ext>
          </a:extLst>
        </xdr:cNvPr>
        <xdr:cNvSpPr/>
      </xdr:nvSpPr>
      <xdr:spPr>
        <a:xfrm>
          <a:off x="4908550" y="127000"/>
          <a:ext cx="1085516" cy="46015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416560</xdr:colOff>
      <xdr:row>1</xdr:row>
      <xdr:rowOff>417830</xdr:rowOff>
    </xdr:from>
    <xdr:to>
      <xdr:col>4</xdr:col>
      <xdr:colOff>305746</xdr:colOff>
      <xdr:row>4</xdr:row>
      <xdr:rowOff>1846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505E940-D661-C3B5-2B23-8372DA99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" y="1050290"/>
          <a:ext cx="4933626" cy="780356"/>
        </a:xfrm>
        <a:prstGeom prst="rect">
          <a:avLst/>
        </a:prstGeom>
      </xdr:spPr>
    </xdr:pic>
    <xdr:clientData/>
  </xdr:twoCellAnchor>
  <xdr:twoCellAnchor>
    <xdr:from>
      <xdr:col>3</xdr:col>
      <xdr:colOff>1003300</xdr:colOff>
      <xdr:row>0</xdr:row>
      <xdr:rowOff>110490</xdr:rowOff>
    </xdr:from>
    <xdr:to>
      <xdr:col>4</xdr:col>
      <xdr:colOff>583866</xdr:colOff>
      <xdr:row>1</xdr:row>
      <xdr:rowOff>11848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3C7E79-1772-489A-BD78-EAC59CA626F2}"/>
            </a:ext>
          </a:extLst>
        </xdr:cNvPr>
        <xdr:cNvSpPr/>
      </xdr:nvSpPr>
      <xdr:spPr>
        <a:xfrm>
          <a:off x="4569460" y="110490"/>
          <a:ext cx="1058846" cy="53381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2</xdr:col>
      <xdr:colOff>838200</xdr:colOff>
      <xdr:row>13</xdr:row>
      <xdr:rowOff>355600</xdr:rowOff>
    </xdr:from>
    <xdr:to>
      <xdr:col>4</xdr:col>
      <xdr:colOff>280670</xdr:colOff>
      <xdr:row>18</xdr:row>
      <xdr:rowOff>793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B1A19848-FF4B-48AE-8C2D-CAC01D3E351C}"/>
            </a:ext>
          </a:extLst>
        </xdr:cNvPr>
        <xdr:cNvSpPr>
          <a:spLocks noChangeArrowheads="1"/>
        </xdr:cNvSpPr>
      </xdr:nvSpPr>
      <xdr:spPr bwMode="auto">
        <a:xfrm>
          <a:off x="3022600" y="4260850"/>
          <a:ext cx="2388870" cy="788193"/>
        </a:xfrm>
        <a:prstGeom prst="wedgeRoundRectCallout">
          <a:avLst>
            <a:gd name="adj1" fmla="val 17023"/>
            <a:gd name="adj2" fmla="val 6675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所在地・法人名・代表者氏名は印鑑証明書に記載の内容と一致。</a:t>
          </a:r>
        </a:p>
      </xdr:txBody>
    </xdr:sp>
    <xdr:clientData/>
  </xdr:twoCellAnchor>
  <xdr:twoCellAnchor>
    <xdr:from>
      <xdr:col>0</xdr:col>
      <xdr:colOff>194310</xdr:colOff>
      <xdr:row>10</xdr:row>
      <xdr:rowOff>628651</xdr:rowOff>
    </xdr:from>
    <xdr:to>
      <xdr:col>2</xdr:col>
      <xdr:colOff>327660</xdr:colOff>
      <xdr:row>11</xdr:row>
      <xdr:rowOff>260350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586D81E-6A07-42FF-AC83-A161FCE29D3D}"/>
            </a:ext>
          </a:extLst>
        </xdr:cNvPr>
        <xdr:cNvSpPr>
          <a:spLocks noChangeArrowheads="1"/>
        </xdr:cNvSpPr>
      </xdr:nvSpPr>
      <xdr:spPr bwMode="auto">
        <a:xfrm>
          <a:off x="194310" y="4171951"/>
          <a:ext cx="2282190" cy="302259"/>
        </a:xfrm>
        <a:prstGeom prst="wedgeRoundRectCallout">
          <a:avLst>
            <a:gd name="adj1" fmla="val 20308"/>
            <a:gd name="adj2" fmla="val -103760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交付決定通知書に記載の額</a:t>
          </a:r>
        </a:p>
      </xdr:txBody>
    </xdr:sp>
    <xdr:clientData/>
  </xdr:twoCellAnchor>
  <xdr:twoCellAnchor>
    <xdr:from>
      <xdr:col>2</xdr:col>
      <xdr:colOff>749300</xdr:colOff>
      <xdr:row>10</xdr:row>
      <xdr:rowOff>647700</xdr:rowOff>
    </xdr:from>
    <xdr:to>
      <xdr:col>4</xdr:col>
      <xdr:colOff>120650</xdr:colOff>
      <xdr:row>11</xdr:row>
      <xdr:rowOff>279399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D580DA9F-25C8-41A0-A5AE-3F2CC1E8FCEC}"/>
            </a:ext>
          </a:extLst>
        </xdr:cNvPr>
        <xdr:cNvSpPr>
          <a:spLocks noChangeArrowheads="1"/>
        </xdr:cNvSpPr>
      </xdr:nvSpPr>
      <xdr:spPr bwMode="auto">
        <a:xfrm>
          <a:off x="2933700" y="3124200"/>
          <a:ext cx="2317750" cy="298449"/>
        </a:xfrm>
        <a:prstGeom prst="wedgeRoundRectCallout">
          <a:avLst>
            <a:gd name="adj1" fmla="val -28459"/>
            <a:gd name="adj2" fmla="val -116526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額の確定通知書に記載の額</a:t>
          </a:r>
        </a:p>
      </xdr:txBody>
    </xdr:sp>
    <xdr:clientData/>
  </xdr:twoCellAnchor>
  <xdr:twoCellAnchor>
    <xdr:from>
      <xdr:col>2</xdr:col>
      <xdr:colOff>1295400</xdr:colOff>
      <xdr:row>3</xdr:row>
      <xdr:rowOff>22860</xdr:rowOff>
    </xdr:from>
    <xdr:to>
      <xdr:col>4</xdr:col>
      <xdr:colOff>548640</xdr:colOff>
      <xdr:row>5</xdr:row>
      <xdr:rowOff>13493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E3592F1B-E819-4FC4-ACC8-6ABEE8935636}"/>
            </a:ext>
          </a:extLst>
        </xdr:cNvPr>
        <xdr:cNvSpPr>
          <a:spLocks noChangeArrowheads="1"/>
        </xdr:cNvSpPr>
      </xdr:nvSpPr>
      <xdr:spPr bwMode="auto">
        <a:xfrm>
          <a:off x="3444240" y="1661160"/>
          <a:ext cx="2148840" cy="371633"/>
        </a:xfrm>
        <a:prstGeom prst="wedgeRoundRectCallout">
          <a:avLst>
            <a:gd name="adj1" fmla="val -60861"/>
            <a:gd name="adj2" fmla="val 7239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様式２（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H)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の額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千円未満切捨て</a:t>
          </a:r>
        </a:p>
      </xdr:txBody>
    </xdr:sp>
    <xdr:clientData/>
  </xdr:twoCellAnchor>
  <xdr:twoCellAnchor>
    <xdr:from>
      <xdr:col>3</xdr:col>
      <xdr:colOff>114300</xdr:colOff>
      <xdr:row>7</xdr:row>
      <xdr:rowOff>44450</xdr:rowOff>
    </xdr:from>
    <xdr:to>
      <xdr:col>3</xdr:col>
      <xdr:colOff>400050</xdr:colOff>
      <xdr:row>8</xdr:row>
      <xdr:rowOff>349250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DCB1B6F-762D-F6F0-1ADF-C2CFE318D53C}"/>
            </a:ext>
          </a:extLst>
        </xdr:cNvPr>
        <xdr:cNvCxnSpPr/>
      </xdr:nvCxnSpPr>
      <xdr:spPr>
        <a:xfrm>
          <a:off x="3740150" y="2457450"/>
          <a:ext cx="285750" cy="495300"/>
        </a:xfrm>
        <a:prstGeom prst="straightConnector1">
          <a:avLst/>
        </a:prstGeom>
        <a:ln w="254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196850</xdr:colOff>
      <xdr:row>7</xdr:row>
      <xdr:rowOff>82551</xdr:rowOff>
    </xdr:from>
    <xdr:to>
      <xdr:col>3</xdr:col>
      <xdr:colOff>984250</xdr:colOff>
      <xdr:row>8</xdr:row>
      <xdr:rowOff>190500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6B3BDBE1-FFD6-48C5-96EF-DFA9D3963EF2}"/>
            </a:ext>
          </a:extLst>
        </xdr:cNvPr>
        <xdr:cNvSpPr>
          <a:spLocks noChangeArrowheads="1"/>
        </xdr:cNvSpPr>
      </xdr:nvSpPr>
      <xdr:spPr bwMode="auto">
        <a:xfrm>
          <a:off x="3822700" y="2495551"/>
          <a:ext cx="787400" cy="298449"/>
        </a:xfrm>
        <a:prstGeom prst="wedgeRoundRectCallout">
          <a:avLst>
            <a:gd name="adj1" fmla="val -21488"/>
            <a:gd name="adj2" fmla="val 49602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一致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246380</xdr:colOff>
      <xdr:row>17</xdr:row>
      <xdr:rowOff>158750</xdr:rowOff>
    </xdr:from>
    <xdr:to>
      <xdr:col>1</xdr:col>
      <xdr:colOff>1325880</xdr:colOff>
      <xdr:row>20</xdr:row>
      <xdr:rowOff>134143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F3ABB842-F92B-4674-B63C-4C7AE35328A4}"/>
            </a:ext>
          </a:extLst>
        </xdr:cNvPr>
        <xdr:cNvSpPr>
          <a:spLocks noChangeArrowheads="1"/>
        </xdr:cNvSpPr>
      </xdr:nvSpPr>
      <xdr:spPr bwMode="auto">
        <a:xfrm>
          <a:off x="246380" y="6087110"/>
          <a:ext cx="1811020" cy="546893"/>
        </a:xfrm>
        <a:prstGeom prst="wedgeRoundRectCallout">
          <a:avLst>
            <a:gd name="adj1" fmla="val 29383"/>
            <a:gd name="adj2" fmla="val -109538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提出日は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記入しない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***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E426-F078-4A27-AC8E-30121D9FFFC9}">
  <sheetPr>
    <tabColor rgb="FFFFCCFF"/>
    <pageSetUpPr fitToPage="1"/>
  </sheetPr>
  <dimension ref="A5:BB51"/>
  <sheetViews>
    <sheetView showGridLines="0" showZeros="0" tabSelected="1" view="pageBreakPreview" zoomScale="95" zoomScaleNormal="57" zoomScaleSheetLayoutView="95" workbookViewId="0">
      <selection activeCell="V41" sqref="V41"/>
    </sheetView>
  </sheetViews>
  <sheetFormatPr defaultColWidth="9" defaultRowHeight="13.2" x14ac:dyDescent="0.2"/>
  <cols>
    <col min="1" max="31" width="1.6640625" style="65" customWidth="1"/>
    <col min="32" max="32" width="2.5546875" style="65" customWidth="1"/>
    <col min="33" max="179" width="1.6640625" style="65" customWidth="1"/>
    <col min="180" max="256" width="9" style="65"/>
    <col min="257" max="287" width="1.6640625" style="65" customWidth="1"/>
    <col min="288" max="288" width="2.5546875" style="65" customWidth="1"/>
    <col min="289" max="435" width="1.6640625" style="65" customWidth="1"/>
    <col min="436" max="512" width="9" style="65"/>
    <col min="513" max="543" width="1.6640625" style="65" customWidth="1"/>
    <col min="544" max="544" width="2.5546875" style="65" customWidth="1"/>
    <col min="545" max="691" width="1.6640625" style="65" customWidth="1"/>
    <col min="692" max="768" width="9" style="65"/>
    <col min="769" max="799" width="1.6640625" style="65" customWidth="1"/>
    <col min="800" max="800" width="2.5546875" style="65" customWidth="1"/>
    <col min="801" max="947" width="1.6640625" style="65" customWidth="1"/>
    <col min="948" max="1024" width="9" style="65"/>
    <col min="1025" max="1055" width="1.6640625" style="65" customWidth="1"/>
    <col min="1056" max="1056" width="2.5546875" style="65" customWidth="1"/>
    <col min="1057" max="1203" width="1.6640625" style="65" customWidth="1"/>
    <col min="1204" max="1280" width="9" style="65"/>
    <col min="1281" max="1311" width="1.6640625" style="65" customWidth="1"/>
    <col min="1312" max="1312" width="2.5546875" style="65" customWidth="1"/>
    <col min="1313" max="1459" width="1.6640625" style="65" customWidth="1"/>
    <col min="1460" max="1536" width="9" style="65"/>
    <col min="1537" max="1567" width="1.6640625" style="65" customWidth="1"/>
    <col min="1568" max="1568" width="2.5546875" style="65" customWidth="1"/>
    <col min="1569" max="1715" width="1.6640625" style="65" customWidth="1"/>
    <col min="1716" max="1792" width="9" style="65"/>
    <col min="1793" max="1823" width="1.6640625" style="65" customWidth="1"/>
    <col min="1824" max="1824" width="2.5546875" style="65" customWidth="1"/>
    <col min="1825" max="1971" width="1.6640625" style="65" customWidth="1"/>
    <col min="1972" max="2048" width="9" style="65"/>
    <col min="2049" max="2079" width="1.6640625" style="65" customWidth="1"/>
    <col min="2080" max="2080" width="2.5546875" style="65" customWidth="1"/>
    <col min="2081" max="2227" width="1.6640625" style="65" customWidth="1"/>
    <col min="2228" max="2304" width="9" style="65"/>
    <col min="2305" max="2335" width="1.6640625" style="65" customWidth="1"/>
    <col min="2336" max="2336" width="2.5546875" style="65" customWidth="1"/>
    <col min="2337" max="2483" width="1.6640625" style="65" customWidth="1"/>
    <col min="2484" max="2560" width="9" style="65"/>
    <col min="2561" max="2591" width="1.6640625" style="65" customWidth="1"/>
    <col min="2592" max="2592" width="2.5546875" style="65" customWidth="1"/>
    <col min="2593" max="2739" width="1.6640625" style="65" customWidth="1"/>
    <col min="2740" max="2816" width="9" style="65"/>
    <col min="2817" max="2847" width="1.6640625" style="65" customWidth="1"/>
    <col min="2848" max="2848" width="2.5546875" style="65" customWidth="1"/>
    <col min="2849" max="2995" width="1.6640625" style="65" customWidth="1"/>
    <col min="2996" max="3072" width="9" style="65"/>
    <col min="3073" max="3103" width="1.6640625" style="65" customWidth="1"/>
    <col min="3104" max="3104" width="2.5546875" style="65" customWidth="1"/>
    <col min="3105" max="3251" width="1.6640625" style="65" customWidth="1"/>
    <col min="3252" max="3328" width="9" style="65"/>
    <col min="3329" max="3359" width="1.6640625" style="65" customWidth="1"/>
    <col min="3360" max="3360" width="2.5546875" style="65" customWidth="1"/>
    <col min="3361" max="3507" width="1.6640625" style="65" customWidth="1"/>
    <col min="3508" max="3584" width="9" style="65"/>
    <col min="3585" max="3615" width="1.6640625" style="65" customWidth="1"/>
    <col min="3616" max="3616" width="2.5546875" style="65" customWidth="1"/>
    <col min="3617" max="3763" width="1.6640625" style="65" customWidth="1"/>
    <col min="3764" max="3840" width="9" style="65"/>
    <col min="3841" max="3871" width="1.6640625" style="65" customWidth="1"/>
    <col min="3872" max="3872" width="2.5546875" style="65" customWidth="1"/>
    <col min="3873" max="4019" width="1.6640625" style="65" customWidth="1"/>
    <col min="4020" max="4096" width="9" style="65"/>
    <col min="4097" max="4127" width="1.6640625" style="65" customWidth="1"/>
    <col min="4128" max="4128" width="2.5546875" style="65" customWidth="1"/>
    <col min="4129" max="4275" width="1.6640625" style="65" customWidth="1"/>
    <col min="4276" max="4352" width="9" style="65"/>
    <col min="4353" max="4383" width="1.6640625" style="65" customWidth="1"/>
    <col min="4384" max="4384" width="2.5546875" style="65" customWidth="1"/>
    <col min="4385" max="4531" width="1.6640625" style="65" customWidth="1"/>
    <col min="4532" max="4608" width="9" style="65"/>
    <col min="4609" max="4639" width="1.6640625" style="65" customWidth="1"/>
    <col min="4640" max="4640" width="2.5546875" style="65" customWidth="1"/>
    <col min="4641" max="4787" width="1.6640625" style="65" customWidth="1"/>
    <col min="4788" max="4864" width="9" style="65"/>
    <col min="4865" max="4895" width="1.6640625" style="65" customWidth="1"/>
    <col min="4896" max="4896" width="2.5546875" style="65" customWidth="1"/>
    <col min="4897" max="5043" width="1.6640625" style="65" customWidth="1"/>
    <col min="5044" max="5120" width="9" style="65"/>
    <col min="5121" max="5151" width="1.6640625" style="65" customWidth="1"/>
    <col min="5152" max="5152" width="2.5546875" style="65" customWidth="1"/>
    <col min="5153" max="5299" width="1.6640625" style="65" customWidth="1"/>
    <col min="5300" max="5376" width="9" style="65"/>
    <col min="5377" max="5407" width="1.6640625" style="65" customWidth="1"/>
    <col min="5408" max="5408" width="2.5546875" style="65" customWidth="1"/>
    <col min="5409" max="5555" width="1.6640625" style="65" customWidth="1"/>
    <col min="5556" max="5632" width="9" style="65"/>
    <col min="5633" max="5663" width="1.6640625" style="65" customWidth="1"/>
    <col min="5664" max="5664" width="2.5546875" style="65" customWidth="1"/>
    <col min="5665" max="5811" width="1.6640625" style="65" customWidth="1"/>
    <col min="5812" max="5888" width="9" style="65"/>
    <col min="5889" max="5919" width="1.6640625" style="65" customWidth="1"/>
    <col min="5920" max="5920" width="2.5546875" style="65" customWidth="1"/>
    <col min="5921" max="6067" width="1.6640625" style="65" customWidth="1"/>
    <col min="6068" max="6144" width="9" style="65"/>
    <col min="6145" max="6175" width="1.6640625" style="65" customWidth="1"/>
    <col min="6176" max="6176" width="2.5546875" style="65" customWidth="1"/>
    <col min="6177" max="6323" width="1.6640625" style="65" customWidth="1"/>
    <col min="6324" max="6400" width="9" style="65"/>
    <col min="6401" max="6431" width="1.6640625" style="65" customWidth="1"/>
    <col min="6432" max="6432" width="2.5546875" style="65" customWidth="1"/>
    <col min="6433" max="6579" width="1.6640625" style="65" customWidth="1"/>
    <col min="6580" max="6656" width="9" style="65"/>
    <col min="6657" max="6687" width="1.6640625" style="65" customWidth="1"/>
    <col min="6688" max="6688" width="2.5546875" style="65" customWidth="1"/>
    <col min="6689" max="6835" width="1.6640625" style="65" customWidth="1"/>
    <col min="6836" max="6912" width="9" style="65"/>
    <col min="6913" max="6943" width="1.6640625" style="65" customWidth="1"/>
    <col min="6944" max="6944" width="2.5546875" style="65" customWidth="1"/>
    <col min="6945" max="7091" width="1.6640625" style="65" customWidth="1"/>
    <col min="7092" max="7168" width="9" style="65"/>
    <col min="7169" max="7199" width="1.6640625" style="65" customWidth="1"/>
    <col min="7200" max="7200" width="2.5546875" style="65" customWidth="1"/>
    <col min="7201" max="7347" width="1.6640625" style="65" customWidth="1"/>
    <col min="7348" max="7424" width="9" style="65"/>
    <col min="7425" max="7455" width="1.6640625" style="65" customWidth="1"/>
    <col min="7456" max="7456" width="2.5546875" style="65" customWidth="1"/>
    <col min="7457" max="7603" width="1.6640625" style="65" customWidth="1"/>
    <col min="7604" max="7680" width="9" style="65"/>
    <col min="7681" max="7711" width="1.6640625" style="65" customWidth="1"/>
    <col min="7712" max="7712" width="2.5546875" style="65" customWidth="1"/>
    <col min="7713" max="7859" width="1.6640625" style="65" customWidth="1"/>
    <col min="7860" max="7936" width="9" style="65"/>
    <col min="7937" max="7967" width="1.6640625" style="65" customWidth="1"/>
    <col min="7968" max="7968" width="2.5546875" style="65" customWidth="1"/>
    <col min="7969" max="8115" width="1.6640625" style="65" customWidth="1"/>
    <col min="8116" max="8192" width="9" style="65"/>
    <col min="8193" max="8223" width="1.6640625" style="65" customWidth="1"/>
    <col min="8224" max="8224" width="2.5546875" style="65" customWidth="1"/>
    <col min="8225" max="8371" width="1.6640625" style="65" customWidth="1"/>
    <col min="8372" max="8448" width="9" style="65"/>
    <col min="8449" max="8479" width="1.6640625" style="65" customWidth="1"/>
    <col min="8480" max="8480" width="2.5546875" style="65" customWidth="1"/>
    <col min="8481" max="8627" width="1.6640625" style="65" customWidth="1"/>
    <col min="8628" max="8704" width="9" style="65"/>
    <col min="8705" max="8735" width="1.6640625" style="65" customWidth="1"/>
    <col min="8736" max="8736" width="2.5546875" style="65" customWidth="1"/>
    <col min="8737" max="8883" width="1.6640625" style="65" customWidth="1"/>
    <col min="8884" max="8960" width="9" style="65"/>
    <col min="8961" max="8991" width="1.6640625" style="65" customWidth="1"/>
    <col min="8992" max="8992" width="2.5546875" style="65" customWidth="1"/>
    <col min="8993" max="9139" width="1.6640625" style="65" customWidth="1"/>
    <col min="9140" max="9216" width="9" style="65"/>
    <col min="9217" max="9247" width="1.6640625" style="65" customWidth="1"/>
    <col min="9248" max="9248" width="2.5546875" style="65" customWidth="1"/>
    <col min="9249" max="9395" width="1.6640625" style="65" customWidth="1"/>
    <col min="9396" max="9472" width="9" style="65"/>
    <col min="9473" max="9503" width="1.6640625" style="65" customWidth="1"/>
    <col min="9504" max="9504" width="2.5546875" style="65" customWidth="1"/>
    <col min="9505" max="9651" width="1.6640625" style="65" customWidth="1"/>
    <col min="9652" max="9728" width="9" style="65"/>
    <col min="9729" max="9759" width="1.6640625" style="65" customWidth="1"/>
    <col min="9760" max="9760" width="2.5546875" style="65" customWidth="1"/>
    <col min="9761" max="9907" width="1.6640625" style="65" customWidth="1"/>
    <col min="9908" max="9984" width="9" style="65"/>
    <col min="9985" max="10015" width="1.6640625" style="65" customWidth="1"/>
    <col min="10016" max="10016" width="2.5546875" style="65" customWidth="1"/>
    <col min="10017" max="10163" width="1.6640625" style="65" customWidth="1"/>
    <col min="10164" max="10240" width="9" style="65"/>
    <col min="10241" max="10271" width="1.6640625" style="65" customWidth="1"/>
    <col min="10272" max="10272" width="2.5546875" style="65" customWidth="1"/>
    <col min="10273" max="10419" width="1.6640625" style="65" customWidth="1"/>
    <col min="10420" max="10496" width="9" style="65"/>
    <col min="10497" max="10527" width="1.6640625" style="65" customWidth="1"/>
    <col min="10528" max="10528" width="2.5546875" style="65" customWidth="1"/>
    <col min="10529" max="10675" width="1.6640625" style="65" customWidth="1"/>
    <col min="10676" max="10752" width="9" style="65"/>
    <col min="10753" max="10783" width="1.6640625" style="65" customWidth="1"/>
    <col min="10784" max="10784" width="2.5546875" style="65" customWidth="1"/>
    <col min="10785" max="10931" width="1.6640625" style="65" customWidth="1"/>
    <col min="10932" max="11008" width="9" style="65"/>
    <col min="11009" max="11039" width="1.6640625" style="65" customWidth="1"/>
    <col min="11040" max="11040" width="2.5546875" style="65" customWidth="1"/>
    <col min="11041" max="11187" width="1.6640625" style="65" customWidth="1"/>
    <col min="11188" max="11264" width="9" style="65"/>
    <col min="11265" max="11295" width="1.6640625" style="65" customWidth="1"/>
    <col min="11296" max="11296" width="2.5546875" style="65" customWidth="1"/>
    <col min="11297" max="11443" width="1.6640625" style="65" customWidth="1"/>
    <col min="11444" max="11520" width="9" style="65"/>
    <col min="11521" max="11551" width="1.6640625" style="65" customWidth="1"/>
    <col min="11552" max="11552" width="2.5546875" style="65" customWidth="1"/>
    <col min="11553" max="11699" width="1.6640625" style="65" customWidth="1"/>
    <col min="11700" max="11776" width="9" style="65"/>
    <col min="11777" max="11807" width="1.6640625" style="65" customWidth="1"/>
    <col min="11808" max="11808" width="2.5546875" style="65" customWidth="1"/>
    <col min="11809" max="11955" width="1.6640625" style="65" customWidth="1"/>
    <col min="11956" max="12032" width="9" style="65"/>
    <col min="12033" max="12063" width="1.6640625" style="65" customWidth="1"/>
    <col min="12064" max="12064" width="2.5546875" style="65" customWidth="1"/>
    <col min="12065" max="12211" width="1.6640625" style="65" customWidth="1"/>
    <col min="12212" max="12288" width="9" style="65"/>
    <col min="12289" max="12319" width="1.6640625" style="65" customWidth="1"/>
    <col min="12320" max="12320" width="2.5546875" style="65" customWidth="1"/>
    <col min="12321" max="12467" width="1.6640625" style="65" customWidth="1"/>
    <col min="12468" max="12544" width="9" style="65"/>
    <col min="12545" max="12575" width="1.6640625" style="65" customWidth="1"/>
    <col min="12576" max="12576" width="2.5546875" style="65" customWidth="1"/>
    <col min="12577" max="12723" width="1.6640625" style="65" customWidth="1"/>
    <col min="12724" max="12800" width="9" style="65"/>
    <col min="12801" max="12831" width="1.6640625" style="65" customWidth="1"/>
    <col min="12832" max="12832" width="2.5546875" style="65" customWidth="1"/>
    <col min="12833" max="12979" width="1.6640625" style="65" customWidth="1"/>
    <col min="12980" max="13056" width="9" style="65"/>
    <col min="13057" max="13087" width="1.6640625" style="65" customWidth="1"/>
    <col min="13088" max="13088" width="2.5546875" style="65" customWidth="1"/>
    <col min="13089" max="13235" width="1.6640625" style="65" customWidth="1"/>
    <col min="13236" max="13312" width="9" style="65"/>
    <col min="13313" max="13343" width="1.6640625" style="65" customWidth="1"/>
    <col min="13344" max="13344" width="2.5546875" style="65" customWidth="1"/>
    <col min="13345" max="13491" width="1.6640625" style="65" customWidth="1"/>
    <col min="13492" max="13568" width="9" style="65"/>
    <col min="13569" max="13599" width="1.6640625" style="65" customWidth="1"/>
    <col min="13600" max="13600" width="2.5546875" style="65" customWidth="1"/>
    <col min="13601" max="13747" width="1.6640625" style="65" customWidth="1"/>
    <col min="13748" max="13824" width="9" style="65"/>
    <col min="13825" max="13855" width="1.6640625" style="65" customWidth="1"/>
    <col min="13856" max="13856" width="2.5546875" style="65" customWidth="1"/>
    <col min="13857" max="14003" width="1.6640625" style="65" customWidth="1"/>
    <col min="14004" max="14080" width="9" style="65"/>
    <col min="14081" max="14111" width="1.6640625" style="65" customWidth="1"/>
    <col min="14112" max="14112" width="2.5546875" style="65" customWidth="1"/>
    <col min="14113" max="14259" width="1.6640625" style="65" customWidth="1"/>
    <col min="14260" max="14336" width="9" style="65"/>
    <col min="14337" max="14367" width="1.6640625" style="65" customWidth="1"/>
    <col min="14368" max="14368" width="2.5546875" style="65" customWidth="1"/>
    <col min="14369" max="14515" width="1.6640625" style="65" customWidth="1"/>
    <col min="14516" max="14592" width="9" style="65"/>
    <col min="14593" max="14623" width="1.6640625" style="65" customWidth="1"/>
    <col min="14624" max="14624" width="2.5546875" style="65" customWidth="1"/>
    <col min="14625" max="14771" width="1.6640625" style="65" customWidth="1"/>
    <col min="14772" max="14848" width="9" style="65"/>
    <col min="14849" max="14879" width="1.6640625" style="65" customWidth="1"/>
    <col min="14880" max="14880" width="2.5546875" style="65" customWidth="1"/>
    <col min="14881" max="15027" width="1.6640625" style="65" customWidth="1"/>
    <col min="15028" max="15104" width="9" style="65"/>
    <col min="15105" max="15135" width="1.6640625" style="65" customWidth="1"/>
    <col min="15136" max="15136" width="2.5546875" style="65" customWidth="1"/>
    <col min="15137" max="15283" width="1.6640625" style="65" customWidth="1"/>
    <col min="15284" max="15360" width="9" style="65"/>
    <col min="15361" max="15391" width="1.6640625" style="65" customWidth="1"/>
    <col min="15392" max="15392" width="2.5546875" style="65" customWidth="1"/>
    <col min="15393" max="15539" width="1.6640625" style="65" customWidth="1"/>
    <col min="15540" max="15616" width="9" style="65"/>
    <col min="15617" max="15647" width="1.6640625" style="65" customWidth="1"/>
    <col min="15648" max="15648" width="2.5546875" style="65" customWidth="1"/>
    <col min="15649" max="15795" width="1.6640625" style="65" customWidth="1"/>
    <col min="15796" max="15872" width="9" style="65"/>
    <col min="15873" max="15903" width="1.6640625" style="65" customWidth="1"/>
    <col min="15904" max="15904" width="2.5546875" style="65" customWidth="1"/>
    <col min="15905" max="16051" width="1.6640625" style="65" customWidth="1"/>
    <col min="16052" max="16128" width="9" style="65"/>
    <col min="16129" max="16159" width="1.6640625" style="65" customWidth="1"/>
    <col min="16160" max="16160" width="2.5546875" style="65" customWidth="1"/>
    <col min="16161" max="16307" width="1.6640625" style="65" customWidth="1"/>
    <col min="16308" max="16384" width="9" style="65"/>
  </cols>
  <sheetData>
    <row r="5" spans="2:54" x14ac:dyDescent="0.2"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66"/>
    </row>
    <row r="6" spans="2:54" x14ac:dyDescent="0.2">
      <c r="AJ6" s="237" t="s">
        <v>168</v>
      </c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</row>
    <row r="9" spans="2:54" x14ac:dyDescent="0.2">
      <c r="B9" s="65" t="s">
        <v>85</v>
      </c>
    </row>
    <row r="11" spans="2:54" x14ac:dyDescent="0.2">
      <c r="Y11" s="65" t="s">
        <v>86</v>
      </c>
      <c r="AF11" s="67"/>
      <c r="AG11" s="67"/>
      <c r="AH11" s="67"/>
      <c r="AI11" s="238" t="s">
        <v>169</v>
      </c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</row>
    <row r="12" spans="2:54" x14ac:dyDescent="0.2">
      <c r="Y12" s="65" t="s">
        <v>87</v>
      </c>
      <c r="AI12" s="239" t="s">
        <v>170</v>
      </c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</row>
    <row r="13" spans="2:54" x14ac:dyDescent="0.2">
      <c r="Y13" s="65" t="s">
        <v>88</v>
      </c>
      <c r="AI13" s="239" t="s">
        <v>171</v>
      </c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</row>
    <row r="14" spans="2:54" x14ac:dyDescent="0.2">
      <c r="AJ14" s="99"/>
    </row>
    <row r="17" spans="1:54" ht="18" customHeight="1" x14ac:dyDescent="0.2">
      <c r="A17" s="116" t="s">
        <v>133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</row>
    <row r="18" spans="1:54" ht="18" customHeight="1" x14ac:dyDescent="0.2"/>
    <row r="21" spans="1:54" ht="13.2" customHeight="1" x14ac:dyDescent="0.2">
      <c r="D21" s="115" t="s">
        <v>189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</row>
    <row r="22" spans="1:54" x14ac:dyDescent="0.2"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</row>
    <row r="23" spans="1:54" ht="20.399999999999999" customHeight="1" x14ac:dyDescent="0.2"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</row>
    <row r="24" spans="1:54" ht="20.399999999999999" customHeight="1" x14ac:dyDescent="0.2"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</row>
    <row r="25" spans="1:54" ht="20.399999999999999" customHeight="1" x14ac:dyDescent="0.2"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</row>
    <row r="26" spans="1:54" x14ac:dyDescent="0.2">
      <c r="A26" s="116" t="s">
        <v>89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</row>
    <row r="27" spans="1:54" ht="20.399999999999999" customHeight="1" x14ac:dyDescent="0.2"/>
    <row r="28" spans="1:54" x14ac:dyDescent="0.2">
      <c r="A28" s="68" t="s">
        <v>90</v>
      </c>
      <c r="J28" s="69"/>
      <c r="K28" s="69"/>
      <c r="L28" s="69"/>
      <c r="M28" s="69"/>
      <c r="P28" s="69"/>
      <c r="Q28" s="69"/>
      <c r="R28" s="69" t="s">
        <v>91</v>
      </c>
      <c r="S28" s="69"/>
      <c r="T28" s="117" t="s">
        <v>172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65" t="s">
        <v>92</v>
      </c>
    </row>
    <row r="29" spans="1:54" ht="18.600000000000001" customHeight="1" x14ac:dyDescent="0.2"/>
    <row r="30" spans="1:54" x14ac:dyDescent="0.2">
      <c r="A30" s="68" t="s">
        <v>134</v>
      </c>
      <c r="R30" s="65" t="s">
        <v>93</v>
      </c>
      <c r="T30" s="118" t="s">
        <v>190</v>
      </c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</row>
    <row r="31" spans="1:54" ht="20.399999999999999" customHeight="1" x14ac:dyDescent="0.2"/>
    <row r="32" spans="1:54" x14ac:dyDescent="0.2">
      <c r="A32" s="68" t="s">
        <v>135</v>
      </c>
      <c r="R32" s="65" t="s">
        <v>136</v>
      </c>
      <c r="AI32" s="68"/>
    </row>
    <row r="33" spans="1:1" ht="17.399999999999999" customHeight="1" x14ac:dyDescent="0.2"/>
    <row r="34" spans="1:1" x14ac:dyDescent="0.2">
      <c r="A34" s="68" t="s">
        <v>94</v>
      </c>
    </row>
    <row r="35" spans="1:1" x14ac:dyDescent="0.2">
      <c r="A35" s="65" t="s">
        <v>137</v>
      </c>
    </row>
    <row r="36" spans="1:1" x14ac:dyDescent="0.2">
      <c r="A36" s="65" t="s">
        <v>138</v>
      </c>
    </row>
    <row r="37" spans="1:1" x14ac:dyDescent="0.2">
      <c r="A37" s="65" t="s">
        <v>139</v>
      </c>
    </row>
    <row r="38" spans="1:1" x14ac:dyDescent="0.2">
      <c r="A38" s="65" t="s">
        <v>140</v>
      </c>
    </row>
    <row r="39" spans="1:1" x14ac:dyDescent="0.2">
      <c r="A39" s="65" t="s">
        <v>141</v>
      </c>
    </row>
    <row r="40" spans="1:1" x14ac:dyDescent="0.2">
      <c r="A40" s="101" t="s">
        <v>142</v>
      </c>
    </row>
    <row r="49" spans="2:53" x14ac:dyDescent="0.2">
      <c r="Q49" s="119" t="s">
        <v>96</v>
      </c>
      <c r="R49" s="119"/>
      <c r="S49" s="119"/>
      <c r="T49" s="119"/>
      <c r="U49" s="119"/>
      <c r="V49" s="119"/>
      <c r="W49" s="119"/>
      <c r="X49" s="119"/>
      <c r="Y49" s="119"/>
      <c r="Z49" s="120" t="s">
        <v>97</v>
      </c>
      <c r="AA49" s="121"/>
      <c r="AB49" s="121"/>
      <c r="AC49" s="121"/>
      <c r="AD49" s="121"/>
      <c r="AE49" s="121"/>
      <c r="AF49" s="121"/>
      <c r="AG49" s="122"/>
      <c r="AH49" s="240" t="s">
        <v>173</v>
      </c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</row>
    <row r="50" spans="2:53" x14ac:dyDescent="0.2">
      <c r="Q50" s="119"/>
      <c r="R50" s="119"/>
      <c r="S50" s="119"/>
      <c r="T50" s="119"/>
      <c r="U50" s="119"/>
      <c r="V50" s="119"/>
      <c r="W50" s="119"/>
      <c r="X50" s="119"/>
      <c r="Y50" s="119"/>
      <c r="Z50" s="120" t="s">
        <v>99</v>
      </c>
      <c r="AA50" s="121"/>
      <c r="AB50" s="121"/>
      <c r="AC50" s="121"/>
      <c r="AD50" s="121"/>
      <c r="AE50" s="121"/>
      <c r="AF50" s="121"/>
      <c r="AG50" s="122"/>
      <c r="AH50" s="240" t="s">
        <v>174</v>
      </c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</row>
    <row r="51" spans="2:53" x14ac:dyDescent="0.2">
      <c r="B51" s="99"/>
      <c r="Q51" s="119"/>
      <c r="R51" s="119"/>
      <c r="S51" s="119"/>
      <c r="T51" s="119"/>
      <c r="U51" s="119"/>
      <c r="V51" s="119"/>
      <c r="W51" s="119"/>
      <c r="X51" s="119"/>
      <c r="Y51" s="119"/>
      <c r="Z51" s="123" t="s">
        <v>100</v>
      </c>
      <c r="AA51" s="123"/>
      <c r="AB51" s="123"/>
      <c r="AC51" s="123"/>
      <c r="AD51" s="123"/>
      <c r="AE51" s="123"/>
      <c r="AF51" s="123"/>
      <c r="AG51" s="123"/>
      <c r="AH51" s="241" t="s">
        <v>175</v>
      </c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</row>
  </sheetData>
  <mergeCells count="17">
    <mergeCell ref="A17:BB17"/>
    <mergeCell ref="AJ5:AZ5"/>
    <mergeCell ref="AJ6:AZ6"/>
    <mergeCell ref="AI11:BB11"/>
    <mergeCell ref="AI12:BB12"/>
    <mergeCell ref="AI13:BB13"/>
    <mergeCell ref="AH51:BA51"/>
    <mergeCell ref="D21:AY23"/>
    <mergeCell ref="A26:BB26"/>
    <mergeCell ref="T28:AX28"/>
    <mergeCell ref="T30:AN30"/>
    <mergeCell ref="Q49:Y51"/>
    <mergeCell ref="Z49:AG49"/>
    <mergeCell ref="AH49:BA49"/>
    <mergeCell ref="Z50:AG50"/>
    <mergeCell ref="AH50:BA50"/>
    <mergeCell ref="Z51:AG51"/>
  </mergeCells>
  <phoneticPr fontId="21"/>
  <hyperlinks>
    <hyperlink ref="AH51" r:id="rId1" display="****@***.co.jp" xr:uid="{00F19878-F11F-4957-BC75-840BA34CE5F5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99"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3F86-4A33-4C87-8380-7F7E0760E256}">
  <sheetPr>
    <tabColor rgb="FFFFCCFF"/>
  </sheetPr>
  <dimension ref="A3:BB54"/>
  <sheetViews>
    <sheetView showGridLines="0" showZeros="0" view="pageBreakPreview" topLeftCell="A38" zoomScale="85" zoomScaleNormal="57" zoomScaleSheetLayoutView="85" workbookViewId="0">
      <selection activeCell="B36" sqref="B36:BA41"/>
    </sheetView>
  </sheetViews>
  <sheetFormatPr defaultColWidth="9" defaultRowHeight="13.2" x14ac:dyDescent="0.2"/>
  <cols>
    <col min="1" max="179" width="1.6640625" style="65" customWidth="1"/>
    <col min="180" max="256" width="9" style="65"/>
    <col min="257" max="287" width="1.6640625" style="65" customWidth="1"/>
    <col min="288" max="288" width="2.5546875" style="65" customWidth="1"/>
    <col min="289" max="435" width="1.6640625" style="65" customWidth="1"/>
    <col min="436" max="512" width="9" style="65"/>
    <col min="513" max="543" width="1.6640625" style="65" customWidth="1"/>
    <col min="544" max="544" width="2.5546875" style="65" customWidth="1"/>
    <col min="545" max="691" width="1.6640625" style="65" customWidth="1"/>
    <col min="692" max="768" width="9" style="65"/>
    <col min="769" max="799" width="1.6640625" style="65" customWidth="1"/>
    <col min="800" max="800" width="2.5546875" style="65" customWidth="1"/>
    <col min="801" max="947" width="1.6640625" style="65" customWidth="1"/>
    <col min="948" max="1024" width="9" style="65"/>
    <col min="1025" max="1055" width="1.6640625" style="65" customWidth="1"/>
    <col min="1056" max="1056" width="2.5546875" style="65" customWidth="1"/>
    <col min="1057" max="1203" width="1.6640625" style="65" customWidth="1"/>
    <col min="1204" max="1280" width="9" style="65"/>
    <col min="1281" max="1311" width="1.6640625" style="65" customWidth="1"/>
    <col min="1312" max="1312" width="2.5546875" style="65" customWidth="1"/>
    <col min="1313" max="1459" width="1.6640625" style="65" customWidth="1"/>
    <col min="1460" max="1536" width="9" style="65"/>
    <col min="1537" max="1567" width="1.6640625" style="65" customWidth="1"/>
    <col min="1568" max="1568" width="2.5546875" style="65" customWidth="1"/>
    <col min="1569" max="1715" width="1.6640625" style="65" customWidth="1"/>
    <col min="1716" max="1792" width="9" style="65"/>
    <col min="1793" max="1823" width="1.6640625" style="65" customWidth="1"/>
    <col min="1824" max="1824" width="2.5546875" style="65" customWidth="1"/>
    <col min="1825" max="1971" width="1.6640625" style="65" customWidth="1"/>
    <col min="1972" max="2048" width="9" style="65"/>
    <col min="2049" max="2079" width="1.6640625" style="65" customWidth="1"/>
    <col min="2080" max="2080" width="2.5546875" style="65" customWidth="1"/>
    <col min="2081" max="2227" width="1.6640625" style="65" customWidth="1"/>
    <col min="2228" max="2304" width="9" style="65"/>
    <col min="2305" max="2335" width="1.6640625" style="65" customWidth="1"/>
    <col min="2336" max="2336" width="2.5546875" style="65" customWidth="1"/>
    <col min="2337" max="2483" width="1.6640625" style="65" customWidth="1"/>
    <col min="2484" max="2560" width="9" style="65"/>
    <col min="2561" max="2591" width="1.6640625" style="65" customWidth="1"/>
    <col min="2592" max="2592" width="2.5546875" style="65" customWidth="1"/>
    <col min="2593" max="2739" width="1.6640625" style="65" customWidth="1"/>
    <col min="2740" max="2816" width="9" style="65"/>
    <col min="2817" max="2847" width="1.6640625" style="65" customWidth="1"/>
    <col min="2848" max="2848" width="2.5546875" style="65" customWidth="1"/>
    <col min="2849" max="2995" width="1.6640625" style="65" customWidth="1"/>
    <col min="2996" max="3072" width="9" style="65"/>
    <col min="3073" max="3103" width="1.6640625" style="65" customWidth="1"/>
    <col min="3104" max="3104" width="2.5546875" style="65" customWidth="1"/>
    <col min="3105" max="3251" width="1.6640625" style="65" customWidth="1"/>
    <col min="3252" max="3328" width="9" style="65"/>
    <col min="3329" max="3359" width="1.6640625" style="65" customWidth="1"/>
    <col min="3360" max="3360" width="2.5546875" style="65" customWidth="1"/>
    <col min="3361" max="3507" width="1.6640625" style="65" customWidth="1"/>
    <col min="3508" max="3584" width="9" style="65"/>
    <col min="3585" max="3615" width="1.6640625" style="65" customWidth="1"/>
    <col min="3616" max="3616" width="2.5546875" style="65" customWidth="1"/>
    <col min="3617" max="3763" width="1.6640625" style="65" customWidth="1"/>
    <col min="3764" max="3840" width="9" style="65"/>
    <col min="3841" max="3871" width="1.6640625" style="65" customWidth="1"/>
    <col min="3872" max="3872" width="2.5546875" style="65" customWidth="1"/>
    <col min="3873" max="4019" width="1.6640625" style="65" customWidth="1"/>
    <col min="4020" max="4096" width="9" style="65"/>
    <col min="4097" max="4127" width="1.6640625" style="65" customWidth="1"/>
    <col min="4128" max="4128" width="2.5546875" style="65" customWidth="1"/>
    <col min="4129" max="4275" width="1.6640625" style="65" customWidth="1"/>
    <col min="4276" max="4352" width="9" style="65"/>
    <col min="4353" max="4383" width="1.6640625" style="65" customWidth="1"/>
    <col min="4384" max="4384" width="2.5546875" style="65" customWidth="1"/>
    <col min="4385" max="4531" width="1.6640625" style="65" customWidth="1"/>
    <col min="4532" max="4608" width="9" style="65"/>
    <col min="4609" max="4639" width="1.6640625" style="65" customWidth="1"/>
    <col min="4640" max="4640" width="2.5546875" style="65" customWidth="1"/>
    <col min="4641" max="4787" width="1.6640625" style="65" customWidth="1"/>
    <col min="4788" max="4864" width="9" style="65"/>
    <col min="4865" max="4895" width="1.6640625" style="65" customWidth="1"/>
    <col min="4896" max="4896" width="2.5546875" style="65" customWidth="1"/>
    <col min="4897" max="5043" width="1.6640625" style="65" customWidth="1"/>
    <col min="5044" max="5120" width="9" style="65"/>
    <col min="5121" max="5151" width="1.6640625" style="65" customWidth="1"/>
    <col min="5152" max="5152" width="2.5546875" style="65" customWidth="1"/>
    <col min="5153" max="5299" width="1.6640625" style="65" customWidth="1"/>
    <col min="5300" max="5376" width="9" style="65"/>
    <col min="5377" max="5407" width="1.6640625" style="65" customWidth="1"/>
    <col min="5408" max="5408" width="2.5546875" style="65" customWidth="1"/>
    <col min="5409" max="5555" width="1.6640625" style="65" customWidth="1"/>
    <col min="5556" max="5632" width="9" style="65"/>
    <col min="5633" max="5663" width="1.6640625" style="65" customWidth="1"/>
    <col min="5664" max="5664" width="2.5546875" style="65" customWidth="1"/>
    <col min="5665" max="5811" width="1.6640625" style="65" customWidth="1"/>
    <col min="5812" max="5888" width="9" style="65"/>
    <col min="5889" max="5919" width="1.6640625" style="65" customWidth="1"/>
    <col min="5920" max="5920" width="2.5546875" style="65" customWidth="1"/>
    <col min="5921" max="6067" width="1.6640625" style="65" customWidth="1"/>
    <col min="6068" max="6144" width="9" style="65"/>
    <col min="6145" max="6175" width="1.6640625" style="65" customWidth="1"/>
    <col min="6176" max="6176" width="2.5546875" style="65" customWidth="1"/>
    <col min="6177" max="6323" width="1.6640625" style="65" customWidth="1"/>
    <col min="6324" max="6400" width="9" style="65"/>
    <col min="6401" max="6431" width="1.6640625" style="65" customWidth="1"/>
    <col min="6432" max="6432" width="2.5546875" style="65" customWidth="1"/>
    <col min="6433" max="6579" width="1.6640625" style="65" customWidth="1"/>
    <col min="6580" max="6656" width="9" style="65"/>
    <col min="6657" max="6687" width="1.6640625" style="65" customWidth="1"/>
    <col min="6688" max="6688" width="2.5546875" style="65" customWidth="1"/>
    <col min="6689" max="6835" width="1.6640625" style="65" customWidth="1"/>
    <col min="6836" max="6912" width="9" style="65"/>
    <col min="6913" max="6943" width="1.6640625" style="65" customWidth="1"/>
    <col min="6944" max="6944" width="2.5546875" style="65" customWidth="1"/>
    <col min="6945" max="7091" width="1.6640625" style="65" customWidth="1"/>
    <col min="7092" max="7168" width="9" style="65"/>
    <col min="7169" max="7199" width="1.6640625" style="65" customWidth="1"/>
    <col min="7200" max="7200" width="2.5546875" style="65" customWidth="1"/>
    <col min="7201" max="7347" width="1.6640625" style="65" customWidth="1"/>
    <col min="7348" max="7424" width="9" style="65"/>
    <col min="7425" max="7455" width="1.6640625" style="65" customWidth="1"/>
    <col min="7456" max="7456" width="2.5546875" style="65" customWidth="1"/>
    <col min="7457" max="7603" width="1.6640625" style="65" customWidth="1"/>
    <col min="7604" max="7680" width="9" style="65"/>
    <col min="7681" max="7711" width="1.6640625" style="65" customWidth="1"/>
    <col min="7712" max="7712" width="2.5546875" style="65" customWidth="1"/>
    <col min="7713" max="7859" width="1.6640625" style="65" customWidth="1"/>
    <col min="7860" max="7936" width="9" style="65"/>
    <col min="7937" max="7967" width="1.6640625" style="65" customWidth="1"/>
    <col min="7968" max="7968" width="2.5546875" style="65" customWidth="1"/>
    <col min="7969" max="8115" width="1.6640625" style="65" customWidth="1"/>
    <col min="8116" max="8192" width="9" style="65"/>
    <col min="8193" max="8223" width="1.6640625" style="65" customWidth="1"/>
    <col min="8224" max="8224" width="2.5546875" style="65" customWidth="1"/>
    <col min="8225" max="8371" width="1.6640625" style="65" customWidth="1"/>
    <col min="8372" max="8448" width="9" style="65"/>
    <col min="8449" max="8479" width="1.6640625" style="65" customWidth="1"/>
    <col min="8480" max="8480" width="2.5546875" style="65" customWidth="1"/>
    <col min="8481" max="8627" width="1.6640625" style="65" customWidth="1"/>
    <col min="8628" max="8704" width="9" style="65"/>
    <col min="8705" max="8735" width="1.6640625" style="65" customWidth="1"/>
    <col min="8736" max="8736" width="2.5546875" style="65" customWidth="1"/>
    <col min="8737" max="8883" width="1.6640625" style="65" customWidth="1"/>
    <col min="8884" max="8960" width="9" style="65"/>
    <col min="8961" max="8991" width="1.6640625" style="65" customWidth="1"/>
    <col min="8992" max="8992" width="2.5546875" style="65" customWidth="1"/>
    <col min="8993" max="9139" width="1.6640625" style="65" customWidth="1"/>
    <col min="9140" max="9216" width="9" style="65"/>
    <col min="9217" max="9247" width="1.6640625" style="65" customWidth="1"/>
    <col min="9248" max="9248" width="2.5546875" style="65" customWidth="1"/>
    <col min="9249" max="9395" width="1.6640625" style="65" customWidth="1"/>
    <col min="9396" max="9472" width="9" style="65"/>
    <col min="9473" max="9503" width="1.6640625" style="65" customWidth="1"/>
    <col min="9504" max="9504" width="2.5546875" style="65" customWidth="1"/>
    <col min="9505" max="9651" width="1.6640625" style="65" customWidth="1"/>
    <col min="9652" max="9728" width="9" style="65"/>
    <col min="9729" max="9759" width="1.6640625" style="65" customWidth="1"/>
    <col min="9760" max="9760" width="2.5546875" style="65" customWidth="1"/>
    <col min="9761" max="9907" width="1.6640625" style="65" customWidth="1"/>
    <col min="9908" max="9984" width="9" style="65"/>
    <col min="9985" max="10015" width="1.6640625" style="65" customWidth="1"/>
    <col min="10016" max="10016" width="2.5546875" style="65" customWidth="1"/>
    <col min="10017" max="10163" width="1.6640625" style="65" customWidth="1"/>
    <col min="10164" max="10240" width="9" style="65"/>
    <col min="10241" max="10271" width="1.6640625" style="65" customWidth="1"/>
    <col min="10272" max="10272" width="2.5546875" style="65" customWidth="1"/>
    <col min="10273" max="10419" width="1.6640625" style="65" customWidth="1"/>
    <col min="10420" max="10496" width="9" style="65"/>
    <col min="10497" max="10527" width="1.6640625" style="65" customWidth="1"/>
    <col min="10528" max="10528" width="2.5546875" style="65" customWidth="1"/>
    <col min="10529" max="10675" width="1.6640625" style="65" customWidth="1"/>
    <col min="10676" max="10752" width="9" style="65"/>
    <col min="10753" max="10783" width="1.6640625" style="65" customWidth="1"/>
    <col min="10784" max="10784" width="2.5546875" style="65" customWidth="1"/>
    <col min="10785" max="10931" width="1.6640625" style="65" customWidth="1"/>
    <col min="10932" max="11008" width="9" style="65"/>
    <col min="11009" max="11039" width="1.6640625" style="65" customWidth="1"/>
    <col min="11040" max="11040" width="2.5546875" style="65" customWidth="1"/>
    <col min="11041" max="11187" width="1.6640625" style="65" customWidth="1"/>
    <col min="11188" max="11264" width="9" style="65"/>
    <col min="11265" max="11295" width="1.6640625" style="65" customWidth="1"/>
    <col min="11296" max="11296" width="2.5546875" style="65" customWidth="1"/>
    <col min="11297" max="11443" width="1.6640625" style="65" customWidth="1"/>
    <col min="11444" max="11520" width="9" style="65"/>
    <col min="11521" max="11551" width="1.6640625" style="65" customWidth="1"/>
    <col min="11552" max="11552" width="2.5546875" style="65" customWidth="1"/>
    <col min="11553" max="11699" width="1.6640625" style="65" customWidth="1"/>
    <col min="11700" max="11776" width="9" style="65"/>
    <col min="11777" max="11807" width="1.6640625" style="65" customWidth="1"/>
    <col min="11808" max="11808" width="2.5546875" style="65" customWidth="1"/>
    <col min="11809" max="11955" width="1.6640625" style="65" customWidth="1"/>
    <col min="11956" max="12032" width="9" style="65"/>
    <col min="12033" max="12063" width="1.6640625" style="65" customWidth="1"/>
    <col min="12064" max="12064" width="2.5546875" style="65" customWidth="1"/>
    <col min="12065" max="12211" width="1.6640625" style="65" customWidth="1"/>
    <col min="12212" max="12288" width="9" style="65"/>
    <col min="12289" max="12319" width="1.6640625" style="65" customWidth="1"/>
    <col min="12320" max="12320" width="2.5546875" style="65" customWidth="1"/>
    <col min="12321" max="12467" width="1.6640625" style="65" customWidth="1"/>
    <col min="12468" max="12544" width="9" style="65"/>
    <col min="12545" max="12575" width="1.6640625" style="65" customWidth="1"/>
    <col min="12576" max="12576" width="2.5546875" style="65" customWidth="1"/>
    <col min="12577" max="12723" width="1.6640625" style="65" customWidth="1"/>
    <col min="12724" max="12800" width="9" style="65"/>
    <col min="12801" max="12831" width="1.6640625" style="65" customWidth="1"/>
    <col min="12832" max="12832" width="2.5546875" style="65" customWidth="1"/>
    <col min="12833" max="12979" width="1.6640625" style="65" customWidth="1"/>
    <col min="12980" max="13056" width="9" style="65"/>
    <col min="13057" max="13087" width="1.6640625" style="65" customWidth="1"/>
    <col min="13088" max="13088" width="2.5546875" style="65" customWidth="1"/>
    <col min="13089" max="13235" width="1.6640625" style="65" customWidth="1"/>
    <col min="13236" max="13312" width="9" style="65"/>
    <col min="13313" max="13343" width="1.6640625" style="65" customWidth="1"/>
    <col min="13344" max="13344" width="2.5546875" style="65" customWidth="1"/>
    <col min="13345" max="13491" width="1.6640625" style="65" customWidth="1"/>
    <col min="13492" max="13568" width="9" style="65"/>
    <col min="13569" max="13599" width="1.6640625" style="65" customWidth="1"/>
    <col min="13600" max="13600" width="2.5546875" style="65" customWidth="1"/>
    <col min="13601" max="13747" width="1.6640625" style="65" customWidth="1"/>
    <col min="13748" max="13824" width="9" style="65"/>
    <col min="13825" max="13855" width="1.6640625" style="65" customWidth="1"/>
    <col min="13856" max="13856" width="2.5546875" style="65" customWidth="1"/>
    <col min="13857" max="14003" width="1.6640625" style="65" customWidth="1"/>
    <col min="14004" max="14080" width="9" style="65"/>
    <col min="14081" max="14111" width="1.6640625" style="65" customWidth="1"/>
    <col min="14112" max="14112" width="2.5546875" style="65" customWidth="1"/>
    <col min="14113" max="14259" width="1.6640625" style="65" customWidth="1"/>
    <col min="14260" max="14336" width="9" style="65"/>
    <col min="14337" max="14367" width="1.6640625" style="65" customWidth="1"/>
    <col min="14368" max="14368" width="2.5546875" style="65" customWidth="1"/>
    <col min="14369" max="14515" width="1.6640625" style="65" customWidth="1"/>
    <col min="14516" max="14592" width="9" style="65"/>
    <col min="14593" max="14623" width="1.6640625" style="65" customWidth="1"/>
    <col min="14624" max="14624" width="2.5546875" style="65" customWidth="1"/>
    <col min="14625" max="14771" width="1.6640625" style="65" customWidth="1"/>
    <col min="14772" max="14848" width="9" style="65"/>
    <col min="14849" max="14879" width="1.6640625" style="65" customWidth="1"/>
    <col min="14880" max="14880" width="2.5546875" style="65" customWidth="1"/>
    <col min="14881" max="15027" width="1.6640625" style="65" customWidth="1"/>
    <col min="15028" max="15104" width="9" style="65"/>
    <col min="15105" max="15135" width="1.6640625" style="65" customWidth="1"/>
    <col min="15136" max="15136" width="2.5546875" style="65" customWidth="1"/>
    <col min="15137" max="15283" width="1.6640625" style="65" customWidth="1"/>
    <col min="15284" max="15360" width="9" style="65"/>
    <col min="15361" max="15391" width="1.6640625" style="65" customWidth="1"/>
    <col min="15392" max="15392" width="2.5546875" style="65" customWidth="1"/>
    <col min="15393" max="15539" width="1.6640625" style="65" customWidth="1"/>
    <col min="15540" max="15616" width="9" style="65"/>
    <col min="15617" max="15647" width="1.6640625" style="65" customWidth="1"/>
    <col min="15648" max="15648" width="2.5546875" style="65" customWidth="1"/>
    <col min="15649" max="15795" width="1.6640625" style="65" customWidth="1"/>
    <col min="15796" max="15872" width="9" style="65"/>
    <col min="15873" max="15903" width="1.6640625" style="65" customWidth="1"/>
    <col min="15904" max="15904" width="2.5546875" style="65" customWidth="1"/>
    <col min="15905" max="16051" width="1.6640625" style="65" customWidth="1"/>
    <col min="16052" max="16128" width="9" style="65"/>
    <col min="16129" max="16159" width="1.6640625" style="65" customWidth="1"/>
    <col min="16160" max="16160" width="2.5546875" style="65" customWidth="1"/>
    <col min="16161" max="16307" width="1.6640625" style="65" customWidth="1"/>
    <col min="16308" max="16384" width="9" style="65"/>
  </cols>
  <sheetData>
    <row r="3" spans="1:54" x14ac:dyDescent="0.2">
      <c r="A3" s="65" t="s">
        <v>144</v>
      </c>
    </row>
    <row r="4" spans="1:54" x14ac:dyDescent="0.2"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66"/>
    </row>
    <row r="5" spans="1:54" x14ac:dyDescent="0.2">
      <c r="AJ5" s="161" t="str">
        <f>【記載例】第３号様式!AJ6</f>
        <v>令和〇年〇〇月〇〇日</v>
      </c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</row>
    <row r="8" spans="1:54" ht="18" customHeight="1" x14ac:dyDescent="0.2">
      <c r="A8" s="162" t="s">
        <v>143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</row>
    <row r="9" spans="1:54" ht="18" customHeight="1" x14ac:dyDescent="0.2"/>
    <row r="10" spans="1:54" ht="19.2" customHeight="1" x14ac:dyDescent="0.2">
      <c r="B10" s="70" t="s">
        <v>101</v>
      </c>
      <c r="C10" s="70"/>
    </row>
    <row r="11" spans="1:54" ht="19.8" customHeight="1" x14ac:dyDescent="0.2">
      <c r="B11" s="119" t="s">
        <v>102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242" t="s">
        <v>176</v>
      </c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3"/>
    </row>
    <row r="12" spans="1:54" ht="19.8" customHeight="1" x14ac:dyDescent="0.2">
      <c r="B12" s="119" t="s">
        <v>103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242" t="s">
        <v>177</v>
      </c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3"/>
    </row>
    <row r="13" spans="1:54" ht="19.8" customHeight="1" x14ac:dyDescent="0.2">
      <c r="B13" s="119" t="s">
        <v>104</v>
      </c>
      <c r="C13" s="119"/>
      <c r="D13" s="119"/>
      <c r="E13" s="119"/>
      <c r="F13" s="119"/>
      <c r="G13" s="119"/>
      <c r="H13" s="119"/>
      <c r="I13" s="119"/>
      <c r="J13" s="119"/>
      <c r="K13" s="119"/>
      <c r="L13" s="244" t="s">
        <v>173</v>
      </c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120" t="s">
        <v>105</v>
      </c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2"/>
      <c r="AN13" s="247" t="s">
        <v>178</v>
      </c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9"/>
    </row>
    <row r="14" spans="1:54" ht="32.4" customHeight="1" x14ac:dyDescent="0.2">
      <c r="B14" s="140" t="s">
        <v>145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245" t="s">
        <v>179</v>
      </c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150" t="s">
        <v>106</v>
      </c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2"/>
      <c r="AN14" s="250" t="s">
        <v>180</v>
      </c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2"/>
    </row>
    <row r="15" spans="1:54" ht="32.4" customHeight="1" x14ac:dyDescent="0.2">
      <c r="B15" s="153" t="s">
        <v>107</v>
      </c>
      <c r="C15" s="154"/>
      <c r="D15" s="154"/>
      <c r="E15" s="154"/>
      <c r="F15" s="154"/>
      <c r="G15" s="154"/>
      <c r="H15" s="154"/>
      <c r="I15" s="154"/>
      <c r="J15" s="154"/>
      <c r="K15" s="155"/>
      <c r="L15" s="256" t="s">
        <v>181</v>
      </c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159" t="s">
        <v>108</v>
      </c>
      <c r="X15" s="159"/>
      <c r="Y15" s="159"/>
      <c r="Z15" s="160"/>
      <c r="AA15" s="153" t="s">
        <v>109</v>
      </c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5"/>
      <c r="AN15" s="253" t="s">
        <v>182</v>
      </c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148" t="s">
        <v>110</v>
      </c>
      <c r="AZ15" s="148"/>
      <c r="BA15" s="149"/>
    </row>
    <row r="16" spans="1:54" ht="15" customHeight="1" x14ac:dyDescent="0.2">
      <c r="A16" s="68"/>
      <c r="B16" s="156"/>
      <c r="C16" s="157"/>
      <c r="D16" s="157"/>
      <c r="E16" s="157"/>
      <c r="F16" s="157"/>
      <c r="G16" s="157"/>
      <c r="H16" s="157"/>
      <c r="I16" s="157"/>
      <c r="J16" s="157"/>
      <c r="K16" s="158"/>
      <c r="L16" s="255" t="s">
        <v>183</v>
      </c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8"/>
      <c r="AA16" s="156"/>
      <c r="AB16" s="157"/>
      <c r="AC16" s="157"/>
      <c r="AD16" s="157"/>
      <c r="AE16" s="157"/>
      <c r="AF16" s="157"/>
      <c r="AG16" s="157"/>
      <c r="AH16" s="157"/>
      <c r="AI16" s="157"/>
      <c r="AJ16" s="262"/>
      <c r="AK16" s="262"/>
      <c r="AL16" s="262"/>
      <c r="AM16" s="263"/>
      <c r="AN16" s="255" t="s">
        <v>184</v>
      </c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</row>
    <row r="17" spans="1:53" ht="15" customHeight="1" x14ac:dyDescent="0.2">
      <c r="B17" s="140" t="s">
        <v>146</v>
      </c>
      <c r="C17" s="119"/>
      <c r="D17" s="119"/>
      <c r="E17" s="119"/>
      <c r="F17" s="119"/>
      <c r="G17" s="119"/>
      <c r="H17" s="119"/>
      <c r="I17" s="119"/>
      <c r="J17" s="119"/>
      <c r="K17" s="120"/>
      <c r="L17" s="146" t="s">
        <v>111</v>
      </c>
      <c r="M17" s="147"/>
      <c r="N17" s="147"/>
      <c r="O17" s="147"/>
      <c r="P17" s="147"/>
      <c r="Q17" s="147"/>
      <c r="R17" s="147"/>
      <c r="S17" s="147"/>
      <c r="T17" s="259" t="s">
        <v>185</v>
      </c>
      <c r="U17" s="259"/>
      <c r="V17" s="259"/>
      <c r="W17" s="259"/>
      <c r="X17" s="141" t="s">
        <v>112</v>
      </c>
      <c r="Y17" s="141"/>
      <c r="Z17" s="141"/>
      <c r="AA17" s="147" t="s">
        <v>113</v>
      </c>
      <c r="AB17" s="147"/>
      <c r="AC17" s="147"/>
      <c r="AD17" s="147"/>
      <c r="AE17" s="147"/>
      <c r="AF17" s="147"/>
      <c r="AG17" s="147"/>
      <c r="AH17" s="147"/>
      <c r="AI17" s="147"/>
      <c r="AJ17" s="259" t="s">
        <v>185</v>
      </c>
      <c r="AK17" s="259"/>
      <c r="AL17" s="259"/>
      <c r="AM17" s="259"/>
      <c r="AN17" s="141" t="s">
        <v>112</v>
      </c>
      <c r="AO17" s="141"/>
      <c r="AP17" s="141"/>
      <c r="AQ17" s="71" t="s">
        <v>114</v>
      </c>
      <c r="AR17" s="71"/>
      <c r="AS17" s="71"/>
      <c r="AT17" s="71"/>
      <c r="AU17" s="71"/>
      <c r="AV17" s="71"/>
      <c r="AW17" s="261" t="s">
        <v>186</v>
      </c>
      <c r="AX17" s="261"/>
      <c r="AY17" s="142" t="s">
        <v>110</v>
      </c>
      <c r="AZ17" s="142"/>
      <c r="BA17" s="143"/>
    </row>
    <row r="18" spans="1:53" ht="15" customHeight="1" x14ac:dyDescent="0.2">
      <c r="A18" s="68"/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44" t="s">
        <v>115</v>
      </c>
      <c r="M18" s="145"/>
      <c r="N18" s="145"/>
      <c r="O18" s="145"/>
      <c r="P18" s="145"/>
      <c r="Q18" s="145"/>
      <c r="R18" s="145"/>
      <c r="S18" s="145"/>
      <c r="T18" s="260" t="s">
        <v>186</v>
      </c>
      <c r="U18" s="260"/>
      <c r="V18" s="260"/>
      <c r="W18" s="260"/>
      <c r="X18" s="135" t="s">
        <v>112</v>
      </c>
      <c r="Y18" s="135"/>
      <c r="Z18" s="135"/>
      <c r="AA18" s="135" t="s">
        <v>116</v>
      </c>
      <c r="AB18" s="135"/>
      <c r="AC18" s="135"/>
      <c r="AD18" s="135"/>
      <c r="AE18" s="135"/>
      <c r="AF18" s="135"/>
      <c r="AG18" s="135"/>
      <c r="AH18" s="135"/>
      <c r="AI18" s="135"/>
      <c r="AJ18" s="264" t="s">
        <v>185</v>
      </c>
      <c r="AK18" s="264"/>
      <c r="AL18" s="264"/>
      <c r="AM18" s="264"/>
      <c r="AN18" s="135" t="s">
        <v>110</v>
      </c>
      <c r="AO18" s="135"/>
      <c r="AP18" s="135"/>
      <c r="AQ18" s="72"/>
      <c r="AR18" s="135"/>
      <c r="AS18" s="135"/>
      <c r="AT18" s="135"/>
      <c r="AU18" s="134"/>
      <c r="AV18" s="134"/>
      <c r="AW18" s="134"/>
      <c r="AX18" s="134"/>
      <c r="AY18" s="134"/>
      <c r="AZ18" s="135"/>
      <c r="BA18" s="136"/>
    </row>
    <row r="19" spans="1:53" ht="22.5" customHeight="1" x14ac:dyDescent="0.2">
      <c r="B19" s="119"/>
      <c r="C19" s="119"/>
      <c r="D19" s="119"/>
      <c r="E19" s="119"/>
      <c r="F19" s="119"/>
      <c r="G19" s="119"/>
      <c r="H19" s="119"/>
      <c r="I19" s="119"/>
      <c r="J19" s="119"/>
      <c r="K19" s="120"/>
      <c r="L19" s="137" t="s">
        <v>117</v>
      </c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</row>
    <row r="20" spans="1:53" ht="18" customHeight="1" x14ac:dyDescent="0.2">
      <c r="B20" s="65" t="s">
        <v>118</v>
      </c>
    </row>
    <row r="21" spans="1:53" ht="18" customHeight="1" x14ac:dyDescent="0.2"/>
    <row r="23" spans="1:53" ht="18.600000000000001" customHeight="1" x14ac:dyDescent="0.2">
      <c r="B23" s="70" t="s">
        <v>147</v>
      </c>
    </row>
    <row r="24" spans="1:53" ht="18.600000000000001" customHeight="1" x14ac:dyDescent="0.15">
      <c r="B24" s="70"/>
      <c r="C24" s="73" t="s">
        <v>148</v>
      </c>
      <c r="AW24" s="74"/>
      <c r="AX24" s="74"/>
      <c r="AY24" s="74"/>
      <c r="AZ24" s="74"/>
      <c r="BA24" s="74"/>
    </row>
    <row r="25" spans="1:53" ht="18.600000000000001" customHeight="1" x14ac:dyDescent="0.15"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 t="s">
        <v>119</v>
      </c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78"/>
      <c r="AY25" s="78"/>
      <c r="AZ25" s="78"/>
      <c r="BA25" s="79"/>
    </row>
    <row r="26" spans="1:53" ht="26.4" customHeight="1" x14ac:dyDescent="0.2"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7"/>
    </row>
    <row r="27" spans="1:53" ht="18" customHeight="1" x14ac:dyDescent="0.2"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30"/>
    </row>
    <row r="28" spans="1:53" ht="24" customHeight="1" x14ac:dyDescent="0.2"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30"/>
    </row>
    <row r="29" spans="1:53" ht="24" customHeight="1" x14ac:dyDescent="0.2"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30"/>
    </row>
    <row r="30" spans="1:53" ht="40.799999999999997" customHeight="1" x14ac:dyDescent="0.2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3"/>
    </row>
    <row r="31" spans="1:53" ht="18.600000000000001" customHeight="1" x14ac:dyDescent="0.2">
      <c r="B31" s="80"/>
    </row>
    <row r="33" spans="2:53" ht="14.4" x14ac:dyDescent="0.2">
      <c r="B33" s="70" t="s">
        <v>149</v>
      </c>
    </row>
    <row r="34" spans="2:53" ht="14.4" x14ac:dyDescent="0.2">
      <c r="B34" s="70"/>
      <c r="C34" s="81" t="s">
        <v>150</v>
      </c>
    </row>
    <row r="35" spans="2:53" ht="22.8" customHeight="1" x14ac:dyDescent="0.2">
      <c r="B35" s="120" t="s">
        <v>151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</row>
    <row r="36" spans="2:53" ht="22.8" customHeight="1" x14ac:dyDescent="0.2">
      <c r="B36" s="287" t="s">
        <v>191</v>
      </c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9"/>
    </row>
    <row r="37" spans="2:53" ht="22.8" customHeight="1" x14ac:dyDescent="0.2">
      <c r="B37" s="290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2"/>
    </row>
    <row r="38" spans="2:53" ht="22.8" customHeight="1" x14ac:dyDescent="0.2">
      <c r="B38" s="290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2"/>
    </row>
    <row r="39" spans="2:53" ht="22.8" customHeight="1" x14ac:dyDescent="0.2">
      <c r="B39" s="290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2"/>
    </row>
    <row r="40" spans="2:53" ht="22.8" customHeight="1" x14ac:dyDescent="0.2">
      <c r="B40" s="290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2"/>
    </row>
    <row r="41" spans="2:53" ht="22.8" customHeight="1" x14ac:dyDescent="0.2">
      <c r="B41" s="293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5"/>
    </row>
    <row r="42" spans="2:53" ht="18.600000000000001" customHeight="1" x14ac:dyDescent="0.2">
      <c r="B42" s="80"/>
    </row>
    <row r="43" spans="2:53" ht="18.600000000000001" customHeight="1" x14ac:dyDescent="0.2">
      <c r="B43" s="80"/>
    </row>
    <row r="44" spans="2:53" ht="14.4" x14ac:dyDescent="0.2">
      <c r="B44" s="70" t="s">
        <v>152</v>
      </c>
    </row>
    <row r="45" spans="2:53" ht="14.4" x14ac:dyDescent="0.2">
      <c r="B45" s="70"/>
      <c r="C45" s="81" t="s">
        <v>153</v>
      </c>
    </row>
    <row r="46" spans="2:53" ht="22.8" customHeight="1" x14ac:dyDescent="0.2">
      <c r="B46" s="120" t="s">
        <v>154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</row>
    <row r="47" spans="2:53" ht="22.8" customHeight="1" x14ac:dyDescent="0.2">
      <c r="B47" s="287" t="s">
        <v>192</v>
      </c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9"/>
    </row>
    <row r="48" spans="2:53" ht="22.8" customHeight="1" x14ac:dyDescent="0.2">
      <c r="B48" s="290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2"/>
    </row>
    <row r="49" spans="2:53" ht="22.8" customHeight="1" x14ac:dyDescent="0.2">
      <c r="B49" s="290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2"/>
    </row>
    <row r="50" spans="2:53" ht="22.8" customHeight="1" x14ac:dyDescent="0.2">
      <c r="B50" s="290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2"/>
    </row>
    <row r="51" spans="2:53" ht="22.8" customHeight="1" x14ac:dyDescent="0.2">
      <c r="B51" s="290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2"/>
    </row>
    <row r="52" spans="2:53" ht="22.8" customHeight="1" x14ac:dyDescent="0.2"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2"/>
    </row>
    <row r="53" spans="2:53" ht="22.8" customHeight="1" x14ac:dyDescent="0.2">
      <c r="B53" s="290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2"/>
    </row>
    <row r="54" spans="2:53" ht="22.8" customHeight="1" x14ac:dyDescent="0.2">
      <c r="B54" s="293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5"/>
    </row>
  </sheetData>
  <mergeCells count="47">
    <mergeCell ref="B12:K12"/>
    <mergeCell ref="L12:BA12"/>
    <mergeCell ref="AJ4:AZ4"/>
    <mergeCell ref="AJ5:AZ5"/>
    <mergeCell ref="A8:BB8"/>
    <mergeCell ref="B11:K11"/>
    <mergeCell ref="L11:BA11"/>
    <mergeCell ref="AY15:BA15"/>
    <mergeCell ref="L16:Z16"/>
    <mergeCell ref="AN16:BA16"/>
    <mergeCell ref="B13:K13"/>
    <mergeCell ref="L13:Z13"/>
    <mergeCell ref="AA13:AM13"/>
    <mergeCell ref="AN13:BA13"/>
    <mergeCell ref="B14:K14"/>
    <mergeCell ref="L14:Z14"/>
    <mergeCell ref="AA14:AM14"/>
    <mergeCell ref="AN14:BA14"/>
    <mergeCell ref="B15:K16"/>
    <mergeCell ref="L15:V15"/>
    <mergeCell ref="W15:Z15"/>
    <mergeCell ref="AA15:AM16"/>
    <mergeCell ref="AN15:AX15"/>
    <mergeCell ref="AJ18:AM18"/>
    <mergeCell ref="AN18:AP18"/>
    <mergeCell ref="AR18:AT18"/>
    <mergeCell ref="L17:S17"/>
    <mergeCell ref="T17:W17"/>
    <mergeCell ref="X17:Z17"/>
    <mergeCell ref="AA17:AI17"/>
    <mergeCell ref="AJ17:AM17"/>
    <mergeCell ref="B46:BA46"/>
    <mergeCell ref="B47:BA54"/>
    <mergeCell ref="AU18:AY18"/>
    <mergeCell ref="AZ18:BA18"/>
    <mergeCell ref="L19:BA19"/>
    <mergeCell ref="B26:BA30"/>
    <mergeCell ref="B35:BA35"/>
    <mergeCell ref="B36:BA41"/>
    <mergeCell ref="B17:K19"/>
    <mergeCell ref="AN17:AP17"/>
    <mergeCell ref="AW17:AX17"/>
    <mergeCell ref="AY17:BA17"/>
    <mergeCell ref="L18:S18"/>
    <mergeCell ref="T18:W18"/>
    <mergeCell ref="X18:Z18"/>
    <mergeCell ref="AA18:AI18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2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3:J22"/>
  <sheetViews>
    <sheetView showGridLines="0" view="pageBreakPreview" topLeftCell="A11" zoomScaleNormal="100" zoomScaleSheetLayoutView="100" workbookViewId="0">
      <selection activeCell="H17" sqref="H17"/>
    </sheetView>
  </sheetViews>
  <sheetFormatPr defaultColWidth="9" defaultRowHeight="13.2" x14ac:dyDescent="0.2"/>
  <cols>
    <col min="1" max="1" width="15.6640625" style="3" customWidth="1"/>
    <col min="2" max="9" width="13.6640625" style="3" customWidth="1"/>
    <col min="10" max="10" width="15.6640625" style="3" customWidth="1"/>
    <col min="11" max="16384" width="9" style="3"/>
  </cols>
  <sheetData>
    <row r="3" spans="1:10" ht="20.100000000000001" customHeight="1" x14ac:dyDescent="0.2">
      <c r="J3" s="8"/>
    </row>
    <row r="4" spans="1:10" ht="20.100000000000001" customHeight="1" x14ac:dyDescent="0.2">
      <c r="A4" s="2"/>
    </row>
    <row r="5" spans="1:10" s="4" customFormat="1" ht="30" customHeight="1" x14ac:dyDescent="0.2">
      <c r="A5" s="164" t="s">
        <v>84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20.100000000000001" customHeight="1" x14ac:dyDescent="0.2"/>
    <row r="7" spans="1:10" ht="30" customHeight="1" x14ac:dyDescent="0.2">
      <c r="F7" s="102" t="s">
        <v>157</v>
      </c>
      <c r="G7" s="165" t="str">
        <f>【記載例】第３号様式の2!L11</f>
        <v>　○○訪問看護ステーション</v>
      </c>
      <c r="H7" s="166"/>
      <c r="I7" s="166"/>
      <c r="J7" s="167"/>
    </row>
    <row r="8" spans="1:10" ht="20.100000000000001" customHeight="1" thickBot="1" x14ac:dyDescent="0.25">
      <c r="J8" s="25" t="s">
        <v>3</v>
      </c>
    </row>
    <row r="9" spans="1:10" s="8" customFormat="1" ht="15" customHeight="1" x14ac:dyDescent="0.2">
      <c r="A9" s="168" t="s">
        <v>0</v>
      </c>
      <c r="B9" s="21" t="s">
        <v>21</v>
      </c>
      <c r="C9" s="28" t="s">
        <v>69</v>
      </c>
      <c r="D9" s="21" t="s">
        <v>26</v>
      </c>
      <c r="E9" s="54" t="s">
        <v>71</v>
      </c>
      <c r="F9" s="5" t="s">
        <v>22</v>
      </c>
      <c r="G9" s="7" t="s">
        <v>23</v>
      </c>
      <c r="H9" s="6" t="s">
        <v>25</v>
      </c>
      <c r="I9" s="5" t="s">
        <v>24</v>
      </c>
      <c r="J9" s="7"/>
    </row>
    <row r="10" spans="1:10" s="8" customFormat="1" ht="15" customHeight="1" x14ac:dyDescent="0.2">
      <c r="A10" s="168"/>
      <c r="B10" s="22"/>
      <c r="C10" s="29" t="s">
        <v>70</v>
      </c>
      <c r="D10" s="22" t="s">
        <v>66</v>
      </c>
      <c r="E10" s="55" t="s">
        <v>72</v>
      </c>
      <c r="F10" s="9"/>
      <c r="G10" s="10"/>
      <c r="H10" s="11"/>
      <c r="I10" s="12" t="s">
        <v>30</v>
      </c>
      <c r="J10" s="10" t="s">
        <v>1</v>
      </c>
    </row>
    <row r="11" spans="1:10" s="8" customFormat="1" ht="15" customHeight="1" x14ac:dyDescent="0.2">
      <c r="A11" s="168"/>
      <c r="B11" s="23" t="s">
        <v>12</v>
      </c>
      <c r="C11" s="23" t="s">
        <v>13</v>
      </c>
      <c r="D11" s="23" t="s">
        <v>14</v>
      </c>
      <c r="E11" s="13" t="s">
        <v>15</v>
      </c>
      <c r="F11" s="14" t="s">
        <v>16</v>
      </c>
      <c r="G11" s="15" t="s">
        <v>27</v>
      </c>
      <c r="H11" s="13" t="s">
        <v>28</v>
      </c>
      <c r="I11" s="14" t="s">
        <v>29</v>
      </c>
      <c r="J11" s="15"/>
    </row>
    <row r="12" spans="1:10" ht="60" customHeight="1" x14ac:dyDescent="0.2">
      <c r="A12" s="24" t="s">
        <v>11</v>
      </c>
      <c r="B12" s="46">
        <v>1747200</v>
      </c>
      <c r="C12" s="265">
        <v>0</v>
      </c>
      <c r="D12" s="46">
        <f>B12-C12</f>
        <v>1747200</v>
      </c>
      <c r="E12" s="266">
        <f>D12</f>
        <v>1747200</v>
      </c>
      <c r="F12" s="48">
        <v>1693328</v>
      </c>
      <c r="G12" s="286">
        <v>1693328</v>
      </c>
      <c r="H12" s="285" t="s">
        <v>17</v>
      </c>
      <c r="I12" s="50">
        <f>G12</f>
        <v>1693328</v>
      </c>
      <c r="J12" s="49"/>
    </row>
    <row r="13" spans="1:10" ht="60" customHeight="1" thickBot="1" x14ac:dyDescent="0.25">
      <c r="A13" s="24" t="s">
        <v>18</v>
      </c>
      <c r="B13" s="46">
        <v>182000</v>
      </c>
      <c r="C13" s="265">
        <v>0</v>
      </c>
      <c r="D13" s="46">
        <f>B13-C13</f>
        <v>182000</v>
      </c>
      <c r="E13" s="266">
        <f>D13</f>
        <v>182000</v>
      </c>
      <c r="F13" s="52">
        <v>145600</v>
      </c>
      <c r="G13" s="49">
        <v>145600</v>
      </c>
      <c r="H13" s="45" t="s">
        <v>17</v>
      </c>
      <c r="I13" s="51">
        <f>G13</f>
        <v>145600</v>
      </c>
      <c r="J13" s="49"/>
    </row>
    <row r="14" spans="1:10" ht="60" customHeight="1" thickBot="1" x14ac:dyDescent="0.25">
      <c r="A14" s="20" t="s">
        <v>19</v>
      </c>
      <c r="B14" s="46">
        <f>SUM(B12:B13)</f>
        <v>1929200</v>
      </c>
      <c r="C14" s="46">
        <f t="shared" ref="C14:E14" si="0">SUM(C12:C13)</f>
        <v>0</v>
      </c>
      <c r="D14" s="46">
        <f t="shared" si="0"/>
        <v>1929200</v>
      </c>
      <c r="E14" s="47">
        <f t="shared" si="0"/>
        <v>1929200</v>
      </c>
      <c r="F14" s="52">
        <v>1838928</v>
      </c>
      <c r="G14" s="49">
        <v>1838928</v>
      </c>
      <c r="H14" s="53"/>
      <c r="I14" s="52">
        <f>MIN(ROUNDDOWN(I12+I13,-3),H16)</f>
        <v>1543000</v>
      </c>
      <c r="J14" s="49"/>
    </row>
    <row r="15" spans="1:10" ht="13.8" thickBot="1" x14ac:dyDescent="0.25"/>
    <row r="16" spans="1:10" ht="20.100000000000001" customHeight="1" thickBot="1" x14ac:dyDescent="0.25">
      <c r="G16" s="111" t="s">
        <v>167</v>
      </c>
      <c r="H16" s="114">
        <v>1543000</v>
      </c>
    </row>
    <row r="17" spans="1:10" ht="20.100000000000001" customHeight="1" x14ac:dyDescent="0.2">
      <c r="A17" s="3" t="s">
        <v>2</v>
      </c>
    </row>
    <row r="18" spans="1:10" ht="20.100000000000001" customHeight="1" x14ac:dyDescent="0.2">
      <c r="A18" s="163" t="s">
        <v>67</v>
      </c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ht="20.100000000000001" customHeight="1" x14ac:dyDescent="0.2">
      <c r="A19" s="163" t="s">
        <v>73</v>
      </c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ht="20.100000000000001" customHeight="1" x14ac:dyDescent="0.2">
      <c r="A20" s="163" t="s">
        <v>74</v>
      </c>
      <c r="B20" s="163"/>
      <c r="C20" s="163"/>
      <c r="D20" s="163"/>
      <c r="E20" s="163"/>
      <c r="F20" s="163"/>
      <c r="G20" s="163"/>
      <c r="H20" s="163"/>
      <c r="I20" s="163"/>
      <c r="J20" s="163"/>
    </row>
    <row r="21" spans="1:10" ht="20.100000000000001" customHeight="1" x14ac:dyDescent="0.2">
      <c r="A21" s="163" t="s">
        <v>68</v>
      </c>
      <c r="B21" s="163"/>
      <c r="C21" s="163"/>
      <c r="D21" s="163"/>
      <c r="E21" s="163"/>
      <c r="F21" s="163"/>
      <c r="G21" s="163"/>
      <c r="H21" s="163"/>
      <c r="I21" s="163"/>
      <c r="J21" s="163"/>
    </row>
    <row r="22" spans="1:10" ht="17.25" customHeight="1" x14ac:dyDescent="0.2"/>
  </sheetData>
  <mergeCells count="7">
    <mergeCell ref="A19:J19"/>
    <mergeCell ref="A20:J20"/>
    <mergeCell ref="A21:J21"/>
    <mergeCell ref="A5:J5"/>
    <mergeCell ref="G7:J7"/>
    <mergeCell ref="A9:A11"/>
    <mergeCell ref="A18:J18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7FC8-1BA1-4A4B-B502-318866426641}">
  <sheetPr>
    <tabColor rgb="FFFFCCFF"/>
    <pageSetUpPr fitToPage="1"/>
  </sheetPr>
  <dimension ref="A2:T29"/>
  <sheetViews>
    <sheetView showGridLines="0" view="pageBreakPreview" topLeftCell="A14" zoomScaleNormal="90" zoomScaleSheetLayoutView="100" workbookViewId="0">
      <selection activeCell="M22" sqref="M22:N22"/>
    </sheetView>
  </sheetViews>
  <sheetFormatPr defaultColWidth="9" defaultRowHeight="13.2" x14ac:dyDescent="0.2"/>
  <cols>
    <col min="1" max="1" width="2.109375" style="18" customWidth="1"/>
    <col min="2" max="2" width="15.6640625" style="18" customWidth="1"/>
    <col min="3" max="6" width="5.6640625" style="18" customWidth="1"/>
    <col min="7" max="7" width="20.6640625" style="18" customWidth="1"/>
    <col min="8" max="8" width="12.6640625" style="18" customWidth="1"/>
    <col min="9" max="9" width="2.6640625" style="18" customWidth="1"/>
    <col min="10" max="10" width="7.6640625" style="18" customWidth="1"/>
    <col min="11" max="11" width="2.6640625" style="18" customWidth="1"/>
    <col min="12" max="12" width="15.6640625" style="18" customWidth="1"/>
    <col min="13" max="13" width="16.44140625" style="18" customWidth="1"/>
    <col min="14" max="14" width="20.6640625" style="18" customWidth="1"/>
    <col min="15" max="15" width="2.109375" style="18" customWidth="1"/>
    <col min="16" max="16" width="19.44140625" style="18" customWidth="1"/>
    <col min="17" max="17" width="7.109375" style="18" customWidth="1"/>
    <col min="18" max="18" width="13.109375" style="18" customWidth="1"/>
    <col min="19" max="16384" width="9" style="18"/>
  </cols>
  <sheetData>
    <row r="2" spans="1:20" ht="20.100000000000001" customHeight="1" x14ac:dyDescent="0.2">
      <c r="N2" s="8"/>
    </row>
    <row r="3" spans="1:20" s="4" customFormat="1" ht="30" customHeight="1" x14ac:dyDescent="0.2">
      <c r="A3" s="164" t="s">
        <v>83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20" s="4" customFormat="1" ht="8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s="3" customFormat="1" ht="21" customHeight="1" x14ac:dyDescent="0.2">
      <c r="A5" s="32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1" customFormat="1" ht="30" customHeight="1" x14ac:dyDescent="0.2">
      <c r="A6" s="33"/>
      <c r="B6" s="169" t="s">
        <v>32</v>
      </c>
      <c r="C6" s="170"/>
      <c r="D6" s="171" t="s">
        <v>187</v>
      </c>
      <c r="E6" s="172"/>
      <c r="F6" s="172"/>
      <c r="G6" s="172"/>
      <c r="H6" s="172"/>
      <c r="I6" s="173" t="s">
        <v>5</v>
      </c>
      <c r="J6" s="174"/>
      <c r="K6" s="175"/>
      <c r="L6" s="56" t="s">
        <v>38</v>
      </c>
      <c r="M6" s="34" t="s">
        <v>31</v>
      </c>
      <c r="N6" s="277" t="s">
        <v>195</v>
      </c>
    </row>
    <row r="7" spans="1:20" s="1" customFormat="1" ht="15" customHeight="1" x14ac:dyDescent="0.2">
      <c r="A7" s="33"/>
      <c r="B7" s="176" t="s">
        <v>33</v>
      </c>
      <c r="C7" s="177"/>
      <c r="D7" s="273" t="s">
        <v>194</v>
      </c>
      <c r="E7" s="274"/>
      <c r="F7" s="274"/>
      <c r="G7" s="274"/>
      <c r="H7" s="274"/>
      <c r="I7" s="178" t="s">
        <v>35</v>
      </c>
      <c r="J7" s="179"/>
      <c r="K7" s="180"/>
      <c r="L7" s="181" t="s">
        <v>196</v>
      </c>
      <c r="M7" s="26" t="s">
        <v>35</v>
      </c>
      <c r="N7" s="182" t="s">
        <v>188</v>
      </c>
    </row>
    <row r="8" spans="1:20" s="1" customFormat="1" ht="15" customHeight="1" x14ac:dyDescent="0.2">
      <c r="A8" s="33"/>
      <c r="B8" s="184" t="s">
        <v>34</v>
      </c>
      <c r="C8" s="185"/>
      <c r="D8" s="275"/>
      <c r="E8" s="276"/>
      <c r="F8" s="276"/>
      <c r="G8" s="276"/>
      <c r="H8" s="276"/>
      <c r="I8" s="186" t="s">
        <v>36</v>
      </c>
      <c r="J8" s="187"/>
      <c r="K8" s="188"/>
      <c r="L8" s="181"/>
      <c r="M8" s="27" t="s">
        <v>37</v>
      </c>
      <c r="N8" s="183"/>
    </row>
    <row r="9" spans="1:20" ht="20.100000000000001" customHeight="1" x14ac:dyDescent="0.2">
      <c r="A9" s="17"/>
      <c r="J9" s="17"/>
      <c r="K9" s="17"/>
      <c r="L9" s="17"/>
      <c r="P9" s="17"/>
      <c r="Q9" s="17"/>
    </row>
    <row r="10" spans="1:20" ht="15" customHeight="1" x14ac:dyDescent="0.2">
      <c r="A10" s="17"/>
      <c r="B10" s="189" t="s">
        <v>4</v>
      </c>
      <c r="C10" s="189"/>
      <c r="D10" s="189"/>
      <c r="E10" s="189"/>
      <c r="F10" s="189" t="s">
        <v>20</v>
      </c>
      <c r="G10" s="189"/>
      <c r="H10" s="189"/>
      <c r="I10" s="31"/>
      <c r="J10" s="31"/>
      <c r="K10" s="31"/>
      <c r="L10" s="43" t="s">
        <v>41</v>
      </c>
      <c r="M10" s="43" t="s">
        <v>44</v>
      </c>
      <c r="N10" s="35" t="s">
        <v>45</v>
      </c>
    </row>
    <row r="11" spans="1:20" ht="15" customHeight="1" x14ac:dyDescent="0.2">
      <c r="A11" s="17"/>
      <c r="B11" s="189"/>
      <c r="C11" s="189"/>
      <c r="D11" s="189"/>
      <c r="E11" s="189"/>
      <c r="F11" s="189"/>
      <c r="G11" s="189"/>
      <c r="H11" s="189"/>
      <c r="I11" s="31"/>
      <c r="J11" s="31"/>
      <c r="K11" s="31"/>
      <c r="L11" s="44" t="s">
        <v>64</v>
      </c>
      <c r="M11" s="44" t="s">
        <v>43</v>
      </c>
      <c r="N11" s="36" t="s">
        <v>65</v>
      </c>
    </row>
    <row r="12" spans="1:20" ht="15" customHeight="1" thickBot="1" x14ac:dyDescent="0.25">
      <c r="A12" s="17"/>
      <c r="B12" s="189"/>
      <c r="C12" s="189"/>
      <c r="D12" s="189"/>
      <c r="E12" s="189"/>
      <c r="F12" s="189"/>
      <c r="G12" s="189"/>
      <c r="H12" s="189"/>
      <c r="I12" s="31"/>
      <c r="J12" s="31"/>
      <c r="K12" s="31"/>
      <c r="L12" s="36" t="s">
        <v>40</v>
      </c>
      <c r="M12" s="36" t="s">
        <v>42</v>
      </c>
      <c r="N12" s="36" t="s">
        <v>75</v>
      </c>
      <c r="S12" s="19"/>
      <c r="T12" s="19"/>
    </row>
    <row r="13" spans="1:20" ht="10.050000000000001" customHeight="1" x14ac:dyDescent="0.2">
      <c r="A13" s="17"/>
      <c r="B13" s="278" t="s">
        <v>39</v>
      </c>
      <c r="C13" s="279"/>
      <c r="D13" s="279"/>
      <c r="E13" s="280"/>
      <c r="F13" s="278" t="s">
        <v>39</v>
      </c>
      <c r="G13" s="279"/>
      <c r="H13" s="280"/>
      <c r="I13" s="30"/>
      <c r="J13" s="31"/>
      <c r="K13" s="31"/>
      <c r="L13" s="196">
        <v>182</v>
      </c>
      <c r="M13" s="190">
        <v>8</v>
      </c>
      <c r="N13" s="193">
        <f>L13*M13</f>
        <v>1456</v>
      </c>
    </row>
    <row r="14" spans="1:20" ht="15" customHeight="1" x14ac:dyDescent="0.2">
      <c r="A14" s="17"/>
      <c r="B14" s="281" t="s">
        <v>197</v>
      </c>
      <c r="C14" s="281"/>
      <c r="D14" s="281"/>
      <c r="E14" s="281"/>
      <c r="F14" s="281" t="s">
        <v>197</v>
      </c>
      <c r="G14" s="281"/>
      <c r="H14" s="281"/>
      <c r="I14" s="30"/>
      <c r="J14" s="31"/>
      <c r="K14" s="31"/>
      <c r="L14" s="197"/>
      <c r="M14" s="191"/>
      <c r="N14" s="194"/>
    </row>
    <row r="15" spans="1:20" ht="15" customHeight="1" x14ac:dyDescent="0.2">
      <c r="A15" s="17"/>
      <c r="B15" s="281" t="s">
        <v>198</v>
      </c>
      <c r="C15" s="281"/>
      <c r="D15" s="281"/>
      <c r="E15" s="281"/>
      <c r="F15" s="281" t="s">
        <v>199</v>
      </c>
      <c r="G15" s="281"/>
      <c r="H15" s="281"/>
      <c r="I15" s="30"/>
      <c r="J15" s="31"/>
      <c r="K15" s="31"/>
      <c r="L15" s="197"/>
      <c r="M15" s="191"/>
      <c r="N15" s="194"/>
    </row>
    <row r="16" spans="1:20" ht="10.050000000000001" customHeight="1" thickBot="1" x14ac:dyDescent="0.25">
      <c r="A16" s="17"/>
      <c r="B16" s="282"/>
      <c r="C16" s="283"/>
      <c r="D16" s="283"/>
      <c r="E16" s="284"/>
      <c r="F16" s="282"/>
      <c r="G16" s="283"/>
      <c r="H16" s="284"/>
      <c r="I16" s="30"/>
      <c r="J16" s="31"/>
      <c r="K16" s="31"/>
      <c r="L16" s="198"/>
      <c r="M16" s="192"/>
      <c r="N16" s="195"/>
    </row>
    <row r="17" spans="1:18" ht="18.75" customHeight="1" x14ac:dyDescent="0.2">
      <c r="A17" s="17"/>
      <c r="B17" s="57"/>
      <c r="C17" s="57"/>
      <c r="D17" s="57"/>
      <c r="E17" s="57"/>
      <c r="F17" s="57"/>
      <c r="G17" s="57"/>
      <c r="H17" s="57"/>
      <c r="I17" s="57"/>
      <c r="J17" s="31"/>
      <c r="K17" s="31"/>
      <c r="L17" s="59"/>
      <c r="M17" s="199" t="s">
        <v>76</v>
      </c>
      <c r="N17" s="199"/>
      <c r="O17" s="58"/>
    </row>
    <row r="18" spans="1:18" ht="18" customHeight="1" x14ac:dyDescent="0.2">
      <c r="A18" s="17"/>
      <c r="B18" s="37" t="s">
        <v>9</v>
      </c>
      <c r="C18" s="37"/>
      <c r="D18" s="31"/>
      <c r="E18" s="31"/>
      <c r="F18" s="31"/>
      <c r="G18" s="31"/>
      <c r="H18" s="31"/>
      <c r="I18" s="31"/>
      <c r="J18" s="31"/>
      <c r="K18" s="31"/>
      <c r="L18" s="31"/>
      <c r="N18" s="38" t="s">
        <v>8</v>
      </c>
    </row>
    <row r="19" spans="1:18" ht="20.100000000000001" customHeight="1" x14ac:dyDescent="0.2">
      <c r="A19" s="17"/>
      <c r="B19" s="200" t="s">
        <v>6</v>
      </c>
      <c r="C19" s="200"/>
      <c r="D19" s="200"/>
      <c r="E19" s="200"/>
      <c r="F19" s="200"/>
      <c r="G19" s="200"/>
      <c r="H19" s="201" t="s">
        <v>49</v>
      </c>
      <c r="I19" s="202"/>
      <c r="J19" s="203" t="s">
        <v>51</v>
      </c>
      <c r="K19" s="203"/>
      <c r="L19" s="203"/>
      <c r="M19" s="203" t="s">
        <v>52</v>
      </c>
      <c r="N19" s="203"/>
      <c r="O19" s="19"/>
    </row>
    <row r="20" spans="1:18" ht="15" customHeight="1" x14ac:dyDescent="0.2">
      <c r="A20" s="17"/>
      <c r="B20" s="203" t="s">
        <v>46</v>
      </c>
      <c r="C20" s="203"/>
      <c r="D20" s="203"/>
      <c r="E20" s="203"/>
      <c r="F20" s="205" t="s">
        <v>47</v>
      </c>
      <c r="G20" s="205"/>
      <c r="H20" s="206" t="s">
        <v>63</v>
      </c>
      <c r="I20" s="207"/>
      <c r="J20" s="204"/>
      <c r="K20" s="204"/>
      <c r="L20" s="204"/>
      <c r="M20" s="204"/>
      <c r="N20" s="204"/>
      <c r="O20" s="19"/>
    </row>
    <row r="21" spans="1:18" ht="15" customHeight="1" thickBot="1" x14ac:dyDescent="0.25">
      <c r="A21" s="17"/>
      <c r="B21" s="204" t="s">
        <v>77</v>
      </c>
      <c r="C21" s="204"/>
      <c r="D21" s="204"/>
      <c r="E21" s="204"/>
      <c r="F21" s="217" t="s">
        <v>61</v>
      </c>
      <c r="G21" s="217"/>
      <c r="H21" s="218" t="s">
        <v>48</v>
      </c>
      <c r="I21" s="219"/>
      <c r="J21" s="218" t="s">
        <v>79</v>
      </c>
      <c r="K21" s="220"/>
      <c r="L21" s="219"/>
      <c r="M21" s="218" t="s">
        <v>50</v>
      </c>
      <c r="N21" s="219"/>
      <c r="O21" s="19"/>
    </row>
    <row r="22" spans="1:18" ht="60" customHeight="1" thickBot="1" x14ac:dyDescent="0.25">
      <c r="A22" s="17"/>
      <c r="B22" s="208">
        <v>1747200</v>
      </c>
      <c r="C22" s="209"/>
      <c r="D22" s="209"/>
      <c r="E22" s="210"/>
      <c r="F22" s="211">
        <v>1200</v>
      </c>
      <c r="G22" s="212"/>
      <c r="H22" s="213">
        <v>1163</v>
      </c>
      <c r="I22" s="214"/>
      <c r="J22" s="215">
        <f>IF(F22&gt;=H22,H22,F22)</f>
        <v>1163</v>
      </c>
      <c r="K22" s="215"/>
      <c r="L22" s="215"/>
      <c r="M22" s="216">
        <f>J22*N13</f>
        <v>1693328</v>
      </c>
      <c r="N22" s="216"/>
      <c r="O22" s="19"/>
    </row>
    <row r="23" spans="1:18" ht="15.45" customHeight="1" x14ac:dyDescent="0.2">
      <c r="A23" s="17"/>
      <c r="B23" s="64" t="s">
        <v>78</v>
      </c>
      <c r="C23" s="64"/>
      <c r="D23" s="64"/>
      <c r="E23" s="64"/>
      <c r="F23" s="60"/>
      <c r="G23" s="60"/>
      <c r="H23" s="61"/>
      <c r="I23" s="61"/>
      <c r="J23" s="62"/>
      <c r="K23" s="62"/>
      <c r="L23" s="62"/>
      <c r="M23" s="63"/>
      <c r="N23" s="63"/>
      <c r="O23" s="19"/>
    </row>
    <row r="24" spans="1:18" ht="24.75" customHeight="1" x14ac:dyDescent="0.2">
      <c r="A24" s="17"/>
      <c r="B24" s="40" t="s">
        <v>10</v>
      </c>
      <c r="C24" s="40"/>
      <c r="D24" s="41"/>
      <c r="F24" s="41"/>
      <c r="G24" s="42"/>
      <c r="J24" s="31"/>
      <c r="K24" s="31"/>
      <c r="M24" s="31"/>
      <c r="Q24" s="19"/>
      <c r="R24" s="19"/>
    </row>
    <row r="25" spans="1:18" ht="15" customHeight="1" x14ac:dyDescent="0.2">
      <c r="A25" s="17"/>
      <c r="B25" s="222" t="s">
        <v>54</v>
      </c>
      <c r="C25" s="222"/>
      <c r="D25" s="222"/>
      <c r="E25" s="222"/>
      <c r="F25" s="203" t="s">
        <v>55</v>
      </c>
      <c r="G25" s="203"/>
      <c r="H25" s="223" t="s">
        <v>57</v>
      </c>
      <c r="I25" s="224"/>
      <c r="J25" s="203" t="s">
        <v>58</v>
      </c>
      <c r="K25" s="203"/>
      <c r="L25" s="203"/>
      <c r="M25" s="203" t="s">
        <v>60</v>
      </c>
      <c r="N25" s="203"/>
      <c r="O25" s="19"/>
    </row>
    <row r="26" spans="1:18" ht="15" customHeight="1" thickBot="1" x14ac:dyDescent="0.25">
      <c r="A26" s="17"/>
      <c r="B26" s="221" t="s">
        <v>53</v>
      </c>
      <c r="C26" s="221"/>
      <c r="D26" s="221"/>
      <c r="E26" s="221"/>
      <c r="F26" s="217" t="s">
        <v>62</v>
      </c>
      <c r="G26" s="217"/>
      <c r="H26" s="218" t="s">
        <v>56</v>
      </c>
      <c r="I26" s="219"/>
      <c r="J26" s="218" t="s">
        <v>80</v>
      </c>
      <c r="K26" s="220"/>
      <c r="L26" s="219"/>
      <c r="M26" s="218" t="s">
        <v>59</v>
      </c>
      <c r="N26" s="219"/>
      <c r="O26" s="19"/>
    </row>
    <row r="27" spans="1:18" ht="60" customHeight="1" thickBot="1" x14ac:dyDescent="0.25">
      <c r="A27" s="17"/>
      <c r="B27" s="208">
        <v>182000</v>
      </c>
      <c r="C27" s="209"/>
      <c r="D27" s="209"/>
      <c r="E27" s="210"/>
      <c r="F27" s="225">
        <v>1000</v>
      </c>
      <c r="G27" s="212"/>
      <c r="H27" s="226">
        <v>800</v>
      </c>
      <c r="I27" s="227"/>
      <c r="J27" s="228">
        <f>IF(F27&gt;=H27,H27,F27)</f>
        <v>800</v>
      </c>
      <c r="K27" s="228"/>
      <c r="L27" s="228"/>
      <c r="M27" s="216">
        <f>J27*L13</f>
        <v>145600</v>
      </c>
      <c r="N27" s="216"/>
      <c r="O27" s="19"/>
    </row>
    <row r="28" spans="1:18" ht="15" customHeight="1" x14ac:dyDescent="0.2">
      <c r="A28" s="17"/>
      <c r="B28" s="39" t="s">
        <v>81</v>
      </c>
      <c r="C28" s="39"/>
    </row>
    <row r="29" spans="1:18" ht="15" customHeight="1" x14ac:dyDescent="0.2">
      <c r="B29" s="39" t="s">
        <v>82</v>
      </c>
      <c r="C29" s="39"/>
    </row>
  </sheetData>
  <mergeCells count="57">
    <mergeCell ref="B27:E27"/>
    <mergeCell ref="F27:G27"/>
    <mergeCell ref="H27:I27"/>
    <mergeCell ref="J27:L27"/>
    <mergeCell ref="M27:N27"/>
    <mergeCell ref="B25:E25"/>
    <mergeCell ref="F25:G25"/>
    <mergeCell ref="H25:I25"/>
    <mergeCell ref="J25:L25"/>
    <mergeCell ref="M25:N25"/>
    <mergeCell ref="B26:E26"/>
    <mergeCell ref="F26:G26"/>
    <mergeCell ref="H26:I26"/>
    <mergeCell ref="J26:L26"/>
    <mergeCell ref="M26:N26"/>
    <mergeCell ref="B21:E21"/>
    <mergeCell ref="F21:G21"/>
    <mergeCell ref="H21:I21"/>
    <mergeCell ref="J21:L21"/>
    <mergeCell ref="M21:N21"/>
    <mergeCell ref="B22:E22"/>
    <mergeCell ref="F22:G22"/>
    <mergeCell ref="H22:I22"/>
    <mergeCell ref="J22:L22"/>
    <mergeCell ref="M22:N22"/>
    <mergeCell ref="M17:N17"/>
    <mergeCell ref="B19:G19"/>
    <mergeCell ref="H19:I19"/>
    <mergeCell ref="J19:L20"/>
    <mergeCell ref="M19:N20"/>
    <mergeCell ref="B20:E20"/>
    <mergeCell ref="F20:G20"/>
    <mergeCell ref="H20:I20"/>
    <mergeCell ref="N13:N16"/>
    <mergeCell ref="B14:E14"/>
    <mergeCell ref="F14:H14"/>
    <mergeCell ref="B15:E15"/>
    <mergeCell ref="F15:H15"/>
    <mergeCell ref="B16:E16"/>
    <mergeCell ref="F16:H16"/>
    <mergeCell ref="L13:L16"/>
    <mergeCell ref="B10:E12"/>
    <mergeCell ref="F10:H12"/>
    <mergeCell ref="B13:E13"/>
    <mergeCell ref="F13:H13"/>
    <mergeCell ref="M13:M16"/>
    <mergeCell ref="A3:O3"/>
    <mergeCell ref="B6:C6"/>
    <mergeCell ref="D6:H6"/>
    <mergeCell ref="I6:K6"/>
    <mergeCell ref="B7:C7"/>
    <mergeCell ref="D7:H8"/>
    <mergeCell ref="I7:K7"/>
    <mergeCell ref="L7:L8"/>
    <mergeCell ref="N7:N8"/>
    <mergeCell ref="B8:C8"/>
    <mergeCell ref="I8:K8"/>
  </mergeCells>
  <phoneticPr fontId="21"/>
  <pageMargins left="0.39370078740157483" right="0.39370078740157483" top="0.78740157480314965" bottom="0.39370078740157483" header="0.39370078740157483" footer="0.19685039370078741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EA0A-4722-4077-9929-691C138CA861}">
  <sheetPr>
    <tabColor rgb="FFFFCCFF"/>
  </sheetPr>
  <dimension ref="A1:F45"/>
  <sheetViews>
    <sheetView view="pageBreakPreview" zoomScaleNormal="100" zoomScaleSheetLayoutView="100" workbookViewId="0">
      <selection activeCell="C12" sqref="C12"/>
    </sheetView>
  </sheetViews>
  <sheetFormatPr defaultColWidth="8.88671875" defaultRowHeight="13.2" x14ac:dyDescent="0.2"/>
  <cols>
    <col min="1" max="1" width="2.6640625" style="83" customWidth="1"/>
    <col min="2" max="3" width="20.6640625" style="83" customWidth="1"/>
    <col min="4" max="4" width="21.5546875" style="83" customWidth="1"/>
    <col min="5" max="5" width="20.6640625" style="83" customWidth="1"/>
    <col min="6" max="6" width="2.6640625" style="83" customWidth="1"/>
    <col min="7" max="16384" width="8.88671875" style="83"/>
  </cols>
  <sheetData>
    <row r="1" spans="1:6" ht="50.1" customHeight="1" x14ac:dyDescent="0.2">
      <c r="A1" s="82"/>
      <c r="B1" s="82"/>
      <c r="C1" s="82"/>
      <c r="D1" s="82"/>
      <c r="E1" s="82"/>
      <c r="F1" s="82"/>
    </row>
    <row r="2" spans="1:6" ht="40.049999999999997" customHeight="1" x14ac:dyDescent="0.2">
      <c r="A2" s="82"/>
      <c r="B2" s="230" t="s">
        <v>155</v>
      </c>
      <c r="C2" s="231"/>
      <c r="D2" s="231"/>
      <c r="E2" s="231"/>
      <c r="F2" s="82"/>
    </row>
    <row r="3" spans="1:6" ht="15" customHeight="1" x14ac:dyDescent="0.2">
      <c r="A3" s="82"/>
      <c r="B3" s="84" t="s">
        <v>120</v>
      </c>
      <c r="C3" s="82"/>
      <c r="D3" s="82"/>
      <c r="E3" s="82"/>
      <c r="F3" s="82"/>
    </row>
    <row r="4" spans="1:6" ht="15" customHeight="1" x14ac:dyDescent="0.2">
      <c r="A4" s="82"/>
      <c r="B4" s="82"/>
      <c r="C4" s="82"/>
      <c r="D4" s="82"/>
      <c r="E4" s="85" t="s">
        <v>3</v>
      </c>
      <c r="F4" s="82"/>
    </row>
    <row r="5" spans="1:6" ht="30" customHeight="1" x14ac:dyDescent="0.2">
      <c r="A5" s="82"/>
      <c r="B5" s="232" t="s">
        <v>121</v>
      </c>
      <c r="C5" s="233"/>
      <c r="D5" s="232" t="s">
        <v>122</v>
      </c>
      <c r="E5" s="233"/>
      <c r="F5" s="82"/>
    </row>
    <row r="6" spans="1:6" ht="30" customHeight="1" x14ac:dyDescent="0.2">
      <c r="A6" s="82"/>
      <c r="B6" s="86" t="s">
        <v>123</v>
      </c>
      <c r="C6" s="86" t="s">
        <v>124</v>
      </c>
      <c r="D6" s="86" t="s">
        <v>123</v>
      </c>
      <c r="E6" s="86" t="s">
        <v>124</v>
      </c>
      <c r="F6" s="82"/>
    </row>
    <row r="7" spans="1:6" ht="30" customHeight="1" x14ac:dyDescent="0.2">
      <c r="A7" s="82"/>
      <c r="B7" s="87" t="s">
        <v>125</v>
      </c>
      <c r="C7" s="88">
        <v>0</v>
      </c>
      <c r="D7" s="87" t="s">
        <v>126</v>
      </c>
      <c r="E7" s="88"/>
      <c r="F7" s="82"/>
    </row>
    <row r="8" spans="1:6" ht="30" customHeight="1" x14ac:dyDescent="0.2">
      <c r="A8" s="82"/>
      <c r="B8" s="87"/>
      <c r="C8" s="88"/>
      <c r="D8" s="87" t="s">
        <v>127</v>
      </c>
      <c r="E8" s="88"/>
      <c r="F8" s="82"/>
    </row>
    <row r="9" spans="1:6" ht="30" customHeight="1" x14ac:dyDescent="0.2">
      <c r="A9" s="82"/>
      <c r="B9" s="87"/>
      <c r="C9" s="88"/>
      <c r="D9" s="87"/>
      <c r="E9" s="88"/>
      <c r="F9" s="82"/>
    </row>
    <row r="10" spans="1:6" ht="30" customHeight="1" x14ac:dyDescent="0.2">
      <c r="A10" s="82"/>
      <c r="B10" s="87"/>
      <c r="C10" s="88"/>
      <c r="D10" s="87"/>
      <c r="E10" s="88"/>
      <c r="F10" s="82"/>
    </row>
    <row r="11" spans="1:6" ht="30" customHeight="1" x14ac:dyDescent="0.2">
      <c r="A11" s="82"/>
      <c r="B11" s="89"/>
      <c r="C11" s="89"/>
      <c r="D11" s="87"/>
      <c r="E11" s="88"/>
      <c r="F11" s="82"/>
    </row>
    <row r="12" spans="1:6" ht="30" customHeight="1" x14ac:dyDescent="0.2">
      <c r="A12" s="82"/>
      <c r="B12" s="87" t="s">
        <v>128</v>
      </c>
      <c r="C12" s="88">
        <v>0</v>
      </c>
      <c r="D12" s="90"/>
      <c r="E12" s="88"/>
      <c r="F12" s="82"/>
    </row>
    <row r="13" spans="1:6" ht="30" customHeight="1" x14ac:dyDescent="0.2">
      <c r="A13" s="82"/>
      <c r="B13" s="90"/>
      <c r="C13" s="88"/>
      <c r="D13" s="90"/>
      <c r="E13" s="88"/>
      <c r="F13" s="82"/>
    </row>
    <row r="14" spans="1:6" ht="30" customHeight="1" x14ac:dyDescent="0.2">
      <c r="A14" s="82"/>
      <c r="B14" s="91"/>
      <c r="C14" s="92"/>
      <c r="D14" s="91"/>
      <c r="E14" s="92"/>
      <c r="F14" s="82"/>
    </row>
    <row r="15" spans="1:6" ht="30" customHeight="1" x14ac:dyDescent="0.2">
      <c r="A15" s="82"/>
      <c r="B15" s="91"/>
      <c r="C15" s="92"/>
      <c r="D15" s="91"/>
      <c r="E15" s="92"/>
      <c r="F15" s="82"/>
    </row>
    <row r="16" spans="1:6" ht="30" customHeight="1" x14ac:dyDescent="0.2">
      <c r="A16" s="82"/>
      <c r="B16" s="91"/>
      <c r="C16" s="92"/>
      <c r="D16" s="91"/>
      <c r="E16" s="92"/>
      <c r="F16" s="82"/>
    </row>
    <row r="17" spans="1:6" ht="30" customHeight="1" x14ac:dyDescent="0.2">
      <c r="A17" s="82"/>
      <c r="B17" s="91"/>
      <c r="C17" s="92"/>
      <c r="D17" s="91"/>
      <c r="E17" s="92"/>
      <c r="F17" s="82"/>
    </row>
    <row r="18" spans="1:6" ht="30" customHeight="1" x14ac:dyDescent="0.2">
      <c r="A18" s="82"/>
      <c r="B18" s="86" t="s">
        <v>129</v>
      </c>
      <c r="C18" s="88">
        <f>SUM(C7:C12)</f>
        <v>0</v>
      </c>
      <c r="D18" s="86" t="s">
        <v>129</v>
      </c>
      <c r="E18" s="88">
        <v>0</v>
      </c>
      <c r="F18" s="82"/>
    </row>
    <row r="19" spans="1:6" ht="30" customHeight="1" x14ac:dyDescent="0.2">
      <c r="A19" s="82"/>
      <c r="B19" s="93"/>
      <c r="C19" s="94" t="s">
        <v>130</v>
      </c>
      <c r="D19" s="95">
        <f>E18-C18</f>
        <v>0</v>
      </c>
      <c r="E19" s="96"/>
      <c r="F19" s="82"/>
    </row>
    <row r="20" spans="1:6" ht="15" customHeight="1" x14ac:dyDescent="0.2">
      <c r="A20" s="82"/>
      <c r="B20" s="82"/>
      <c r="C20" s="82"/>
      <c r="D20" s="82"/>
      <c r="E20" s="82"/>
      <c r="F20" s="82"/>
    </row>
    <row r="21" spans="1:6" ht="15" customHeight="1" x14ac:dyDescent="0.2">
      <c r="A21" s="82"/>
      <c r="B21" s="234" t="s">
        <v>156</v>
      </c>
      <c r="C21" s="234"/>
      <c r="D21" s="234"/>
      <c r="E21" s="234"/>
      <c r="F21" s="82"/>
    </row>
    <row r="22" spans="1:6" ht="15" customHeight="1" x14ac:dyDescent="0.2">
      <c r="A22" s="82"/>
      <c r="B22" s="234"/>
      <c r="C22" s="234"/>
      <c r="D22" s="234"/>
      <c r="E22" s="234"/>
      <c r="F22" s="82"/>
    </row>
    <row r="23" spans="1:6" ht="15" customHeight="1" x14ac:dyDescent="0.2">
      <c r="A23" s="82"/>
      <c r="B23" s="82"/>
      <c r="C23" s="82"/>
      <c r="D23" s="82"/>
      <c r="E23" s="82"/>
      <c r="F23" s="82"/>
    </row>
    <row r="24" spans="1:6" ht="15" customHeight="1" x14ac:dyDescent="0.2">
      <c r="A24" s="82"/>
      <c r="B24" s="97" t="str">
        <f>【記載例】第３号様式!AJ6</f>
        <v>令和〇年〇〇月〇〇日</v>
      </c>
      <c r="C24" s="97"/>
      <c r="D24" s="97"/>
      <c r="E24" s="97"/>
      <c r="F24" s="82"/>
    </row>
    <row r="25" spans="1:6" ht="15" customHeight="1" x14ac:dyDescent="0.2">
      <c r="A25" s="82"/>
      <c r="B25" s="97"/>
      <c r="C25" s="97"/>
      <c r="D25" s="97"/>
      <c r="E25" s="97"/>
      <c r="F25" s="82"/>
    </row>
    <row r="26" spans="1:6" ht="15" customHeight="1" x14ac:dyDescent="0.2">
      <c r="A26" s="82"/>
      <c r="B26" s="97"/>
      <c r="C26" s="97"/>
      <c r="D26" s="97"/>
      <c r="E26" s="97"/>
      <c r="F26" s="82"/>
    </row>
    <row r="27" spans="1:6" ht="15" customHeight="1" x14ac:dyDescent="0.2">
      <c r="A27" s="82"/>
      <c r="B27" s="97"/>
      <c r="C27" s="97" t="s">
        <v>131</v>
      </c>
      <c r="D27" s="229" t="str">
        <f>【記載例】第３号様式!AI12</f>
        <v>株式会社〇〇</v>
      </c>
      <c r="E27" s="229"/>
      <c r="F27" s="82"/>
    </row>
    <row r="28" spans="1:6" ht="15" customHeight="1" x14ac:dyDescent="0.2">
      <c r="A28" s="82"/>
      <c r="B28" s="97"/>
      <c r="C28" s="97"/>
      <c r="D28" s="229"/>
      <c r="E28" s="229"/>
      <c r="F28" s="82"/>
    </row>
    <row r="29" spans="1:6" ht="15" customHeight="1" x14ac:dyDescent="0.2">
      <c r="A29" s="82"/>
      <c r="B29" s="97"/>
      <c r="C29" s="97" t="s">
        <v>132</v>
      </c>
      <c r="D29" s="229" t="str">
        <f>【記載例】第３号様式!AI13</f>
        <v>代表取締役　〇〇　〇〇</v>
      </c>
      <c r="E29" s="229"/>
      <c r="F29" s="82"/>
    </row>
    <row r="30" spans="1:6" ht="15" customHeight="1" x14ac:dyDescent="0.2">
      <c r="A30" s="82"/>
      <c r="B30" s="97"/>
      <c r="C30" s="97"/>
      <c r="D30" s="229"/>
      <c r="E30" s="229"/>
      <c r="F30" s="82"/>
    </row>
    <row r="31" spans="1:6" ht="15" customHeight="1" x14ac:dyDescent="0.2">
      <c r="A31" s="82"/>
      <c r="B31" s="97"/>
      <c r="C31" s="97"/>
      <c r="D31" s="229"/>
      <c r="E31" s="229"/>
      <c r="F31" s="82"/>
    </row>
    <row r="32" spans="1:6" x14ac:dyDescent="0.2">
      <c r="B32" s="98"/>
      <c r="C32" s="98"/>
      <c r="D32" s="98"/>
      <c r="E32" s="98"/>
    </row>
    <row r="33" spans="2:5" x14ac:dyDescent="0.2">
      <c r="B33" s="98"/>
      <c r="C33" s="98"/>
      <c r="D33" s="98"/>
      <c r="E33" s="98"/>
    </row>
    <row r="43" spans="2:5" x14ac:dyDescent="0.2">
      <c r="B43" s="83" t="s">
        <v>95</v>
      </c>
    </row>
    <row r="45" spans="2:5" x14ac:dyDescent="0.2">
      <c r="B45" s="83" t="s">
        <v>98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9AE-14DD-4AF2-8A76-CB59EF2DA2E7}">
  <sheetPr>
    <tabColor rgb="FFFFCCFF"/>
  </sheetPr>
  <dimension ref="A1:E26"/>
  <sheetViews>
    <sheetView view="pageBreakPreview" topLeftCell="A2" zoomScaleNormal="100" zoomScaleSheetLayoutView="100" workbookViewId="0">
      <selection activeCell="G16" sqref="G16"/>
    </sheetView>
  </sheetViews>
  <sheetFormatPr defaultColWidth="8.88671875" defaultRowHeight="13.2" x14ac:dyDescent="0.2"/>
  <cols>
    <col min="1" max="1" width="10.6640625" style="83" customWidth="1"/>
    <col min="2" max="3" width="20.6640625" style="83" customWidth="1"/>
    <col min="4" max="4" width="21.5546875" style="83" customWidth="1"/>
    <col min="5" max="5" width="10.6640625" style="83" customWidth="1"/>
    <col min="6" max="16384" width="8.88671875" style="83"/>
  </cols>
  <sheetData>
    <row r="1" spans="1:5" ht="50.1" customHeight="1" x14ac:dyDescent="0.2">
      <c r="A1" s="82"/>
      <c r="B1" s="82"/>
      <c r="C1" s="82"/>
      <c r="D1" s="82"/>
      <c r="E1" s="82"/>
    </row>
    <row r="2" spans="1:5" ht="40.049999999999997" customHeight="1" x14ac:dyDescent="0.2">
      <c r="A2" s="82"/>
      <c r="B2" s="235" t="s">
        <v>158</v>
      </c>
      <c r="C2" s="235"/>
      <c r="D2" s="235"/>
      <c r="E2" s="82"/>
    </row>
    <row r="3" spans="1:5" ht="40.049999999999997" customHeight="1" x14ac:dyDescent="0.2">
      <c r="A3" s="82"/>
      <c r="B3" s="112"/>
      <c r="C3" s="112"/>
      <c r="D3" s="112"/>
      <c r="E3" s="82"/>
    </row>
    <row r="4" spans="1:5" ht="15" customHeight="1" x14ac:dyDescent="0.2">
      <c r="A4" s="82"/>
      <c r="B4" s="84" t="s">
        <v>120</v>
      </c>
      <c r="C4" s="82"/>
      <c r="D4" s="82"/>
      <c r="E4" s="82"/>
    </row>
    <row r="5" spans="1:5" ht="15" customHeight="1" x14ac:dyDescent="0.2">
      <c r="A5" s="82"/>
      <c r="B5" s="84"/>
      <c r="C5" s="82"/>
      <c r="D5" s="82"/>
      <c r="E5" s="82"/>
    </row>
    <row r="6" spans="1:5" ht="15" customHeight="1" x14ac:dyDescent="0.2">
      <c r="A6" s="82"/>
      <c r="B6" s="84"/>
      <c r="C6" s="82"/>
      <c r="D6" s="82"/>
      <c r="E6" s="82"/>
    </row>
    <row r="7" spans="1:5" ht="15" customHeight="1" x14ac:dyDescent="0.2">
      <c r="A7" s="82"/>
      <c r="B7" s="268" t="s">
        <v>93</v>
      </c>
      <c r="C7" s="269">
        <f>D11</f>
        <v>1543000</v>
      </c>
      <c r="D7" s="267" t="s">
        <v>193</v>
      </c>
      <c r="E7" s="82"/>
    </row>
    <row r="8" spans="1:5" ht="15" customHeight="1" x14ac:dyDescent="0.2">
      <c r="A8" s="82"/>
      <c r="B8" s="113"/>
      <c r="C8" s="113"/>
      <c r="D8" s="113"/>
      <c r="E8" s="82"/>
    </row>
    <row r="9" spans="1:5" ht="30" customHeight="1" thickBot="1" x14ac:dyDescent="0.25">
      <c r="A9" s="82"/>
      <c r="B9" s="110" t="s">
        <v>165</v>
      </c>
      <c r="C9" s="97"/>
      <c r="D9" s="103" t="s">
        <v>159</v>
      </c>
      <c r="E9" s="82"/>
    </row>
    <row r="10" spans="1:5" ht="45" customHeight="1" x14ac:dyDescent="0.2">
      <c r="A10" s="82"/>
      <c r="B10" s="104" t="s">
        <v>160</v>
      </c>
      <c r="C10" s="105" t="s">
        <v>161</v>
      </c>
      <c r="D10" s="106" t="s">
        <v>162</v>
      </c>
      <c r="E10" s="82"/>
    </row>
    <row r="11" spans="1:5" ht="52.8" customHeight="1" thickBot="1" x14ac:dyDescent="0.25">
      <c r="A11" s="82"/>
      <c r="B11" s="270">
        <f>【記載例】様式2!H16</f>
        <v>1543000</v>
      </c>
      <c r="C11" s="271">
        <f>【記載例】様式2!I14</f>
        <v>1543000</v>
      </c>
      <c r="D11" s="272">
        <f>C11</f>
        <v>1543000</v>
      </c>
      <c r="E11" s="82"/>
    </row>
    <row r="12" spans="1:5" ht="30" customHeight="1" x14ac:dyDescent="0.2">
      <c r="A12" s="82"/>
      <c r="B12" s="107"/>
      <c r="C12" s="108"/>
      <c r="D12" s="107"/>
      <c r="E12" s="82"/>
    </row>
    <row r="13" spans="1:5" ht="30" customHeight="1" x14ac:dyDescent="0.2">
      <c r="A13" s="82"/>
      <c r="B13" s="236" t="s">
        <v>166</v>
      </c>
      <c r="C13" s="236"/>
      <c r="D13" s="236"/>
      <c r="E13" s="82"/>
    </row>
    <row r="14" spans="1:5" ht="30" customHeight="1" x14ac:dyDescent="0.2">
      <c r="A14" s="82"/>
      <c r="D14" s="107"/>
      <c r="E14" s="82"/>
    </row>
    <row r="15" spans="1:5" ht="15" customHeight="1" x14ac:dyDescent="0.2">
      <c r="A15" s="82"/>
      <c r="B15" s="82"/>
      <c r="C15" s="82"/>
      <c r="D15" s="82"/>
      <c r="E15" s="82"/>
    </row>
    <row r="16" spans="1:5" ht="15" customHeight="1" x14ac:dyDescent="0.2">
      <c r="A16" s="82"/>
      <c r="B16" s="97" t="s">
        <v>163</v>
      </c>
      <c r="C16" s="97"/>
      <c r="D16" s="97"/>
      <c r="E16" s="82"/>
    </row>
    <row r="17" spans="1:5" ht="15" customHeight="1" x14ac:dyDescent="0.2">
      <c r="A17" s="82"/>
      <c r="B17" s="97"/>
      <c r="C17" s="97"/>
      <c r="D17" s="97"/>
      <c r="E17" s="82"/>
    </row>
    <row r="18" spans="1:5" ht="15" customHeight="1" x14ac:dyDescent="0.2">
      <c r="A18" s="82"/>
      <c r="B18" s="97" t="s">
        <v>164</v>
      </c>
      <c r="C18" s="97"/>
      <c r="D18" s="97"/>
      <c r="E18" s="82"/>
    </row>
    <row r="19" spans="1:5" ht="15" customHeight="1" x14ac:dyDescent="0.2">
      <c r="A19" s="82"/>
      <c r="B19" s="97"/>
      <c r="C19" s="97"/>
      <c r="D19" s="97"/>
      <c r="E19" s="82"/>
    </row>
    <row r="20" spans="1:5" ht="15" customHeight="1" x14ac:dyDescent="0.2">
      <c r="A20" s="82"/>
      <c r="B20" s="97"/>
      <c r="C20" s="83" t="s">
        <v>86</v>
      </c>
      <c r="D20" s="109" t="str">
        <f>【記載例】第３号様式!AI11</f>
        <v>東京都○○区〇〇町〇丁目〇番〇号</v>
      </c>
      <c r="E20" s="82"/>
    </row>
    <row r="21" spans="1:5" ht="15" customHeight="1" x14ac:dyDescent="0.2">
      <c r="A21" s="82"/>
      <c r="B21" s="97"/>
      <c r="C21" s="97" t="s">
        <v>131</v>
      </c>
      <c r="D21" s="109" t="str">
        <f>【記載例】第３号様式!AI12</f>
        <v>株式会社〇〇</v>
      </c>
      <c r="E21" s="82"/>
    </row>
    <row r="22" spans="1:5" ht="15" customHeight="1" x14ac:dyDescent="0.2">
      <c r="A22" s="82"/>
      <c r="B22" s="97"/>
      <c r="C22" s="97" t="s">
        <v>132</v>
      </c>
      <c r="D22" s="109" t="str">
        <f>【記載例】第３号様式!AI13</f>
        <v>代表取締役　〇〇　〇〇</v>
      </c>
      <c r="E22" s="82"/>
    </row>
    <row r="23" spans="1:5" ht="15" customHeight="1" x14ac:dyDescent="0.2">
      <c r="A23" s="82"/>
      <c r="B23" s="97"/>
      <c r="C23" s="97"/>
      <c r="D23" s="97"/>
      <c r="E23" s="82"/>
    </row>
    <row r="24" spans="1:5" ht="15" customHeight="1" x14ac:dyDescent="0.2">
      <c r="A24" s="82"/>
      <c r="B24" s="97"/>
      <c r="C24" s="97"/>
      <c r="D24" s="97"/>
      <c r="E24" s="82"/>
    </row>
    <row r="25" spans="1:5" x14ac:dyDescent="0.2">
      <c r="B25" s="98"/>
      <c r="C25" s="98"/>
      <c r="D25" s="98"/>
    </row>
    <row r="26" spans="1:5" x14ac:dyDescent="0.2">
      <c r="B26" s="98"/>
      <c r="C26" s="98"/>
      <c r="D26" s="98"/>
    </row>
  </sheetData>
  <mergeCells count="2">
    <mergeCell ref="B2:D2"/>
    <mergeCell ref="B13:D13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【記載例】第３号様式</vt:lpstr>
      <vt:lpstr>【記載例】第３号様式の2</vt:lpstr>
      <vt:lpstr>【記載例】様式2</vt:lpstr>
      <vt:lpstr>【記載例】様式２－２(個表)</vt:lpstr>
      <vt:lpstr>【記載例】参考様式1決算書 </vt:lpstr>
      <vt:lpstr>【記載例】請求書</vt:lpstr>
      <vt:lpstr>'【記載例】参考様式1決算書 '!Print_Area</vt:lpstr>
      <vt:lpstr>【記載例】請求書!Print_Area</vt:lpstr>
      <vt:lpstr>【記載例】第３号様式!Print_Area</vt:lpstr>
      <vt:lpstr>【記載例】第３号様式の2!Print_Area</vt:lpstr>
      <vt:lpstr>【記載例】様式2!Print_Area</vt:lpstr>
      <vt:lpstr>'【記載例】様式２－２(個表)'!Print_Area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2025-06-18T05:46:54Z</cp:lastPrinted>
  <dcterms:created xsi:type="dcterms:W3CDTF">2014-02-18T11:42:49Z</dcterms:created>
  <dcterms:modified xsi:type="dcterms:W3CDTF">2025-06-23T10:40:04Z</dcterms:modified>
</cp:coreProperties>
</file>