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1190" windowHeight="12330" tabRatio="846"/>
  </bookViews>
  <sheets>
    <sheet name="【基本情報入力シート】" sheetId="18" r:id="rId1"/>
    <sheet name="別記第１号様式(交付申請)" sheetId="6" r:id="rId2"/>
    <sheet name="別記第２号様式(変更交付申請)" sheetId="16" r:id="rId3"/>
    <sheet name="別紙１(交付申請用)" sheetId="4" r:id="rId4"/>
    <sheet name="別紙２（交付申請用）" sheetId="19" r:id="rId5"/>
    <sheet name="歳入歳出予算書抄本" sheetId="9" r:id="rId6"/>
  </sheets>
  <definedNames>
    <definedName name="_xlnm.Print_Area" localSheetId="5">歳入歳出予算書抄本!$B$1:$I$36</definedName>
    <definedName name="_xlnm.Print_Area" localSheetId="1">'別記第１号様式(交付申請)'!$B$2:$M$36</definedName>
    <definedName name="_xlnm.Print_Area" localSheetId="2">'別記第２号様式(変更交付申請)'!$B$2:$M$38</definedName>
    <definedName name="_xlnm.Print_Area" localSheetId="3">'別紙１(交付申請用)'!$A$2:$Q$27</definedName>
    <definedName name="_xlnm.Print_Area" localSheetId="4">'別紙２（交付申請用）'!$A$2:$J$38</definedName>
  </definedNames>
  <calcPr calcId="162913"/>
</workbook>
</file>

<file path=xl/calcChain.xml><?xml version="1.0" encoding="utf-8"?>
<calcChain xmlns="http://schemas.openxmlformats.org/spreadsheetml/2006/main">
  <c r="F26" i="9" l="1"/>
  <c r="F16" i="9"/>
  <c r="G25" i="19"/>
  <c r="G7" i="19" l="1"/>
  <c r="G6" i="19"/>
  <c r="H12" i="4"/>
  <c r="H11" i="4"/>
  <c r="I10" i="4"/>
  <c r="H9" i="4"/>
  <c r="H8" i="4"/>
  <c r="H7" i="4"/>
  <c r="F29" i="16"/>
  <c r="F27" i="16"/>
  <c r="I10" i="16"/>
  <c r="I9" i="16"/>
  <c r="F27" i="6"/>
  <c r="F25" i="6"/>
  <c r="I10" i="6"/>
  <c r="I9" i="6"/>
  <c r="L20" i="4" l="1"/>
  <c r="J20" i="4"/>
  <c r="I20" i="4"/>
  <c r="G13" i="19" l="1"/>
  <c r="G14" i="19"/>
  <c r="G15" i="19"/>
  <c r="G16" i="19"/>
  <c r="G17" i="19"/>
  <c r="G18" i="19"/>
  <c r="G19" i="19"/>
  <c r="G20" i="19"/>
  <c r="G21" i="19"/>
  <c r="G22" i="19"/>
  <c r="G23" i="19"/>
  <c r="G24" i="19"/>
  <c r="F20" i="4"/>
  <c r="F25" i="19" l="1"/>
  <c r="G34" i="9"/>
  <c r="I11" i="6"/>
  <c r="G33" i="9"/>
  <c r="G32" i="9"/>
  <c r="I11" i="16"/>
  <c r="P5" i="4" l="1"/>
  <c r="E30" i="9" l="1"/>
  <c r="P20" i="4" l="1"/>
</calcChain>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法人の住所を都道府県から記載</t>
        </r>
      </text>
    </comment>
    <comment ref="C6" authorId="0" shapeId="0">
      <text>
        <r>
          <rPr>
            <b/>
            <sz val="9"/>
            <color indexed="81"/>
            <rFont val="MS P ゴシック"/>
            <family val="3"/>
            <charset val="128"/>
          </rPr>
          <t>例：理事長　等</t>
        </r>
      </text>
    </comment>
    <comment ref="D8" authorId="0" shapeId="0">
      <text>
        <r>
          <rPr>
            <b/>
            <sz val="9"/>
            <color indexed="81"/>
            <rFont val="MS P ゴシック"/>
            <family val="3"/>
            <charset val="128"/>
          </rPr>
          <t>郵便番号を半角、ハイフンありで記載
例 163-0081</t>
        </r>
      </text>
    </comment>
    <comment ref="C9" authorId="0" shapeId="0">
      <text>
        <r>
          <rPr>
            <b/>
            <sz val="9"/>
            <color indexed="81"/>
            <rFont val="MS P ゴシック"/>
            <family val="3"/>
            <charset val="128"/>
          </rPr>
          <t>施設の住所を東京都から記載</t>
        </r>
      </text>
    </comment>
    <comment ref="C10" authorId="0" shapeId="0">
      <text>
        <r>
          <rPr>
            <b/>
            <sz val="9"/>
            <color indexed="81"/>
            <rFont val="MS P ゴシック"/>
            <family val="3"/>
            <charset val="128"/>
          </rPr>
          <t>ドロップダウンから選択</t>
        </r>
      </text>
    </comment>
    <comment ref="C12" authorId="0" shapeId="0">
      <text>
        <r>
          <rPr>
            <b/>
            <sz val="9"/>
            <color indexed="81"/>
            <rFont val="MS P ゴシック"/>
            <family val="3"/>
            <charset val="128"/>
          </rPr>
          <t>10桁の番号を記載</t>
        </r>
      </text>
    </comment>
  </commentList>
</comments>
</file>

<file path=xl/sharedStrings.xml><?xml version="1.0" encoding="utf-8"?>
<sst xmlns="http://schemas.openxmlformats.org/spreadsheetml/2006/main" count="171" uniqueCount="139">
  <si>
    <t>Ｂ</t>
    <phoneticPr fontId="2"/>
  </si>
  <si>
    <t>Ｄ</t>
    <phoneticPr fontId="2"/>
  </si>
  <si>
    <t>Ｇ</t>
    <phoneticPr fontId="2"/>
  </si>
  <si>
    <t>区　　　分</t>
    <rPh sb="0" eb="1">
      <t>ク</t>
    </rPh>
    <rPh sb="4" eb="5">
      <t>ブン</t>
    </rPh>
    <phoneticPr fontId="2"/>
  </si>
  <si>
    <t>寄付金その他
の収入額</t>
    <rPh sb="0" eb="3">
      <t>キフキン</t>
    </rPh>
    <rPh sb="5" eb="6">
      <t>タ</t>
    </rPh>
    <rPh sb="8" eb="10">
      <t>シュウニュウ</t>
    </rPh>
    <rPh sb="10" eb="11">
      <t>ガク</t>
    </rPh>
    <phoneticPr fontId="2"/>
  </si>
  <si>
    <t xml:space="preserve">　(2) その他参考資料 </t>
    <phoneticPr fontId="2"/>
  </si>
  <si>
    <t>　(1) 当該事業に係る歳入歳出予算書の抄本</t>
    <rPh sb="5" eb="7">
      <t>トウガイ</t>
    </rPh>
    <rPh sb="7" eb="9">
      <t>ジギョウ</t>
    </rPh>
    <rPh sb="10" eb="11">
      <t>カカ</t>
    </rPh>
    <rPh sb="12" eb="14">
      <t>サイニュウ</t>
    </rPh>
    <rPh sb="14" eb="16">
      <t>サイシュツ</t>
    </rPh>
    <rPh sb="16" eb="19">
      <t>ヨサンショ</t>
    </rPh>
    <rPh sb="20" eb="22">
      <t>ショウホン</t>
    </rPh>
    <phoneticPr fontId="2"/>
  </si>
  <si>
    <t>円</t>
    <rPh sb="0" eb="1">
      <t>エン</t>
    </rPh>
    <phoneticPr fontId="2"/>
  </si>
  <si>
    <t>金　</t>
    <phoneticPr fontId="2"/>
  </si>
  <si>
    <t>１　補助申請額</t>
    <rPh sb="2" eb="4">
      <t>ホジョ</t>
    </rPh>
    <rPh sb="4" eb="6">
      <t>シンセイ</t>
    </rPh>
    <rPh sb="6" eb="7">
      <t>ガク</t>
    </rPh>
    <phoneticPr fontId="2"/>
  </si>
  <si>
    <t>記</t>
    <rPh sb="0" eb="1">
      <t>キ</t>
    </rPh>
    <phoneticPr fontId="2"/>
  </si>
  <si>
    <t>：</t>
    <phoneticPr fontId="2"/>
  </si>
  <si>
    <t xml:space="preserve">代表者職氏名 </t>
    <rPh sb="0" eb="2">
      <t>ダイヒョウ</t>
    </rPh>
    <rPh sb="2" eb="3">
      <t>シャ</t>
    </rPh>
    <rPh sb="3" eb="4">
      <t>ショク</t>
    </rPh>
    <rPh sb="4" eb="6">
      <t>シメイ</t>
    </rPh>
    <phoneticPr fontId="2"/>
  </si>
  <si>
    <t>　東 京 都 知 事　　殿</t>
    <rPh sb="1" eb="2">
      <t>ヒガシ</t>
    </rPh>
    <rPh sb="3" eb="4">
      <t>キョウ</t>
    </rPh>
    <rPh sb="5" eb="6">
      <t>ト</t>
    </rPh>
    <rPh sb="7" eb="8">
      <t>チ</t>
    </rPh>
    <rPh sb="9" eb="10">
      <t>コト</t>
    </rPh>
    <rPh sb="12" eb="13">
      <t>ドノ</t>
    </rPh>
    <phoneticPr fontId="2"/>
  </si>
  <si>
    <t>代表者職氏名</t>
    <rPh sb="0" eb="3">
      <t>ダイヒョウシャ</t>
    </rPh>
    <rPh sb="3" eb="4">
      <t>ショク</t>
    </rPh>
    <rPh sb="4" eb="6">
      <t>シメイ</t>
    </rPh>
    <phoneticPr fontId="2"/>
  </si>
  <si>
    <t>上記のとおり相違ありません。</t>
    <rPh sb="0" eb="2">
      <t>ジョウキ</t>
    </rPh>
    <rPh sb="6" eb="8">
      <t>ソウイ</t>
    </rPh>
    <phoneticPr fontId="9"/>
  </si>
  <si>
    <t>Ｃ</t>
    <phoneticPr fontId="2"/>
  </si>
  <si>
    <t>Ｍ</t>
    <phoneticPr fontId="2"/>
  </si>
  <si>
    <t>　　　既交付決定額</t>
    <phoneticPr fontId="2"/>
  </si>
  <si>
    <t>経　費　所　要　額　調　書</t>
    <rPh sb="0" eb="1">
      <t>ヘ</t>
    </rPh>
    <rPh sb="2" eb="3">
      <t>ヒ</t>
    </rPh>
    <rPh sb="4" eb="5">
      <t>ショ</t>
    </rPh>
    <rPh sb="6" eb="7">
      <t>ヨウ</t>
    </rPh>
    <rPh sb="8" eb="9">
      <t>ガク</t>
    </rPh>
    <rPh sb="10" eb="11">
      <t>チョウ</t>
    </rPh>
    <rPh sb="12" eb="13">
      <t>ショ</t>
    </rPh>
    <phoneticPr fontId="2"/>
  </si>
  <si>
    <t>既交付決定額</t>
    <rPh sb="0" eb="1">
      <t>キ</t>
    </rPh>
    <rPh sb="1" eb="3">
      <t>コウフ</t>
    </rPh>
    <rPh sb="3" eb="5">
      <t>ケッテイ</t>
    </rPh>
    <rPh sb="5" eb="6">
      <t>テイガク</t>
    </rPh>
    <phoneticPr fontId="2"/>
  </si>
  <si>
    <t>都作業用番号</t>
    <phoneticPr fontId="2"/>
  </si>
  <si>
    <t>１　歳入の部</t>
    <rPh sb="2" eb="4">
      <t>サイニュウ</t>
    </rPh>
    <rPh sb="5" eb="6">
      <t>ブ</t>
    </rPh>
    <phoneticPr fontId="9"/>
  </si>
  <si>
    <t>区　　分</t>
    <rPh sb="0" eb="1">
      <t>ク</t>
    </rPh>
    <rPh sb="3" eb="4">
      <t>ブン</t>
    </rPh>
    <phoneticPr fontId="9"/>
  </si>
  <si>
    <t>補助金</t>
    <rPh sb="0" eb="3">
      <t>ホジョキン</t>
    </rPh>
    <phoneticPr fontId="2"/>
  </si>
  <si>
    <t>寄付金その他の収入額</t>
    <phoneticPr fontId="2"/>
  </si>
  <si>
    <t>自己負担額</t>
    <phoneticPr fontId="2"/>
  </si>
  <si>
    <t>計</t>
    <rPh sb="0" eb="1">
      <t>ケイ</t>
    </rPh>
    <phoneticPr fontId="9"/>
  </si>
  <si>
    <t>２　歳出の部</t>
    <rPh sb="2" eb="4">
      <t>サイシュツ</t>
    </rPh>
    <rPh sb="5" eb="6">
      <t>ブ</t>
    </rPh>
    <phoneticPr fontId="9"/>
  </si>
  <si>
    <t>:</t>
    <phoneticPr fontId="2"/>
  </si>
  <si>
    <t>令和　　年　　月　　日</t>
    <rPh sb="0" eb="2">
      <t>レイワ</t>
    </rPh>
    <rPh sb="4" eb="5">
      <t>ネン</t>
    </rPh>
    <rPh sb="7" eb="8">
      <t>ツキ</t>
    </rPh>
    <rPh sb="10" eb="11">
      <t>ニチ</t>
    </rPh>
    <phoneticPr fontId="2"/>
  </si>
  <si>
    <t>下半期変更交付申請時差引予定額</t>
    <phoneticPr fontId="2"/>
  </si>
  <si>
    <t>上半期既交付額</t>
    <rPh sb="0" eb="3">
      <t>カミハンキ</t>
    </rPh>
    <rPh sb="3" eb="4">
      <t>キ</t>
    </rPh>
    <rPh sb="4" eb="7">
      <t>コウフガク</t>
    </rPh>
    <phoneticPr fontId="2"/>
  </si>
  <si>
    <t>下半期既交付額</t>
    <rPh sb="0" eb="3">
      <t>シモハンキ</t>
    </rPh>
    <rPh sb="3" eb="4">
      <t>キ</t>
    </rPh>
    <rPh sb="4" eb="7">
      <t>コウフガク</t>
    </rPh>
    <phoneticPr fontId="2"/>
  </si>
  <si>
    <t>Ｎ</t>
    <phoneticPr fontId="2"/>
  </si>
  <si>
    <t>Ｏ</t>
    <phoneticPr fontId="2"/>
  </si>
  <si>
    <t>Ｐ</t>
    <phoneticPr fontId="2"/>
  </si>
  <si>
    <t>別記第１号様式</t>
    <rPh sb="0" eb="2">
      <t>ベッキ</t>
    </rPh>
    <rPh sb="2" eb="3">
      <t>ダイ</t>
    </rPh>
    <rPh sb="4" eb="5">
      <t>ゴウ</t>
    </rPh>
    <rPh sb="5" eb="7">
      <t>ヨウシキ</t>
    </rPh>
    <phoneticPr fontId="2"/>
  </si>
  <si>
    <t>　このことについて、下記のとおり関係資料を添えて申請します。</t>
    <rPh sb="10" eb="12">
      <t>カキ</t>
    </rPh>
    <rPh sb="16" eb="18">
      <t>カンケイ</t>
    </rPh>
    <rPh sb="18" eb="20">
      <t>シリョウ</t>
    </rPh>
    <rPh sb="21" eb="22">
      <t>ソ</t>
    </rPh>
    <rPh sb="24" eb="26">
      <t>シンセイ</t>
    </rPh>
    <phoneticPr fontId="2"/>
  </si>
  <si>
    <t>都補助所要額
(交付申請額)</t>
    <rPh sb="0" eb="1">
      <t>ト</t>
    </rPh>
    <rPh sb="1" eb="3">
      <t>ホジョ</t>
    </rPh>
    <rPh sb="3" eb="5">
      <t>ショヨウ</t>
    </rPh>
    <rPh sb="5" eb="6">
      <t>ガク</t>
    </rPh>
    <rPh sb="8" eb="10">
      <t>コウフ</t>
    </rPh>
    <rPh sb="10" eb="12">
      <t>シンセイ</t>
    </rPh>
    <rPh sb="12" eb="13">
      <t>ガク</t>
    </rPh>
    <phoneticPr fontId="2"/>
  </si>
  <si>
    <t>別紙１（交付申請用）</t>
    <rPh sb="0" eb="2">
      <t>ベッシ</t>
    </rPh>
    <rPh sb="4" eb="6">
      <t>コウフ</t>
    </rPh>
    <rPh sb="6" eb="8">
      <t>シンセイ</t>
    </rPh>
    <rPh sb="8" eb="9">
      <t>ヨウ</t>
    </rPh>
    <phoneticPr fontId="2"/>
  </si>
  <si>
    <t>総 事 業 費</t>
    <rPh sb="0" eb="1">
      <t>ソウ</t>
    </rPh>
    <rPh sb="2" eb="3">
      <t>コト</t>
    </rPh>
    <rPh sb="4" eb="5">
      <t>ギョウ</t>
    </rPh>
    <rPh sb="6" eb="7">
      <t>ヒ</t>
    </rPh>
    <phoneticPr fontId="2"/>
  </si>
  <si>
    <t>（単位：円）</t>
    <rPh sb="1" eb="3">
      <t>タンイ</t>
    </rPh>
    <rPh sb="4" eb="5">
      <t>エン</t>
    </rPh>
    <phoneticPr fontId="2"/>
  </si>
  <si>
    <t>差　引　額</t>
    <rPh sb="0" eb="1">
      <t>サ</t>
    </rPh>
    <rPh sb="2" eb="3">
      <t>イン</t>
    </rPh>
    <rPh sb="4" eb="5">
      <t>ガク</t>
    </rPh>
    <phoneticPr fontId="2"/>
  </si>
  <si>
    <t>基 準 額</t>
    <rPh sb="0" eb="1">
      <t>モト</t>
    </rPh>
    <rPh sb="2" eb="3">
      <t>ジュン</t>
    </rPh>
    <rPh sb="4" eb="5">
      <t>ガク</t>
    </rPh>
    <phoneticPr fontId="2"/>
  </si>
  <si>
    <t>選 定 額</t>
    <rPh sb="0" eb="1">
      <t>セン</t>
    </rPh>
    <rPh sb="2" eb="3">
      <t>サダム</t>
    </rPh>
    <rPh sb="4" eb="5">
      <t>ガク</t>
    </rPh>
    <phoneticPr fontId="2"/>
  </si>
  <si>
    <t>補助基本額</t>
    <rPh sb="0" eb="2">
      <t>ホジョ</t>
    </rPh>
    <rPh sb="2" eb="4">
      <t>キホン</t>
    </rPh>
    <rPh sb="4" eb="5">
      <t>ガク</t>
    </rPh>
    <phoneticPr fontId="2"/>
  </si>
  <si>
    <t>補助率</t>
    <rPh sb="0" eb="3">
      <t>ホジョリツ</t>
    </rPh>
    <phoneticPr fontId="2"/>
  </si>
  <si>
    <t>10/10</t>
    <phoneticPr fontId="2"/>
  </si>
  <si>
    <t>Ａ</t>
    <phoneticPr fontId="2"/>
  </si>
  <si>
    <t>Ｅ</t>
    <phoneticPr fontId="2"/>
  </si>
  <si>
    <t>Ｆ</t>
    <phoneticPr fontId="2"/>
  </si>
  <si>
    <t>Ｈ</t>
    <phoneticPr fontId="2"/>
  </si>
  <si>
    <t>Ｉ</t>
    <phoneticPr fontId="2"/>
  </si>
  <si>
    <t>（注）</t>
    <rPh sb="1" eb="2">
      <t>チュウ</t>
    </rPh>
    <phoneticPr fontId="2"/>
  </si>
  <si>
    <t>１　Ｃ欄は、Ａ欄の額からＢ欄の額を差し引いた額</t>
    <rPh sb="3" eb="4">
      <t>ラン</t>
    </rPh>
    <rPh sb="7" eb="8">
      <t>ラン</t>
    </rPh>
    <rPh sb="9" eb="10">
      <t>ガク</t>
    </rPh>
    <rPh sb="13" eb="14">
      <t>ラン</t>
    </rPh>
    <rPh sb="15" eb="16">
      <t>ガク</t>
    </rPh>
    <rPh sb="17" eb="18">
      <t>サ</t>
    </rPh>
    <rPh sb="19" eb="20">
      <t>ヒ</t>
    </rPh>
    <rPh sb="22" eb="23">
      <t>ガク</t>
    </rPh>
    <phoneticPr fontId="2"/>
  </si>
  <si>
    <t>２　Ｆ欄は、Ｄ欄とＥ欄の額を比較して低い方の額</t>
    <rPh sb="3" eb="4">
      <t>ラン</t>
    </rPh>
    <rPh sb="7" eb="8">
      <t>ラン</t>
    </rPh>
    <rPh sb="10" eb="11">
      <t>ラン</t>
    </rPh>
    <rPh sb="12" eb="13">
      <t>ガク</t>
    </rPh>
    <rPh sb="14" eb="16">
      <t>ヒカク</t>
    </rPh>
    <rPh sb="18" eb="19">
      <t>ヒク</t>
    </rPh>
    <rPh sb="20" eb="21">
      <t>ホウ</t>
    </rPh>
    <rPh sb="22" eb="23">
      <t>ガク</t>
    </rPh>
    <phoneticPr fontId="2"/>
  </si>
  <si>
    <t>３　Ｇ欄は、Ｃ欄とＦ欄の額を比較して低い方の額</t>
    <rPh sb="3" eb="4">
      <t>ラン</t>
    </rPh>
    <rPh sb="7" eb="8">
      <t>ラン</t>
    </rPh>
    <rPh sb="10" eb="11">
      <t>ラン</t>
    </rPh>
    <rPh sb="12" eb="13">
      <t>ガク</t>
    </rPh>
    <rPh sb="14" eb="16">
      <t>ヒカク</t>
    </rPh>
    <rPh sb="18" eb="19">
      <t>ヒク</t>
    </rPh>
    <rPh sb="20" eb="21">
      <t>ホウ</t>
    </rPh>
    <rPh sb="22" eb="23">
      <t>ガク</t>
    </rPh>
    <phoneticPr fontId="2"/>
  </si>
  <si>
    <t>別記第２号様式</t>
    <rPh sb="0" eb="2">
      <t>ベッキ</t>
    </rPh>
    <rPh sb="2" eb="3">
      <t>ダイ</t>
    </rPh>
    <rPh sb="4" eb="5">
      <t>ゴウ</t>
    </rPh>
    <rPh sb="5" eb="7">
      <t>ヨウシキ</t>
    </rPh>
    <phoneticPr fontId="2"/>
  </si>
  <si>
    <t>対象経費の
支出予定額</t>
    <rPh sb="0" eb="2">
      <t>タイショウ</t>
    </rPh>
    <rPh sb="2" eb="4">
      <t>ケイヒ</t>
    </rPh>
    <rPh sb="6" eb="8">
      <t>シシュツ</t>
    </rPh>
    <rPh sb="8" eb="10">
      <t>ヨテイ</t>
    </rPh>
    <rPh sb="10" eb="11">
      <t>ガク</t>
    </rPh>
    <phoneticPr fontId="2"/>
  </si>
  <si>
    <t>　　　差引増（△減）額</t>
    <rPh sb="3" eb="5">
      <t>サシヒキ</t>
    </rPh>
    <rPh sb="5" eb="6">
      <t>ゾウ</t>
    </rPh>
    <phoneticPr fontId="2"/>
  </si>
  <si>
    <t>　令和　年　月　日付　　　　　第　　　号により交付決定を受けた標記補助金について、下記のとおり関係書類を添えて交付額の変更を申請します。</t>
    <rPh sb="1" eb="3">
      <t>レイワ</t>
    </rPh>
    <rPh sb="4" eb="5">
      <t>ネン</t>
    </rPh>
    <rPh sb="6" eb="7">
      <t>ツキ</t>
    </rPh>
    <rPh sb="8" eb="10">
      <t>ニチヅケ</t>
    </rPh>
    <rPh sb="15" eb="16">
      <t>ダイ</t>
    </rPh>
    <rPh sb="19" eb="20">
      <t>ゴウ</t>
    </rPh>
    <rPh sb="23" eb="25">
      <t>コウフ</t>
    </rPh>
    <rPh sb="25" eb="27">
      <t>ケッテイ</t>
    </rPh>
    <rPh sb="28" eb="29">
      <t>ウ</t>
    </rPh>
    <rPh sb="31" eb="33">
      <t>ヒョウキ</t>
    </rPh>
    <rPh sb="33" eb="36">
      <t>ホジョキン</t>
    </rPh>
    <rPh sb="41" eb="43">
      <t>カキ</t>
    </rPh>
    <rPh sb="47" eb="49">
      <t>カンケイ</t>
    </rPh>
    <rPh sb="49" eb="51">
      <t>ショルイ</t>
    </rPh>
    <rPh sb="52" eb="53">
      <t>ソ</t>
    </rPh>
    <rPh sb="55" eb="58">
      <t>コウフガク</t>
    </rPh>
    <rPh sb="59" eb="61">
      <t>ヘンコウ</t>
    </rPh>
    <rPh sb="62" eb="64">
      <t>シンセイ</t>
    </rPh>
    <phoneticPr fontId="2"/>
  </si>
  <si>
    <t>１　申請額（変更後）</t>
    <rPh sb="2" eb="4">
      <t>シンセイ</t>
    </rPh>
    <rPh sb="4" eb="5">
      <t>ガク</t>
    </rPh>
    <rPh sb="6" eb="8">
      <t>ヘンコウ</t>
    </rPh>
    <rPh sb="8" eb="9">
      <t>ゴ</t>
    </rPh>
    <phoneticPr fontId="2"/>
  </si>
  <si>
    <t>予算額</t>
    <rPh sb="0" eb="3">
      <t>ヨサンガクガク</t>
    </rPh>
    <phoneticPr fontId="9"/>
  </si>
  <si>
    <t>（事業に要する経費）</t>
    <rPh sb="1" eb="3">
      <t>ジギョウ</t>
    </rPh>
    <rPh sb="4" eb="5">
      <t>ヨウ</t>
    </rPh>
    <rPh sb="7" eb="9">
      <t>ケイヒ</t>
    </rPh>
    <phoneticPr fontId="2"/>
  </si>
  <si>
    <t>（単位：円）</t>
    <rPh sb="1" eb="3">
      <t>タンイ</t>
    </rPh>
    <rPh sb="4" eb="5">
      <t>エン</t>
    </rPh>
    <phoneticPr fontId="2"/>
  </si>
  <si>
    <t>５　複数施設について申請を行う場合は、施設ごとの対象経費の支出予定額、基準額及び選定額の内訳を記載した書類を添付のこと</t>
    <rPh sb="2" eb="4">
      <t>フクスウ</t>
    </rPh>
    <rPh sb="4" eb="6">
      <t>シセツ</t>
    </rPh>
    <rPh sb="10" eb="12">
      <t>シンセイ</t>
    </rPh>
    <rPh sb="13" eb="14">
      <t>オコナ</t>
    </rPh>
    <rPh sb="15" eb="17">
      <t>バアイ</t>
    </rPh>
    <rPh sb="19" eb="21">
      <t>シセツ</t>
    </rPh>
    <rPh sb="24" eb="26">
      <t>タイショウ</t>
    </rPh>
    <rPh sb="26" eb="28">
      <t>ケイヒ</t>
    </rPh>
    <rPh sb="29" eb="31">
      <t>シシュツ</t>
    </rPh>
    <rPh sb="31" eb="33">
      <t>ヨテイ</t>
    </rPh>
    <rPh sb="33" eb="34">
      <t>ガク</t>
    </rPh>
    <rPh sb="35" eb="37">
      <t>キジュン</t>
    </rPh>
    <rPh sb="37" eb="38">
      <t>ガク</t>
    </rPh>
    <rPh sb="38" eb="39">
      <t>オヨ</t>
    </rPh>
    <rPh sb="40" eb="42">
      <t>センテイ</t>
    </rPh>
    <rPh sb="42" eb="43">
      <t>ガク</t>
    </rPh>
    <rPh sb="44" eb="46">
      <t>ウチワケ</t>
    </rPh>
    <rPh sb="47" eb="49">
      <t>キサイ</t>
    </rPh>
    <rPh sb="51" eb="53">
      <t>ショルイ</t>
    </rPh>
    <rPh sb="54" eb="56">
      <t>テンプ</t>
    </rPh>
    <phoneticPr fontId="2"/>
  </si>
  <si>
    <t>備考</t>
    <rPh sb="0" eb="2">
      <t>ビコウ</t>
    </rPh>
    <phoneticPr fontId="2"/>
  </si>
  <si>
    <t>４　Ｉ欄は、Ｇ欄の額にＨ欄の補助率を乗じて得た額（1,000円未満の端数が生じた場合には切り捨てる）</t>
    <rPh sb="3" eb="4">
      <t>ラン</t>
    </rPh>
    <rPh sb="7" eb="8">
      <t>ラン</t>
    </rPh>
    <rPh sb="9" eb="10">
      <t>ガク</t>
    </rPh>
    <rPh sb="12" eb="13">
      <t>ラン</t>
    </rPh>
    <rPh sb="14" eb="16">
      <t>ホジョ</t>
    </rPh>
    <rPh sb="16" eb="17">
      <t>リツ</t>
    </rPh>
    <rPh sb="18" eb="19">
      <t>ジョウ</t>
    </rPh>
    <rPh sb="21" eb="22">
      <t>エ</t>
    </rPh>
    <rPh sb="23" eb="24">
      <t>ガク</t>
    </rPh>
    <phoneticPr fontId="2"/>
  </si>
  <si>
    <t>施設の名称</t>
    <rPh sb="0" eb="2">
      <t>シセツ</t>
    </rPh>
    <rPh sb="3" eb="5">
      <t>メイショウ</t>
    </rPh>
    <phoneticPr fontId="2"/>
  </si>
  <si>
    <t>施設の所在地</t>
    <rPh sb="0" eb="2">
      <t>シセツ</t>
    </rPh>
    <rPh sb="3" eb="6">
      <t>ショザイチ</t>
    </rPh>
    <phoneticPr fontId="2"/>
  </si>
  <si>
    <t>申請担当者の連絡先</t>
    <rPh sb="0" eb="2">
      <t>シンセイ</t>
    </rPh>
    <rPh sb="2" eb="4">
      <t>タントウ</t>
    </rPh>
    <rPh sb="4" eb="5">
      <t>シャ</t>
    </rPh>
    <rPh sb="6" eb="9">
      <t>レンラクサキ</t>
    </rPh>
    <phoneticPr fontId="2"/>
  </si>
  <si>
    <t>申請担当者氏名</t>
    <rPh sb="0" eb="2">
      <t>シンセイ</t>
    </rPh>
    <rPh sb="2" eb="5">
      <t>タントウシャ</t>
    </rPh>
    <rPh sb="5" eb="7">
      <t>シメイ</t>
    </rPh>
    <phoneticPr fontId="2"/>
  </si>
  <si>
    <t>介護保険事業所番号</t>
    <rPh sb="0" eb="2">
      <t>カイゴ</t>
    </rPh>
    <rPh sb="2" eb="4">
      <t>ホケン</t>
    </rPh>
    <rPh sb="4" eb="7">
      <t>ジギョウショ</t>
    </rPh>
    <rPh sb="7" eb="9">
      <t>バンゴウ</t>
    </rPh>
    <phoneticPr fontId="2"/>
  </si>
  <si>
    <t>郵便番号</t>
    <rPh sb="0" eb="2">
      <t>ユウビン</t>
    </rPh>
    <rPh sb="2" eb="4">
      <t>バンゴウ</t>
    </rPh>
    <phoneticPr fontId="2"/>
  </si>
  <si>
    <t>電話番号</t>
    <rPh sb="0" eb="2">
      <t>デンワ</t>
    </rPh>
    <rPh sb="2" eb="4">
      <t>バンゴウ</t>
    </rPh>
    <phoneticPr fontId="2"/>
  </si>
  <si>
    <t>E-mail</t>
    <phoneticPr fontId="2"/>
  </si>
  <si>
    <t>施設種別</t>
    <rPh sb="0" eb="2">
      <t>シセツ</t>
    </rPh>
    <rPh sb="2" eb="4">
      <t>シュベツ</t>
    </rPh>
    <phoneticPr fontId="2"/>
  </si>
  <si>
    <t>２　施設種別</t>
    <rPh sb="2" eb="4">
      <t>シセツ</t>
    </rPh>
    <rPh sb="4" eb="6">
      <t>シュベツ</t>
    </rPh>
    <phoneticPr fontId="2"/>
  </si>
  <si>
    <t>３　施設の名称</t>
    <rPh sb="2" eb="4">
      <t>シセツ</t>
    </rPh>
    <rPh sb="5" eb="7">
      <t>メイショウ</t>
    </rPh>
    <phoneticPr fontId="2"/>
  </si>
  <si>
    <t>４　経費所要額調書（別紙１）</t>
    <rPh sb="2" eb="4">
      <t>ケイヒ</t>
    </rPh>
    <rPh sb="4" eb="6">
      <t>ショヨウ</t>
    </rPh>
    <rPh sb="6" eb="7">
      <t>ガク</t>
    </rPh>
    <rPh sb="7" eb="9">
      <t>チョウショ</t>
    </rPh>
    <rPh sb="10" eb="12">
      <t>ベッシ</t>
    </rPh>
    <phoneticPr fontId="2"/>
  </si>
  <si>
    <t>年度</t>
    <rPh sb="0" eb="2">
      <t>ネンド</t>
    </rPh>
    <phoneticPr fontId="2"/>
  </si>
  <si>
    <t>補助金名</t>
    <rPh sb="0" eb="3">
      <t>ホジョキン</t>
    </rPh>
    <rPh sb="3" eb="4">
      <t>メイ</t>
    </rPh>
    <phoneticPr fontId="2"/>
  </si>
  <si>
    <t>法人所在地</t>
    <rPh sb="0" eb="2">
      <t>ホウジン</t>
    </rPh>
    <rPh sb="2" eb="5">
      <t>ショザイチ</t>
    </rPh>
    <phoneticPr fontId="2"/>
  </si>
  <si>
    <t>法人名</t>
    <rPh sb="0" eb="2">
      <t>ホウ</t>
    </rPh>
    <phoneticPr fontId="2"/>
  </si>
  <si>
    <t>代表者職</t>
    <rPh sb="0" eb="3">
      <t>ダイヒョウシャ</t>
    </rPh>
    <rPh sb="3" eb="4">
      <t>ショク</t>
    </rPh>
    <phoneticPr fontId="2"/>
  </si>
  <si>
    <t>代表者氏名</t>
    <rPh sb="0" eb="3">
      <t>ダイヒョウシャ</t>
    </rPh>
    <rPh sb="3" eb="5">
      <t>シメイ</t>
    </rPh>
    <phoneticPr fontId="2"/>
  </si>
  <si>
    <t>施設所在地</t>
    <rPh sb="0" eb="2">
      <t>シセツ</t>
    </rPh>
    <rPh sb="2" eb="5">
      <t>ショザイチ</t>
    </rPh>
    <phoneticPr fontId="2"/>
  </si>
  <si>
    <t>〒</t>
    <phoneticPr fontId="2"/>
  </si>
  <si>
    <t>サービス付き高齢者向け住宅（特定施設入居者生活介護）</t>
    <rPh sb="4" eb="5">
      <t>ツ</t>
    </rPh>
    <rPh sb="6" eb="9">
      <t>コウレイシャ</t>
    </rPh>
    <rPh sb="9" eb="10">
      <t>ム</t>
    </rPh>
    <rPh sb="11" eb="13">
      <t>ジュウタク</t>
    </rPh>
    <rPh sb="14" eb="16">
      <t>トクテイ</t>
    </rPh>
    <rPh sb="16" eb="18">
      <t>シセツ</t>
    </rPh>
    <rPh sb="18" eb="21">
      <t>ニュウキョシャ</t>
    </rPh>
    <rPh sb="21" eb="23">
      <t>セイカツ</t>
    </rPh>
    <rPh sb="23" eb="25">
      <t>カイゴ</t>
    </rPh>
    <phoneticPr fontId="2"/>
  </si>
  <si>
    <t>施設の名称</t>
    <rPh sb="0" eb="2">
      <t>シセツ</t>
    </rPh>
    <rPh sb="3" eb="5">
      <t>メイショウ</t>
    </rPh>
    <phoneticPr fontId="2"/>
  </si>
  <si>
    <t>介護事業所番号</t>
    <rPh sb="0" eb="2">
      <t>カイゴ</t>
    </rPh>
    <rPh sb="2" eb="5">
      <t>ジギョウショ</t>
    </rPh>
    <rPh sb="5" eb="7">
      <t>バンゴウ</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</si>
  <si>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</si>
  <si>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</si>
  <si>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</si>
  <si>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養護老人ホーム</t>
    <rPh sb="0" eb="2">
      <t>ヨウゴ</t>
    </rPh>
    <rPh sb="2" eb="4">
      <t>ロウジン</t>
    </rPh>
    <phoneticPr fontId="2"/>
  </si>
  <si>
    <t>介護療養型医療施設</t>
    <rPh sb="0" eb="2">
      <t>カイゴ</t>
    </rPh>
    <rPh sb="2" eb="5">
      <t>リョウヨウガタ</t>
    </rPh>
    <rPh sb="5" eb="7">
      <t>イリョウ</t>
    </rPh>
    <rPh sb="7" eb="9">
      <t>シセツ</t>
    </rPh>
    <phoneticPr fontId="2"/>
  </si>
  <si>
    <t>認知症対応型共同生活介護</t>
    <rPh sb="0" eb="3">
      <t>ニンチショウ</t>
    </rPh>
    <rPh sb="3" eb="6">
      <t>タイオウガタ</t>
    </rPh>
    <rPh sb="6" eb="8">
      <t>キョウドウ</t>
    </rPh>
    <rPh sb="8" eb="10">
      <t>セイカツ</t>
    </rPh>
    <rPh sb="10" eb="12">
      <t>カイゴ</t>
    </rPh>
    <phoneticPr fontId="2"/>
  </si>
  <si>
    <t>有料老人ホーム（特定施設入居者生活介護）</t>
    <rPh sb="0" eb="2">
      <t>ユウリョウ</t>
    </rPh>
    <rPh sb="2" eb="4">
      <t>ロウジン</t>
    </rPh>
    <rPh sb="8" eb="10">
      <t>トクテイ</t>
    </rPh>
    <rPh sb="10" eb="12">
      <t>シセツ</t>
    </rPh>
    <rPh sb="12" eb="15">
      <t>ニュウキョシャ</t>
    </rPh>
    <rPh sb="15" eb="17">
      <t>セイカツ</t>
    </rPh>
    <rPh sb="17" eb="19">
      <t>カイゴ</t>
    </rPh>
    <phoneticPr fontId="2"/>
  </si>
  <si>
    <t>軽費老人ホーム（特定施設入居者生活介護）</t>
    <rPh sb="0" eb="2">
      <t>ケイヒ</t>
    </rPh>
    <rPh sb="2" eb="4">
      <t>ロウジン</t>
    </rPh>
    <rPh sb="8" eb="10">
      <t>トクテイ</t>
    </rPh>
    <rPh sb="10" eb="12">
      <t>シセツ</t>
    </rPh>
    <rPh sb="12" eb="15">
      <t>ニュウキョシャ</t>
    </rPh>
    <rPh sb="15" eb="17">
      <t>セイカツ</t>
    </rPh>
    <rPh sb="17" eb="19">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</si>
  <si>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</si>
  <si>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有料老人ホーム（地域密着型特定施設入居者生活介護）</t>
    <rPh sb="0" eb="2">
      <t>ユウリョウ</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2"/>
  </si>
  <si>
    <t>軽費老人ホーム（地域密着型特定施設入居者生活介護）</t>
    <rPh sb="0" eb="2">
      <t>ケイヒ</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2"/>
  </si>
  <si>
    <t xml:space="preserve">法人所在地 </t>
    <rPh sb="0" eb="2">
      <t>ホウジン</t>
    </rPh>
    <rPh sb="2" eb="3">
      <t>ショ</t>
    </rPh>
    <rPh sb="3" eb="4">
      <t>ザイ</t>
    </rPh>
    <rPh sb="4" eb="5">
      <t>チ</t>
    </rPh>
    <phoneticPr fontId="2"/>
  </si>
  <si>
    <t>法人名</t>
    <rPh sb="0" eb="2">
      <t>ホウジン</t>
    </rPh>
    <rPh sb="2" eb="3">
      <t>メイ</t>
    </rPh>
    <phoneticPr fontId="2"/>
  </si>
  <si>
    <t>印</t>
    <rPh sb="0" eb="1">
      <t>イン</t>
    </rPh>
    <phoneticPr fontId="2"/>
  </si>
  <si>
    <t>５　支出予定額明細書（別紙２）</t>
    <rPh sb="2" eb="4">
      <t>シシュツ</t>
    </rPh>
    <rPh sb="4" eb="6">
      <t>ヨテイ</t>
    </rPh>
    <rPh sb="6" eb="7">
      <t>ガク</t>
    </rPh>
    <rPh sb="7" eb="10">
      <t>メイサイショ</t>
    </rPh>
    <rPh sb="11" eb="13">
      <t>ベッシ</t>
    </rPh>
    <phoneticPr fontId="2"/>
  </si>
  <si>
    <t>６　添付資料</t>
    <rPh sb="2" eb="4">
      <t>テンプ</t>
    </rPh>
    <rPh sb="4" eb="6">
      <t>シリョウ</t>
    </rPh>
    <phoneticPr fontId="2"/>
  </si>
  <si>
    <t>　法人名</t>
    <rPh sb="1" eb="3">
      <t>ホウジン</t>
    </rPh>
    <rPh sb="3" eb="4">
      <t>メイ</t>
    </rPh>
    <phoneticPr fontId="2"/>
  </si>
  <si>
    <t xml:space="preserve">法人所在地 </t>
    <rPh sb="0" eb="2">
      <t>ホウジン</t>
    </rPh>
    <rPh sb="2" eb="5">
      <t>ショザイチ</t>
    </rPh>
    <phoneticPr fontId="2"/>
  </si>
  <si>
    <t>別紙２</t>
    <rPh sb="0" eb="2">
      <t>ベッシ</t>
    </rPh>
    <phoneticPr fontId="2"/>
  </si>
  <si>
    <t>支 出 予 定 額 明 細 書</t>
    <rPh sb="0" eb="1">
      <t>シ</t>
    </rPh>
    <rPh sb="2" eb="3">
      <t>デ</t>
    </rPh>
    <rPh sb="4" eb="5">
      <t>ヨ</t>
    </rPh>
    <rPh sb="6" eb="7">
      <t>サダム</t>
    </rPh>
    <rPh sb="8" eb="9">
      <t>ガク</t>
    </rPh>
    <rPh sb="10" eb="11">
      <t>アキラ</t>
    </rPh>
    <rPh sb="12" eb="13">
      <t>ホソ</t>
    </rPh>
    <rPh sb="14" eb="15">
      <t>ショ</t>
    </rPh>
    <phoneticPr fontId="2"/>
  </si>
  <si>
    <t>法人名：</t>
    <rPh sb="0" eb="2">
      <t>ホウジン</t>
    </rPh>
    <rPh sb="2" eb="3">
      <t>メイ</t>
    </rPh>
    <phoneticPr fontId="2"/>
  </si>
  <si>
    <t>施設名：</t>
    <rPh sb="0" eb="2">
      <t>シセツ</t>
    </rPh>
    <rPh sb="2" eb="3">
      <t>メイ</t>
    </rPh>
    <phoneticPr fontId="2"/>
  </si>
  <si>
    <t xml:space="preserve"> ○ 支出予定額積算内訳</t>
    <rPh sb="3" eb="5">
      <t>シシュツ</t>
    </rPh>
    <rPh sb="5" eb="7">
      <t>ヨテイ</t>
    </rPh>
    <rPh sb="7" eb="8">
      <t>ガク</t>
    </rPh>
    <rPh sb="8" eb="10">
      <t>セキサン</t>
    </rPh>
    <rPh sb="10" eb="12">
      <t>ウチワケ</t>
    </rPh>
    <phoneticPr fontId="2"/>
  </si>
  <si>
    <t>区分</t>
    <rPh sb="0" eb="2">
      <t>クブン</t>
    </rPh>
    <phoneticPr fontId="2"/>
  </si>
  <si>
    <t>支出予定額</t>
    <rPh sb="0" eb="2">
      <t>シシュツ</t>
    </rPh>
    <rPh sb="2" eb="4">
      <t>ヨテイ</t>
    </rPh>
    <rPh sb="4" eb="5">
      <t>ガク</t>
    </rPh>
    <phoneticPr fontId="2"/>
  </si>
  <si>
    <t>利用
単価</t>
    <rPh sb="0" eb="2">
      <t>リヨウ</t>
    </rPh>
    <rPh sb="3" eb="5">
      <t>タンカ</t>
    </rPh>
    <phoneticPr fontId="2"/>
  </si>
  <si>
    <t>延べ
利用
日数</t>
    <rPh sb="0" eb="1">
      <t>ノ</t>
    </rPh>
    <rPh sb="3" eb="5">
      <t>リヨウ</t>
    </rPh>
    <rPh sb="6" eb="7">
      <t>ニチ</t>
    </rPh>
    <rPh sb="7" eb="8">
      <t>カズ</t>
    </rPh>
    <phoneticPr fontId="2"/>
  </si>
  <si>
    <t>計</t>
    <rPh sb="0" eb="1">
      <t>ケイ</t>
    </rPh>
    <phoneticPr fontId="2"/>
  </si>
  <si>
    <t>(１人１部屋当たり)</t>
    <rPh sb="2" eb="3">
      <t>ニン</t>
    </rPh>
    <rPh sb="4" eb="6">
      <t>ヘヤ</t>
    </rPh>
    <rPh sb="6" eb="7">
      <t>トウ</t>
    </rPh>
    <phoneticPr fontId="2"/>
  </si>
  <si>
    <t>　利用予定宿泊施設名</t>
    <rPh sb="1" eb="3">
      <t>リヨウ</t>
    </rPh>
    <rPh sb="3" eb="5">
      <t>ヨテイ</t>
    </rPh>
    <rPh sb="5" eb="7">
      <t>シュクハク</t>
    </rPh>
    <rPh sb="7" eb="9">
      <t>シセツ</t>
    </rPh>
    <rPh sb="9" eb="10">
      <t>メイ</t>
    </rPh>
    <phoneticPr fontId="2"/>
  </si>
  <si>
    <t>合計</t>
    <rPh sb="0" eb="2">
      <t>ゴウケイケイ</t>
    </rPh>
    <phoneticPr fontId="2"/>
  </si>
  <si>
    <t xml:space="preserve"> ○ 確認事項</t>
    <rPh sb="3" eb="5">
      <t>カクニン</t>
    </rPh>
    <rPh sb="5" eb="7">
      <t>ジコウ</t>
    </rPh>
    <phoneticPr fontId="2"/>
  </si>
  <si>
    <t>借上げに係る契約書又は立替えに係る領収書等を適切に保管し、都から求めがあった場合は速やかに提出する。</t>
    <rPh sb="0" eb="2">
      <t>カリア</t>
    </rPh>
    <rPh sb="4" eb="5">
      <t>カカ</t>
    </rPh>
    <rPh sb="6" eb="9">
      <t>ケイヤクショ</t>
    </rPh>
    <rPh sb="9" eb="10">
      <t>マタ</t>
    </rPh>
    <rPh sb="11" eb="12">
      <t>タ</t>
    </rPh>
    <rPh sb="12" eb="13">
      <t>カ</t>
    </rPh>
    <rPh sb="15" eb="16">
      <t>カカ</t>
    </rPh>
    <rPh sb="17" eb="20">
      <t>リョウシュウショ</t>
    </rPh>
    <rPh sb="20" eb="21">
      <t>トウ</t>
    </rPh>
    <rPh sb="22" eb="24">
      <t>テキセツ</t>
    </rPh>
    <rPh sb="25" eb="27">
      <t>ホカン</t>
    </rPh>
    <rPh sb="29" eb="30">
      <t>ト</t>
    </rPh>
    <rPh sb="32" eb="33">
      <t>モト</t>
    </rPh>
    <rPh sb="38" eb="40">
      <t>バアイ</t>
    </rPh>
    <rPh sb="41" eb="42">
      <t>スミ</t>
    </rPh>
    <rPh sb="45" eb="47">
      <t>テイシュツ</t>
    </rPh>
    <phoneticPr fontId="31"/>
  </si>
  <si>
    <t>基礎疾患を有する家族等と同居し自宅内での感染防止を図る必要があるため、宿泊した職員のみ選定している。</t>
    <rPh sb="0" eb="2">
      <t>キソ</t>
    </rPh>
    <rPh sb="2" eb="4">
      <t>シッカン</t>
    </rPh>
    <rPh sb="5" eb="6">
      <t>ユウ</t>
    </rPh>
    <rPh sb="8" eb="10">
      <t>カゾク</t>
    </rPh>
    <rPh sb="10" eb="11">
      <t>トウ</t>
    </rPh>
    <rPh sb="12" eb="14">
      <t>ドウキョ</t>
    </rPh>
    <rPh sb="15" eb="17">
      <t>ジタク</t>
    </rPh>
    <rPh sb="17" eb="18">
      <t>ナイ</t>
    </rPh>
    <rPh sb="20" eb="22">
      <t>カンセン</t>
    </rPh>
    <rPh sb="22" eb="24">
      <t>ボウシ</t>
    </rPh>
    <rPh sb="25" eb="26">
      <t>ハカ</t>
    </rPh>
    <rPh sb="27" eb="29">
      <t>ヒツヨウ</t>
    </rPh>
    <rPh sb="35" eb="37">
      <t>シュクハク</t>
    </rPh>
    <rPh sb="39" eb="41">
      <t>ショクイン</t>
    </rPh>
    <rPh sb="43" eb="45">
      <t>センテイ</t>
    </rPh>
    <phoneticPr fontId="31"/>
  </si>
  <si>
    <t>宿泊施設については、自己所有の施設や職員寮ではなく、あらかじめ契約等により施設が指定する宿泊施設である。</t>
    <rPh sb="0" eb="2">
      <t>シュクハク</t>
    </rPh>
    <rPh sb="2" eb="4">
      <t>シセツ</t>
    </rPh>
    <rPh sb="10" eb="11">
      <t>ジ</t>
    </rPh>
    <rPh sb="31" eb="33">
      <t>ケイヤク</t>
    </rPh>
    <rPh sb="33" eb="34">
      <t>トウ</t>
    </rPh>
    <rPh sb="37" eb="39">
      <t>シセツ</t>
    </rPh>
    <rPh sb="40" eb="42">
      <t>シテイ</t>
    </rPh>
    <rPh sb="44" eb="46">
      <t>シュクハク</t>
    </rPh>
    <rPh sb="46" eb="48">
      <t>シセツ</t>
    </rPh>
    <phoneticPr fontId="31"/>
  </si>
  <si>
    <t>申請した経費について他の補助事業による補助を受けていない。</t>
    <rPh sb="12" eb="14">
      <t>ホジョ</t>
    </rPh>
    <rPh sb="14" eb="16">
      <t>ジギョウ</t>
    </rPh>
    <phoneticPr fontId="31"/>
  </si>
  <si>
    <t xml:space="preserve"> ※ 都において把握した情報等と相違があった場合又は疑義があった場合には、根拠資料を照会する場合があります。</t>
    <rPh sb="14" eb="15">
      <t>トウ</t>
    </rPh>
    <rPh sb="16" eb="18">
      <t>ソウイ</t>
    </rPh>
    <rPh sb="24" eb="25">
      <t>マタ</t>
    </rPh>
    <rPh sb="26" eb="28">
      <t>ギギ</t>
    </rPh>
    <rPh sb="32" eb="34">
      <t>バアイ</t>
    </rPh>
    <phoneticPr fontId="31"/>
  </si>
  <si>
    <t xml:space="preserve"> ※ 補助対象とならないことが監査等で確認された場合には、補助金を返還いただくことがあります。</t>
    <rPh sb="3" eb="5">
      <t>ホジョ</t>
    </rPh>
    <rPh sb="29" eb="32">
      <t>ホジョキン</t>
    </rPh>
    <phoneticPr fontId="31"/>
  </si>
  <si>
    <t>※印鑑証明と合わせてください。</t>
    <rPh sb="1" eb="3">
      <t>インカン</t>
    </rPh>
    <rPh sb="3" eb="5">
      <t>ショウメイ</t>
    </rPh>
    <rPh sb="6" eb="7">
      <t>ア</t>
    </rPh>
    <phoneticPr fontId="2"/>
  </si>
  <si>
    <t>以上を満たしていることを申請者として証明する。</t>
    <rPh sb="12" eb="15">
      <t>シンセイシャ</t>
    </rPh>
    <rPh sb="18" eb="20">
      <t>ショウメイ</t>
    </rPh>
    <phoneticPr fontId="31"/>
  </si>
  <si>
    <t>入所者と業務上接する機会があり、入所者への新型コロナウイルス感染症の感染防止を図る必要がある、又は</t>
    <rPh sb="0" eb="3">
      <t>ニュウショシャ</t>
    </rPh>
    <rPh sb="4" eb="6">
      <t>ギョウム</t>
    </rPh>
    <rPh sb="6" eb="7">
      <t>ウエ</t>
    </rPh>
    <rPh sb="7" eb="8">
      <t>セッ</t>
    </rPh>
    <rPh sb="10" eb="12">
      <t>キカイ</t>
    </rPh>
    <rPh sb="16" eb="19">
      <t>ニュウショシャ</t>
    </rPh>
    <rPh sb="21" eb="23">
      <t>シンガタ</t>
    </rPh>
    <rPh sb="30" eb="33">
      <t>カンセンショウ</t>
    </rPh>
    <rPh sb="34" eb="36">
      <t>カンセン</t>
    </rPh>
    <rPh sb="36" eb="38">
      <t>ボウシ</t>
    </rPh>
    <rPh sb="39" eb="40">
      <t>ハカ</t>
    </rPh>
    <rPh sb="41" eb="43">
      <t>ヒツヨウ</t>
    </rPh>
    <rPh sb="47" eb="48">
      <t>マタ</t>
    </rPh>
    <phoneticPr fontId="31"/>
  </si>
  <si>
    <t>東京都高齢者施設事業継続支援事業補助金交付申請書</t>
    <rPh sb="0" eb="2">
      <t>トウキョウ</t>
    </rPh>
    <rPh sb="2" eb="3">
      <t>ト</t>
    </rPh>
    <rPh sb="3" eb="6">
      <t>コウレイシャ</t>
    </rPh>
    <rPh sb="6" eb="8">
      <t>シセツ</t>
    </rPh>
    <rPh sb="8" eb="10">
      <t>ジギョウ</t>
    </rPh>
    <rPh sb="10" eb="12">
      <t>ケイゾク</t>
    </rPh>
    <rPh sb="12" eb="14">
      <t>シエン</t>
    </rPh>
    <rPh sb="14" eb="16">
      <t>ジギョウ</t>
    </rPh>
    <rPh sb="16" eb="19">
      <t>ホジョキン</t>
    </rPh>
    <rPh sb="19" eb="21">
      <t>コウフ</t>
    </rPh>
    <rPh sb="21" eb="24">
      <t>シンセイショ</t>
    </rPh>
    <phoneticPr fontId="2"/>
  </si>
  <si>
    <t>令和５年度</t>
    <rPh sb="0" eb="2">
      <t>レイワ</t>
    </rPh>
    <rPh sb="3" eb="5">
      <t>ネンド</t>
    </rPh>
    <phoneticPr fontId="2"/>
  </si>
  <si>
    <t>東京都高齢者施設事業継続支援事業</t>
    <rPh sb="0" eb="3">
      <t>トウキョウト</t>
    </rPh>
    <rPh sb="3" eb="6">
      <t>コウレイシャ</t>
    </rPh>
    <rPh sb="6" eb="8">
      <t>シセツ</t>
    </rPh>
    <rPh sb="8" eb="10">
      <t>ジギョウ</t>
    </rPh>
    <rPh sb="10" eb="12">
      <t>ケイゾク</t>
    </rPh>
    <rPh sb="12" eb="14">
      <t>シエン</t>
    </rPh>
    <rPh sb="14" eb="16">
      <t>ジギョウ</t>
    </rPh>
    <phoneticPr fontId="2"/>
  </si>
  <si>
    <t>東京都高齢者施設事業継続支援事業補助金変更交付申請書</t>
    <rPh sb="0" eb="2">
      <t>トウキョウ</t>
    </rPh>
    <rPh sb="2" eb="3">
      <t>ト</t>
    </rPh>
    <rPh sb="3" eb="6">
      <t>コウレイシャ</t>
    </rPh>
    <rPh sb="6" eb="8">
      <t>シセツ</t>
    </rPh>
    <rPh sb="8" eb="10">
      <t>ジギョウ</t>
    </rPh>
    <rPh sb="10" eb="12">
      <t>ケイゾク</t>
    </rPh>
    <rPh sb="12" eb="14">
      <t>シエン</t>
    </rPh>
    <rPh sb="14" eb="16">
      <t>ジギョウ</t>
    </rPh>
    <rPh sb="16" eb="19">
      <t>ホジョキン</t>
    </rPh>
    <rPh sb="19" eb="21">
      <t>ヘンコウ</t>
    </rPh>
    <rPh sb="21" eb="23">
      <t>コウフ</t>
    </rPh>
    <rPh sb="23" eb="26">
      <t>シンセイショ</t>
    </rPh>
    <phoneticPr fontId="2"/>
  </si>
  <si>
    <t>　　東京都高齢者施設
　　事業継続支援事業</t>
    <rPh sb="2" eb="4">
      <t>トウキョウ</t>
    </rPh>
    <rPh sb="4" eb="5">
      <t>ト</t>
    </rPh>
    <rPh sb="5" eb="8">
      <t>コウレイシャ</t>
    </rPh>
    <rPh sb="8" eb="10">
      <t>シセツ</t>
    </rPh>
    <rPh sb="13" eb="15">
      <t>ジギョウ</t>
    </rPh>
    <rPh sb="15" eb="17">
      <t>ケイゾク</t>
    </rPh>
    <rPh sb="17" eb="19">
      <t>シエン</t>
    </rPh>
    <rPh sb="19" eb="21">
      <t>ジギョウ</t>
    </rPh>
    <phoneticPr fontId="2"/>
  </si>
  <si>
    <t>東京都高齢者施設事業継続支援事業
補助金に係る歳入歳出予算書抄本</t>
    <rPh sb="2" eb="3">
      <t>ト</t>
    </rPh>
    <rPh sb="3" eb="6">
      <t>コウレイシャ</t>
    </rPh>
    <rPh sb="6" eb="8">
      <t>シセツ</t>
    </rPh>
    <rPh sb="8" eb="10">
      <t>ジギョウ</t>
    </rPh>
    <rPh sb="10" eb="12">
      <t>ケイゾク</t>
    </rPh>
    <rPh sb="12" eb="14">
      <t>シエン</t>
    </rPh>
    <rPh sb="14" eb="1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</si>
</sst>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円&quot;"/>
    <numFmt numFmtId="178" formatCode="#,###"/>
    <numFmt numFmtId="179" formatCode="[$-411]ggge&quot;年&quot;m&quot;月&quot;d&quot;日&quot;;@"/>
    <numFmt numFmtId="180" formatCode="#,###&quot;日&quot;"/>
    <numFmt numFmtId="181" formatCode="0&quot;日&quot;"/>
  </numFmts>
  <fonts count="37">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11"/>
      <name val="平成ゴシック"/>
      <family val="3"/>
      <charset val="128"/>
    </font>
    <font>
      <sz val="16"/>
      <color theme="1"/>
      <name val="ＭＳ 明朝"/>
      <family val="1"/>
      <charset val="128"/>
    </font>
    <font>
      <sz val="20"/>
      <color theme="1"/>
      <name val="ＭＳ 明朝"/>
      <family val="1"/>
      <charset val="128"/>
    </font>
    <font>
      <b/>
      <sz val="11"/>
      <color rgb="FFFFFFCC"/>
      <name val="ＭＳ Ｐゴシック"/>
      <family val="3"/>
      <charset val="128"/>
    </font>
    <font>
      <sz val="6"/>
      <name val="ＭＳ Ｐゴシック"/>
      <family val="3"/>
      <charset val="128"/>
    </font>
    <font>
      <b/>
      <sz val="11"/>
      <color rgb="FF99FF66"/>
      <name val="ＭＳ Ｐゴシック"/>
      <family val="3"/>
      <charset val="128"/>
    </font>
    <font>
      <sz val="11"/>
      <color rgb="FF99FF66"/>
      <name val="ＭＳ Ｐゴシック"/>
      <family val="3"/>
      <charset val="128"/>
    </font>
    <font>
      <b/>
      <sz val="12"/>
      <color rgb="FFFFFFCC"/>
      <name val="ＭＳ Ｐゴシック"/>
      <family val="3"/>
      <charset val="128"/>
    </font>
    <font>
      <sz val="11"/>
      <color theme="1"/>
      <name val="ＭＳ Ｐゴシック"/>
      <family val="2"/>
      <scheme val="minor"/>
    </font>
    <font>
      <sz val="11"/>
      <color rgb="FFFF0000"/>
      <name val="ＭＳ 明朝"/>
      <family val="1"/>
      <charset val="128"/>
    </font>
    <font>
      <sz val="12"/>
      <name val="ＭＳ 明朝"/>
      <family val="1"/>
      <charset val="128"/>
    </font>
    <font>
      <sz val="11"/>
      <name val="ＭＳ 明朝"/>
      <family val="1"/>
      <charset val="128"/>
    </font>
    <font>
      <sz val="14"/>
      <name val="ＭＳ 明朝"/>
      <family val="1"/>
      <charset val="128"/>
    </font>
    <font>
      <sz val="11"/>
      <name val="ＭＳ Ｐゴシック"/>
      <family val="3"/>
      <charset val="128"/>
    </font>
    <font>
      <sz val="10"/>
      <color theme="1"/>
      <name val="ＭＳ 明朝"/>
      <family val="1"/>
      <charset val="128"/>
    </font>
    <font>
      <sz val="10"/>
      <color theme="1"/>
      <name val="ＭＳ Ｐ明朝"/>
      <family val="1"/>
      <charset val="128"/>
    </font>
    <font>
      <sz val="12"/>
      <color theme="0"/>
      <name val="ＭＳ 明朝"/>
      <family val="1"/>
      <charset val="128"/>
    </font>
    <font>
      <sz val="12"/>
      <color rgb="FFFF0000"/>
      <name val="ＭＳ 明朝"/>
      <family val="1"/>
      <charset val="128"/>
    </font>
    <font>
      <b/>
      <sz val="9"/>
      <color indexed="81"/>
      <name val="MS P ゴシック"/>
      <family val="3"/>
      <charset val="128"/>
    </font>
    <font>
      <b/>
      <sz val="12"/>
      <color rgb="FFFF0000"/>
      <name val="ＭＳ 明朝"/>
      <family val="1"/>
      <charset val="128"/>
    </font>
    <font>
      <sz val="11"/>
      <name val="ＭＳ Ｐゴシック"/>
      <family val="2"/>
      <scheme val="minor"/>
    </font>
    <font>
      <b/>
      <sz val="12"/>
      <color rgb="FFFFFFCC"/>
      <name val="ＭＳ 明朝"/>
      <family val="1"/>
      <charset val="128"/>
    </font>
    <font>
      <b/>
      <sz val="11"/>
      <color rgb="FFFFFFCC"/>
      <name val="ＭＳ 明朝"/>
      <family val="1"/>
      <charset val="128"/>
    </font>
    <font>
      <b/>
      <sz val="11"/>
      <color rgb="FF99FF66"/>
      <name val="ＭＳ 明朝"/>
      <family val="1"/>
      <charset val="128"/>
    </font>
    <font>
      <sz val="11"/>
      <color rgb="FF99FF66"/>
      <name val="ＭＳ 明朝"/>
      <family val="1"/>
      <charset val="128"/>
    </font>
    <font>
      <sz val="14"/>
      <color theme="1"/>
      <name val="ＭＳ 明朝"/>
      <family val="1"/>
      <charset val="128"/>
    </font>
    <font>
      <sz val="6"/>
      <name val="ＭＳ Ｐゴシック"/>
      <family val="2"/>
      <charset val="128"/>
      <scheme val="minor"/>
    </font>
    <font>
      <sz val="11.5"/>
      <color theme="1"/>
      <name val="ＭＳ 明朝"/>
      <family val="1"/>
      <charset val="128"/>
    </font>
    <font>
      <sz val="11.5"/>
      <color theme="1"/>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
      <sz val="9"/>
      <name val="ＭＳ 明朝"/>
      <family val="1"/>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CC"/>
        <bgColor indexed="64"/>
      </patternFill>
    </fill>
  </fills>
  <borders count="6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s>
  <cellStyleXfs count="7">
    <xf numFmtId="0" fontId="0" fillId="0" borderId="0"/>
    <xf numFmtId="0" fontId="5" fillId="0" borderId="0"/>
    <xf numFmtId="0" fontId="13" fillId="0" borderId="0"/>
    <xf numFmtId="38" fontId="13" fillId="0" borderId="0" applyFont="0" applyFill="0" applyBorder="0" applyAlignment="0" applyProtection="0">
      <alignment vertical="center"/>
    </xf>
    <xf numFmtId="0" fontId="18" fillId="0" borderId="0">
      <alignment vertical="center"/>
    </xf>
    <xf numFmtId="0" fontId="1" fillId="0" borderId="0">
      <alignment vertical="center"/>
    </xf>
    <xf numFmtId="38" fontId="1" fillId="0" borderId="0" applyFont="0" applyFill="0" applyBorder="0" applyAlignment="0" applyProtection="0">
      <alignment vertical="center"/>
    </xf>
  </cellStyleXfs>
  <cellXfs count="264">
    <xf numFmtId="0" fontId="0" fillId="0" borderId="0" xfId="0"/>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8" fillId="0" borderId="0" xfId="0" applyFont="1" applyFill="1" applyAlignment="1">
      <alignment vertical="center" wrapText="1"/>
    </xf>
    <xf numFmtId="0" fontId="0" fillId="0" borderId="0" xfId="0" applyFill="1" applyAlignment="1">
      <alignment vertical="center"/>
    </xf>
    <xf numFmtId="0" fontId="10" fillId="0" borderId="0" xfId="0" applyFont="1" applyFill="1" applyAlignment="1">
      <alignment vertical="center" wrapText="1"/>
    </xf>
    <xf numFmtId="0" fontId="11" fillId="0" borderId="0" xfId="0" applyFont="1" applyFill="1" applyAlignment="1">
      <alignment vertical="center"/>
    </xf>
    <xf numFmtId="0" fontId="4" fillId="0" borderId="0" xfId="0" applyFont="1" applyAlignment="1">
      <alignment vertical="center"/>
    </xf>
    <xf numFmtId="0" fontId="15" fillId="0"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16" fillId="0" borderId="0" xfId="1" applyFont="1" applyAlignment="1">
      <alignment horizontal="center"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16" fillId="0" borderId="0" xfId="1" applyFont="1" applyAlignment="1">
      <alignment horizontal="distributed" vertical="center"/>
    </xf>
    <xf numFmtId="0" fontId="16" fillId="0" borderId="0" xfId="1" applyFont="1" applyAlignment="1">
      <alignment vertical="center"/>
    </xf>
    <xf numFmtId="0" fontId="16" fillId="0" borderId="0" xfId="1" quotePrefix="1" applyFont="1" applyAlignment="1" applyProtection="1">
      <alignment vertical="center"/>
      <protection locked="0"/>
    </xf>
    <xf numFmtId="0" fontId="16" fillId="0" borderId="0" xfId="4" applyFont="1" applyBorder="1" applyAlignment="1">
      <alignment vertical="center"/>
    </xf>
    <xf numFmtId="0" fontId="16" fillId="0" borderId="0" xfId="4" applyFont="1" applyBorder="1">
      <alignment vertical="center"/>
    </xf>
    <xf numFmtId="0" fontId="16" fillId="0" borderId="0" xfId="4" applyFont="1" applyBorder="1" applyAlignment="1">
      <alignment horizontal="left" vertical="center"/>
    </xf>
    <xf numFmtId="0" fontId="16" fillId="0" borderId="0" xfId="4" applyFont="1" applyBorder="1" applyAlignment="1" applyProtection="1">
      <alignment horizontal="left" vertical="center"/>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shrinkToFit="1"/>
    </xf>
    <xf numFmtId="0" fontId="4" fillId="0" borderId="0" xfId="0" applyFont="1" applyAlignment="1">
      <alignment horizontal="left" vertical="center" wrapText="1"/>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shrinkToFit="1"/>
    </xf>
    <xf numFmtId="0" fontId="4" fillId="0" borderId="0" xfId="0" applyFont="1" applyAlignment="1">
      <alignment horizontal="left" vertical="center" wrapText="1"/>
    </xf>
    <xf numFmtId="0" fontId="12" fillId="0" borderId="0" xfId="0" applyFont="1" applyFill="1" applyAlignment="1">
      <alignment horizontal="left" vertical="center" wrapText="1"/>
    </xf>
    <xf numFmtId="0" fontId="7" fillId="0" borderId="0" xfId="0" applyFont="1" applyFill="1" applyAlignment="1">
      <alignment horizontal="center" vertical="center"/>
    </xf>
    <xf numFmtId="0" fontId="3" fillId="0" borderId="0" xfId="0" applyFont="1" applyFill="1" applyBorder="1" applyAlignment="1" applyProtection="1">
      <alignment vertical="center"/>
    </xf>
    <xf numFmtId="0" fontId="3" fillId="0" borderId="0" xfId="0" applyFont="1" applyFill="1" applyAlignment="1">
      <alignment vertical="center"/>
    </xf>
    <xf numFmtId="0" fontId="4" fillId="0" borderId="0" xfId="0" applyFont="1" applyFill="1" applyBorder="1" applyAlignment="1" applyProtection="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4" fillId="0" borderId="0" xfId="0" applyFont="1" applyFill="1" applyBorder="1" applyAlignment="1">
      <alignment horizontal="right" vertical="center"/>
    </xf>
    <xf numFmtId="177" fontId="3" fillId="0" borderId="0" xfId="0" applyNumberFormat="1" applyFont="1" applyFill="1" applyBorder="1" applyAlignment="1" applyProtection="1">
      <alignment vertical="center" shrinkToFit="1"/>
    </xf>
    <xf numFmtId="177" fontId="3" fillId="0" borderId="34" xfId="0" applyNumberFormat="1" applyFont="1" applyFill="1" applyBorder="1" applyAlignment="1" applyProtection="1">
      <alignment vertical="center" shrinkToFit="1"/>
    </xf>
    <xf numFmtId="177" fontId="3" fillId="0" borderId="37" xfId="0" applyNumberFormat="1" applyFont="1" applyFill="1" applyBorder="1" applyAlignment="1" applyProtection="1">
      <alignment vertical="center" shrinkToFit="1"/>
      <protection locked="0"/>
    </xf>
    <xf numFmtId="177" fontId="3" fillId="0" borderId="37" xfId="0" applyNumberFormat="1" applyFont="1" applyFill="1" applyBorder="1" applyAlignment="1" applyProtection="1">
      <alignment vertical="center" shrinkToFit="1"/>
    </xf>
    <xf numFmtId="49" fontId="3" fillId="0" borderId="37" xfId="0" applyNumberFormat="1" applyFont="1" applyFill="1" applyBorder="1" applyAlignment="1" applyProtection="1">
      <alignment horizontal="center" vertical="center" shrinkToFit="1"/>
      <protection locked="0"/>
    </xf>
    <xf numFmtId="0" fontId="3" fillId="0" borderId="29" xfId="0" applyFont="1" applyFill="1" applyBorder="1" applyAlignment="1">
      <alignment vertical="center"/>
    </xf>
    <xf numFmtId="0" fontId="3" fillId="0" borderId="9" xfId="0" applyFont="1" applyFill="1" applyBorder="1" applyAlignment="1" applyProtection="1">
      <alignment vertical="center"/>
    </xf>
    <xf numFmtId="0" fontId="3" fillId="0" borderId="0" xfId="0" applyFont="1" applyFill="1" applyAlignment="1">
      <alignment horizontal="right" vertical="center"/>
    </xf>
    <xf numFmtId="0" fontId="14" fillId="0" borderId="6" xfId="0" applyFont="1" applyFill="1" applyBorder="1" applyAlignment="1">
      <alignment horizontal="right" vertical="center"/>
    </xf>
    <xf numFmtId="0" fontId="14" fillId="0" borderId="17" xfId="0" applyFont="1" applyFill="1" applyBorder="1" applyAlignment="1">
      <alignment horizontal="right" vertical="center"/>
    </xf>
    <xf numFmtId="0" fontId="14" fillId="0" borderId="5" xfId="0" applyFont="1" applyFill="1" applyBorder="1" applyAlignment="1">
      <alignment horizontal="right" vertical="center"/>
    </xf>
    <xf numFmtId="0" fontId="14" fillId="0" borderId="21" xfId="0" applyFont="1" applyFill="1" applyBorder="1" applyAlignment="1">
      <alignment horizontal="right" vertical="center"/>
    </xf>
    <xf numFmtId="177" fontId="3" fillId="0" borderId="23" xfId="0" applyNumberFormat="1" applyFont="1" applyFill="1" applyBorder="1" applyAlignment="1" applyProtection="1">
      <alignment vertical="center" shrinkToFit="1"/>
    </xf>
    <xf numFmtId="177" fontId="3" fillId="0" borderId="30" xfId="0" applyNumberFormat="1" applyFont="1" applyFill="1" applyBorder="1" applyAlignment="1" applyProtection="1">
      <alignment vertical="center" shrinkToFit="1"/>
    </xf>
    <xf numFmtId="177" fontId="3" fillId="0" borderId="10" xfId="0" applyNumberFormat="1" applyFont="1" applyFill="1" applyBorder="1" applyAlignment="1" applyProtection="1">
      <alignment vertical="center" shrinkToFit="1"/>
    </xf>
    <xf numFmtId="177" fontId="3" fillId="0" borderId="22" xfId="0" applyNumberFormat="1" applyFont="1" applyFill="1" applyBorder="1" applyAlignment="1" applyProtection="1">
      <alignment vertical="center" shrinkToFit="1"/>
    </xf>
    <xf numFmtId="0" fontId="16" fillId="0" borderId="26" xfId="0" applyFont="1" applyFill="1" applyBorder="1" applyAlignment="1">
      <alignment horizontal="right" vertical="center"/>
    </xf>
    <xf numFmtId="0" fontId="16" fillId="0" borderId="6" xfId="0" applyFont="1" applyFill="1" applyBorder="1" applyAlignment="1">
      <alignment horizontal="right" vertical="center"/>
    </xf>
    <xf numFmtId="0" fontId="16" fillId="0" borderId="6" xfId="0" applyFont="1" applyFill="1" applyBorder="1" applyAlignment="1">
      <alignment horizontal="right" vertical="center" shrinkToFit="1"/>
    </xf>
    <xf numFmtId="0" fontId="16" fillId="0" borderId="6" xfId="0" applyFont="1" applyFill="1" applyBorder="1" applyAlignment="1" applyProtection="1">
      <alignment horizontal="right" vertical="center"/>
    </xf>
    <xf numFmtId="0" fontId="16" fillId="0" borderId="3" xfId="4" applyFont="1" applyFill="1" applyBorder="1" applyAlignment="1" applyProtection="1">
      <alignment vertical="center"/>
    </xf>
    <xf numFmtId="0" fontId="16" fillId="0" borderId="0" xfId="4" applyFont="1" applyFill="1" applyBorder="1" applyAlignment="1" applyProtection="1">
      <alignment vertical="center"/>
    </xf>
    <xf numFmtId="0" fontId="16" fillId="0" borderId="4" xfId="4" applyFont="1" applyFill="1" applyBorder="1" applyAlignment="1" applyProtection="1">
      <alignment vertical="center"/>
    </xf>
    <xf numFmtId="38" fontId="16" fillId="0" borderId="3" xfId="3" applyFont="1" applyFill="1" applyBorder="1" applyAlignment="1">
      <alignment vertical="center"/>
    </xf>
    <xf numFmtId="38" fontId="16" fillId="0" borderId="0" xfId="3" applyFont="1" applyFill="1" applyBorder="1" applyAlignment="1">
      <alignment vertical="center"/>
    </xf>
    <xf numFmtId="38" fontId="16" fillId="0" borderId="4" xfId="3" applyFont="1" applyFill="1" applyBorder="1" applyAlignment="1">
      <alignment vertical="center"/>
    </xf>
    <xf numFmtId="0" fontId="3" fillId="0" borderId="0" xfId="0" applyFont="1" applyAlignment="1">
      <alignment vertical="center"/>
    </xf>
    <xf numFmtId="0" fontId="16" fillId="0" borderId="0" xfId="4" applyFont="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0" fillId="0" borderId="5" xfId="0" applyBorder="1" applyAlignment="1">
      <alignment vertical="center" shrinkToFit="1"/>
    </xf>
    <xf numFmtId="0" fontId="4" fillId="0" borderId="42" xfId="0" applyFont="1" applyBorder="1" applyAlignment="1">
      <alignment horizontal="left" vertical="center"/>
    </xf>
    <xf numFmtId="0" fontId="4" fillId="0" borderId="42" xfId="0" applyFont="1" applyBorder="1" applyAlignment="1">
      <alignment horizontal="right" vertical="center"/>
    </xf>
    <xf numFmtId="0" fontId="0" fillId="0" borderId="0" xfId="0" applyBorder="1" applyAlignment="1">
      <alignment vertical="center" shrinkToFit="1"/>
    </xf>
    <xf numFmtId="0" fontId="4" fillId="0" borderId="0" xfId="0" applyFont="1" applyAlignment="1">
      <alignment vertical="center"/>
    </xf>
    <xf numFmtId="0" fontId="4" fillId="0" borderId="0" xfId="0" applyFont="1" applyAlignment="1">
      <alignment vertical="center"/>
    </xf>
    <xf numFmtId="0" fontId="4" fillId="3" borderId="43" xfId="0" applyFont="1" applyFill="1" applyBorder="1" applyAlignment="1">
      <alignment horizontal="center" vertical="center"/>
    </xf>
    <xf numFmtId="0" fontId="4" fillId="3" borderId="43"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33" xfId="0" applyFont="1" applyFill="1" applyBorder="1" applyAlignment="1">
      <alignment horizontal="left" vertical="center" shrinkToFit="1"/>
    </xf>
    <xf numFmtId="0" fontId="24" fillId="0" borderId="0" xfId="0" applyFont="1" applyAlignment="1">
      <alignment vertical="center"/>
    </xf>
    <xf numFmtId="0" fontId="4" fillId="0" borderId="0" xfId="0" applyFont="1" applyFill="1" applyAlignment="1">
      <alignment vertical="center"/>
    </xf>
    <xf numFmtId="0" fontId="22" fillId="0" borderId="0" xfId="0" applyFont="1" applyFill="1" applyAlignment="1">
      <alignment vertical="center"/>
    </xf>
    <xf numFmtId="0" fontId="22" fillId="0" borderId="0" xfId="0" applyFont="1" applyFill="1" applyBorder="1" applyAlignment="1">
      <alignment horizontal="left" vertical="center" shrinkToFit="1"/>
    </xf>
    <xf numFmtId="0" fontId="16" fillId="0" borderId="0" xfId="1" applyFont="1" applyFill="1" applyAlignment="1">
      <alignment vertical="center" shrinkToFit="1"/>
    </xf>
    <xf numFmtId="0" fontId="16" fillId="0" borderId="0" xfId="1" applyFont="1" applyFill="1" applyAlignment="1">
      <alignment horizontal="center" vertical="center" shrinkToFit="1"/>
    </xf>
    <xf numFmtId="0" fontId="16" fillId="0" borderId="0" xfId="4" applyFont="1" applyFill="1" applyBorder="1" applyAlignment="1">
      <alignment vertical="center" shrinkToFit="1"/>
    </xf>
    <xf numFmtId="0" fontId="26" fillId="2" borderId="0" xfId="2" applyFont="1" applyFill="1" applyAlignment="1">
      <alignment vertical="center" wrapText="1"/>
    </xf>
    <xf numFmtId="0" fontId="27" fillId="0" borderId="0" xfId="2" applyFont="1" applyFill="1" applyAlignment="1">
      <alignment vertical="center" wrapText="1"/>
    </xf>
    <xf numFmtId="0" fontId="28" fillId="0" borderId="0" xfId="2" applyFont="1" applyFill="1" applyAlignment="1">
      <alignment vertical="center" wrapText="1"/>
    </xf>
    <xf numFmtId="0" fontId="29" fillId="0" borderId="0" xfId="2" applyFont="1" applyFill="1" applyAlignment="1">
      <alignment vertical="center"/>
    </xf>
    <xf numFmtId="0" fontId="3" fillId="0" borderId="0" xfId="2" applyFont="1" applyFill="1" applyAlignment="1">
      <alignment vertical="center"/>
    </xf>
    <xf numFmtId="0" fontId="6" fillId="0" borderId="0" xfId="2" applyFont="1" applyAlignment="1">
      <alignment vertical="center"/>
    </xf>
    <xf numFmtId="0" fontId="3" fillId="0" borderId="0" xfId="2" applyFont="1" applyAlignment="1">
      <alignment vertical="center"/>
    </xf>
    <xf numFmtId="0" fontId="7" fillId="0" borderId="0" xfId="2" applyFont="1" applyAlignment="1">
      <alignment horizontal="center" vertical="center"/>
    </xf>
    <xf numFmtId="0" fontId="30" fillId="0" borderId="0" xfId="2" applyFont="1" applyAlignment="1">
      <alignment horizontal="center" vertical="center"/>
    </xf>
    <xf numFmtId="0" fontId="30" fillId="0" borderId="0" xfId="2" applyFont="1" applyBorder="1" applyAlignment="1">
      <alignment horizontal="center" vertical="center"/>
    </xf>
    <xf numFmtId="0" fontId="30" fillId="0" borderId="0" xfId="2" applyFont="1" applyFill="1" applyBorder="1" applyAlignment="1">
      <alignment horizontal="right" vertical="center"/>
    </xf>
    <xf numFmtId="0" fontId="30" fillId="0" borderId="0" xfId="2" applyFont="1" applyAlignment="1">
      <alignment vertical="center"/>
    </xf>
    <xf numFmtId="0" fontId="30" fillId="0" borderId="48" xfId="2" applyFont="1" applyFill="1" applyBorder="1" applyAlignment="1">
      <alignment horizontal="center" vertical="top" wrapText="1" shrinkToFit="1"/>
    </xf>
    <xf numFmtId="0" fontId="3" fillId="0" borderId="44" xfId="2" applyFont="1" applyFill="1" applyBorder="1" applyAlignment="1">
      <alignment horizontal="center" vertical="center" wrapText="1" shrinkToFit="1"/>
    </xf>
    <xf numFmtId="177" fontId="4" fillId="0" borderId="38" xfId="2" applyNumberFormat="1" applyFont="1" applyFill="1" applyBorder="1" applyAlignment="1">
      <alignment vertical="center" shrinkToFit="1"/>
    </xf>
    <xf numFmtId="180" fontId="4" fillId="0" borderId="39" xfId="2" applyNumberFormat="1" applyFont="1" applyFill="1" applyBorder="1" applyAlignment="1">
      <alignment vertical="center" shrinkToFit="1"/>
    </xf>
    <xf numFmtId="177" fontId="4" fillId="0" borderId="4" xfId="2" applyNumberFormat="1" applyFont="1" applyFill="1" applyBorder="1" applyAlignment="1">
      <alignment vertical="center" shrinkToFit="1"/>
    </xf>
    <xf numFmtId="0" fontId="30" fillId="0" borderId="3" xfId="2" applyFont="1" applyBorder="1" applyAlignment="1">
      <alignment vertical="center" shrinkToFit="1"/>
    </xf>
    <xf numFmtId="0" fontId="4" fillId="0" borderId="50" xfId="2" applyNumberFormat="1" applyFont="1" applyFill="1" applyBorder="1" applyAlignment="1">
      <alignment vertical="center" shrinkToFit="1"/>
    </xf>
    <xf numFmtId="177" fontId="4" fillId="0" borderId="48" xfId="2" applyNumberFormat="1" applyFont="1" applyFill="1" applyBorder="1" applyAlignment="1">
      <alignment vertical="center" shrinkToFit="1"/>
    </xf>
    <xf numFmtId="180" fontId="4" fillId="0" borderId="49" xfId="2" applyNumberFormat="1" applyFont="1" applyFill="1" applyBorder="1" applyAlignment="1">
      <alignment vertical="center" shrinkToFit="1"/>
    </xf>
    <xf numFmtId="177" fontId="4" fillId="0" borderId="51" xfId="2" applyNumberFormat="1" applyFont="1" applyFill="1" applyBorder="1" applyAlignment="1">
      <alignment vertical="center" shrinkToFit="1"/>
    </xf>
    <xf numFmtId="0" fontId="30" fillId="0" borderId="3" xfId="2" applyFont="1" applyFill="1" applyBorder="1" applyAlignment="1" applyProtection="1">
      <alignment vertical="center" shrinkToFit="1"/>
      <protection locked="0"/>
    </xf>
    <xf numFmtId="0" fontId="4" fillId="0" borderId="52" xfId="2" applyNumberFormat="1" applyFont="1" applyFill="1" applyBorder="1" applyAlignment="1" applyProtection="1">
      <alignment horizontal="center" vertical="center" shrinkToFit="1"/>
    </xf>
    <xf numFmtId="177" fontId="4" fillId="0" borderId="53" xfId="2" applyNumberFormat="1" applyFont="1" applyFill="1" applyBorder="1" applyAlignment="1" applyProtection="1">
      <alignment vertical="center" shrinkToFit="1"/>
    </xf>
    <xf numFmtId="180" fontId="4" fillId="0" borderId="54" xfId="2" applyNumberFormat="1" applyFont="1" applyFill="1" applyBorder="1" applyAlignment="1" applyProtection="1">
      <alignment vertical="center" shrinkToFit="1"/>
    </xf>
    <xf numFmtId="0" fontId="30" fillId="0" borderId="55" xfId="2" applyFont="1" applyBorder="1" applyAlignment="1">
      <alignment vertical="center" shrinkToFit="1"/>
    </xf>
    <xf numFmtId="0" fontId="4" fillId="0" borderId="56" xfId="2" applyNumberFormat="1" applyFont="1" applyFill="1" applyBorder="1" applyAlignment="1">
      <alignment vertical="center" shrinkToFit="1"/>
    </xf>
    <xf numFmtId="177" fontId="4" fillId="0" borderId="57" xfId="2" applyNumberFormat="1" applyFont="1" applyFill="1" applyBorder="1" applyAlignment="1">
      <alignment vertical="center" shrinkToFit="1"/>
    </xf>
    <xf numFmtId="180" fontId="4" fillId="0" borderId="58" xfId="2" applyNumberFormat="1" applyFont="1" applyFill="1" applyBorder="1" applyAlignment="1">
      <alignment vertical="center" shrinkToFit="1"/>
    </xf>
    <xf numFmtId="177" fontId="4" fillId="0" borderId="59" xfId="2" applyNumberFormat="1" applyFont="1" applyFill="1" applyBorder="1" applyAlignment="1">
      <alignment vertical="center" shrinkToFit="1"/>
    </xf>
    <xf numFmtId="177" fontId="4" fillId="0" borderId="60" xfId="2" applyNumberFormat="1" applyFont="1" applyFill="1" applyBorder="1" applyAlignment="1">
      <alignment vertical="center" shrinkToFit="1"/>
    </xf>
    <xf numFmtId="181" fontId="4" fillId="0" borderId="62" xfId="2" applyNumberFormat="1" applyFont="1" applyFill="1" applyBorder="1" applyAlignment="1">
      <alignment vertical="center" shrinkToFit="1"/>
    </xf>
    <xf numFmtId="177" fontId="4" fillId="0" borderId="61" xfId="2" applyNumberFormat="1" applyFont="1" applyFill="1" applyBorder="1" applyAlignment="1">
      <alignment vertical="center" shrinkToFit="1"/>
    </xf>
    <xf numFmtId="0" fontId="19" fillId="0" borderId="0" xfId="2" applyFont="1" applyFill="1" applyBorder="1" applyAlignment="1">
      <alignment horizontal="left" vertical="center" wrapText="1"/>
    </xf>
    <xf numFmtId="0" fontId="3" fillId="0" borderId="0" xfId="2" applyFont="1" applyBorder="1" applyAlignment="1">
      <alignment vertical="center" wrapText="1"/>
    </xf>
    <xf numFmtId="0" fontId="19" fillId="0" borderId="0" xfId="5" applyFont="1" applyFill="1" applyAlignment="1" applyProtection="1">
      <alignment vertical="center" wrapText="1"/>
      <protection locked="0"/>
    </xf>
    <xf numFmtId="0" fontId="32" fillId="0" borderId="0" xfId="5" applyFont="1" applyAlignment="1" applyProtection="1">
      <alignment vertical="center"/>
      <protection locked="0"/>
    </xf>
    <xf numFmtId="0" fontId="33" fillId="0" borderId="0" xfId="5" applyFont="1" applyAlignment="1">
      <alignment vertical="center"/>
    </xf>
    <xf numFmtId="0" fontId="33" fillId="0" borderId="0" xfId="5" applyFont="1" applyAlignment="1"/>
    <xf numFmtId="0" fontId="19" fillId="0" borderId="0" xfId="5" applyFont="1" applyFill="1" applyAlignment="1" applyProtection="1">
      <alignment vertical="center"/>
      <protection locked="0"/>
    </xf>
    <xf numFmtId="0" fontId="33" fillId="0" borderId="0" xfId="5" applyFont="1" applyAlignment="1">
      <alignment vertical="top"/>
    </xf>
    <xf numFmtId="0" fontId="16" fillId="0" borderId="0" xfId="5" applyFont="1" applyAlignment="1" applyProtection="1">
      <protection locked="0"/>
    </xf>
    <xf numFmtId="0" fontId="16" fillId="0" borderId="0" xfId="5" applyFont="1" applyAlignment="1"/>
    <xf numFmtId="0" fontId="34" fillId="0" borderId="0" xfId="5" applyFont="1" applyAlignment="1"/>
    <xf numFmtId="0" fontId="3" fillId="0" borderId="0" xfId="5" applyFont="1" applyAlignment="1" applyProtection="1">
      <alignment vertical="center"/>
      <protection locked="0"/>
    </xf>
    <xf numFmtId="177" fontId="4" fillId="0" borderId="62" xfId="2" applyNumberFormat="1" applyFont="1" applyFill="1" applyBorder="1" applyAlignment="1">
      <alignment vertical="center" shrinkToFit="1"/>
    </xf>
    <xf numFmtId="0" fontId="16" fillId="0" borderId="0" xfId="5" applyFont="1" applyAlignment="1" applyProtection="1">
      <alignment vertical="top"/>
      <protection locked="0"/>
    </xf>
    <xf numFmtId="0" fontId="16" fillId="0" borderId="0" xfId="5" applyFont="1" applyAlignment="1" applyProtection="1">
      <alignment vertical="center"/>
      <protection locked="0"/>
    </xf>
    <xf numFmtId="0" fontId="16" fillId="0" borderId="3"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6" xfId="0" applyFont="1" applyFill="1" applyBorder="1" applyAlignment="1">
      <alignment vertical="center" shrinkToFit="1"/>
    </xf>
    <xf numFmtId="0" fontId="16" fillId="0" borderId="6" xfId="0" applyFont="1" applyFill="1" applyBorder="1" applyAlignment="1">
      <alignment horizontal="center" vertical="center"/>
    </xf>
    <xf numFmtId="0" fontId="15" fillId="0" borderId="0" xfId="0" applyFont="1" applyFill="1" applyAlignment="1">
      <alignment vertical="center" shrinkToFit="1"/>
    </xf>
    <xf numFmtId="177" fontId="4" fillId="0" borderId="50" xfId="2" applyNumberFormat="1" applyFont="1" applyFill="1" applyBorder="1" applyAlignment="1">
      <alignment vertical="center" shrinkToFit="1"/>
    </xf>
    <xf numFmtId="177" fontId="4" fillId="0" borderId="52" xfId="2" applyNumberFormat="1" applyFont="1" applyFill="1" applyBorder="1" applyAlignment="1">
      <alignment vertical="center" shrinkToFit="1"/>
    </xf>
    <xf numFmtId="177" fontId="4" fillId="0" borderId="56" xfId="2" applyNumberFormat="1" applyFont="1" applyFill="1" applyBorder="1" applyAlignment="1">
      <alignment vertical="center" shrinkToFit="1"/>
    </xf>
    <xf numFmtId="0" fontId="4" fillId="4" borderId="31" xfId="0" applyFont="1" applyFill="1" applyBorder="1" applyAlignment="1">
      <alignment horizontal="left" vertical="center" shrinkToFit="1"/>
    </xf>
    <xf numFmtId="0" fontId="4" fillId="4" borderId="33" xfId="0" applyFont="1" applyFill="1" applyBorder="1" applyAlignment="1">
      <alignment horizontal="left" vertical="center" shrinkToFit="1"/>
    </xf>
    <xf numFmtId="0" fontId="4" fillId="3" borderId="31"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1"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49" fontId="4" fillId="4" borderId="31" xfId="0" applyNumberFormat="1" applyFont="1" applyFill="1" applyBorder="1" applyAlignment="1">
      <alignment horizontal="left" vertical="center" shrinkToFit="1"/>
    </xf>
    <xf numFmtId="49" fontId="4" fillId="4" borderId="33" xfId="0" applyNumberFormat="1" applyFont="1" applyFill="1" applyBorder="1" applyAlignment="1">
      <alignment horizontal="left" vertical="center" shrinkToFit="1"/>
    </xf>
    <xf numFmtId="0" fontId="15" fillId="0" borderId="42" xfId="0" applyFont="1" applyFill="1" applyBorder="1" applyAlignment="1">
      <alignment horizontal="left" vertical="center" shrinkToFit="1"/>
    </xf>
    <xf numFmtId="58" fontId="4" fillId="0" borderId="0" xfId="0" applyNumberFormat="1" applyFont="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19" fillId="0" borderId="0" xfId="0" applyFont="1" applyAlignment="1">
      <alignment horizontal="distributed" vertical="center"/>
    </xf>
    <xf numFmtId="0" fontId="20" fillId="0" borderId="0" xfId="0" applyFont="1" applyAlignment="1">
      <alignment horizontal="distributed" vertical="center"/>
    </xf>
    <xf numFmtId="0" fontId="15" fillId="0" borderId="0" xfId="0" applyFont="1" applyAlignment="1">
      <alignment horizontal="center" vertical="center" wrapText="1" shrinkToFit="1"/>
    </xf>
    <xf numFmtId="0" fontId="4" fillId="0" borderId="0" xfId="0" applyFont="1" applyAlignment="1">
      <alignment horizontal="distributed" vertical="center"/>
    </xf>
    <xf numFmtId="0" fontId="4" fillId="0" borderId="0" xfId="0" applyFont="1" applyAlignment="1">
      <alignment horizontal="left" vertical="center" wrapText="1"/>
    </xf>
    <xf numFmtId="0" fontId="4" fillId="0" borderId="0" xfId="0" applyFont="1" applyAlignment="1" applyProtection="1">
      <alignment vertical="center" wrapText="1"/>
      <protection locked="0"/>
    </xf>
    <xf numFmtId="0" fontId="0" fillId="0" borderId="0" xfId="0" applyAlignment="1">
      <alignment vertical="center" wrapText="1"/>
    </xf>
    <xf numFmtId="176" fontId="21" fillId="0" borderId="0" xfId="0" applyNumberFormat="1" applyFont="1" applyAlignment="1">
      <alignment horizontal="right" vertical="center" shrinkToFit="1"/>
    </xf>
    <xf numFmtId="176" fontId="4" fillId="0" borderId="0" xfId="0" applyNumberFormat="1" applyFont="1" applyAlignment="1">
      <alignment horizontal="right" vertical="center" shrinkToFit="1"/>
    </xf>
    <xf numFmtId="0" fontId="3" fillId="0" borderId="1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16" fillId="0" borderId="35" xfId="0" applyFont="1" applyFill="1" applyBorder="1" applyAlignment="1">
      <alignment vertical="center" wrapText="1"/>
    </xf>
    <xf numFmtId="0" fontId="25" fillId="0" borderId="36" xfId="0" applyFont="1" applyFill="1" applyBorder="1" applyAlignment="1">
      <alignment vertical="center" wrapText="1"/>
    </xf>
    <xf numFmtId="0" fontId="12" fillId="2" borderId="0" xfId="0" applyFont="1" applyFill="1" applyAlignment="1">
      <alignment horizontal="left" vertical="center" wrapText="1"/>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0" xfId="0" applyFont="1" applyAlignment="1">
      <alignment vertical="center"/>
    </xf>
    <xf numFmtId="0" fontId="7" fillId="0" borderId="0" xfId="0" applyFont="1" applyFill="1" applyAlignment="1">
      <alignment horizontal="center" vertical="center"/>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18" xfId="0" applyFont="1" applyFill="1" applyBorder="1" applyAlignment="1" applyProtection="1">
      <alignment horizontal="center" vertical="center" wrapText="1"/>
    </xf>
    <xf numFmtId="0" fontId="16" fillId="0" borderId="31"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45" xfId="0" applyFont="1" applyFill="1" applyBorder="1" applyAlignment="1">
      <alignment horizontal="left" vertical="center"/>
    </xf>
    <xf numFmtId="0" fontId="16" fillId="0" borderId="46"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43" xfId="0" applyNumberFormat="1" applyFont="1" applyFill="1" applyBorder="1" applyAlignment="1">
      <alignment horizontal="left" vertical="center"/>
    </xf>
    <xf numFmtId="0" fontId="15" fillId="0" borderId="31" xfId="0" applyFont="1" applyFill="1" applyBorder="1" applyAlignment="1">
      <alignment horizontal="center" vertical="center"/>
    </xf>
    <xf numFmtId="0" fontId="15" fillId="0" borderId="33" xfId="0" applyFont="1" applyFill="1" applyBorder="1" applyAlignment="1">
      <alignment horizontal="center" vertical="center"/>
    </xf>
    <xf numFmtId="0" fontId="16" fillId="0" borderId="16" xfId="0" applyFont="1" applyFill="1" applyBorder="1" applyAlignment="1">
      <alignment horizontal="left" vertical="center"/>
    </xf>
    <xf numFmtId="0" fontId="16" fillId="0" borderId="2" xfId="0" applyFont="1" applyFill="1" applyBorder="1" applyAlignment="1">
      <alignment horizontal="left" vertical="center"/>
    </xf>
    <xf numFmtId="0" fontId="36" fillId="0" borderId="31" xfId="0" applyFont="1" applyFill="1" applyBorder="1" applyAlignment="1">
      <alignment horizontal="left" vertical="center" shrinkToFit="1"/>
    </xf>
    <xf numFmtId="0" fontId="36" fillId="0" borderId="33" xfId="0" applyFont="1" applyFill="1" applyBorder="1" applyAlignment="1">
      <alignment horizontal="left" vertical="center" shrinkToFit="1"/>
    </xf>
    <xf numFmtId="0" fontId="16" fillId="0" borderId="43"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7" xfId="0" applyFont="1" applyFill="1" applyBorder="1" applyAlignment="1">
      <alignment horizontal="center" vertical="center"/>
    </xf>
    <xf numFmtId="0" fontId="6" fillId="0" borderId="0" xfId="2" applyFont="1" applyAlignment="1">
      <alignment vertical="center"/>
    </xf>
    <xf numFmtId="0" fontId="26" fillId="2" borderId="0" xfId="2" applyFont="1" applyFill="1" applyAlignment="1">
      <alignment vertical="center" wrapText="1"/>
    </xf>
    <xf numFmtId="0" fontId="7" fillId="0" borderId="0" xfId="2" applyFont="1" applyAlignment="1">
      <alignment horizontal="center" vertical="center"/>
    </xf>
    <xf numFmtId="0" fontId="30" fillId="0" borderId="5" xfId="2" applyFont="1" applyBorder="1" applyAlignment="1">
      <alignment vertical="center"/>
    </xf>
    <xf numFmtId="0" fontId="35" fillId="0" borderId="5" xfId="5" applyFont="1" applyBorder="1" applyAlignment="1">
      <alignment vertical="center"/>
    </xf>
    <xf numFmtId="0" fontId="30" fillId="0" borderId="32" xfId="2" applyFont="1" applyBorder="1" applyAlignment="1">
      <alignment vertical="center"/>
    </xf>
    <xf numFmtId="0" fontId="35" fillId="0" borderId="32" xfId="5" applyFont="1" applyBorder="1" applyAlignment="1">
      <alignment vertical="center"/>
    </xf>
    <xf numFmtId="56" fontId="4" fillId="0" borderId="60" xfId="2" applyNumberFormat="1" applyFont="1" applyFill="1" applyBorder="1" applyAlignment="1">
      <alignment horizontal="center" vertical="center" shrinkToFit="1"/>
    </xf>
    <xf numFmtId="56" fontId="4" fillId="0" borderId="61" xfId="2" applyNumberFormat="1" applyFont="1" applyFill="1" applyBorder="1" applyAlignment="1">
      <alignment horizontal="center" vertical="center" shrinkToFit="1"/>
    </xf>
    <xf numFmtId="56" fontId="4" fillId="0" borderId="16" xfId="2" applyNumberFormat="1" applyFont="1" applyFill="1" applyBorder="1" applyAlignment="1">
      <alignment horizontal="left" vertical="center"/>
    </xf>
    <xf numFmtId="0" fontId="1" fillId="0" borderId="16" xfId="5" applyBorder="1" applyAlignment="1">
      <alignment vertical="center"/>
    </xf>
    <xf numFmtId="0" fontId="19" fillId="0" borderId="0" xfId="2" applyFont="1" applyFill="1" applyBorder="1" applyAlignment="1">
      <alignment horizontal="left" vertical="center" wrapText="1"/>
    </xf>
    <xf numFmtId="0" fontId="30" fillId="0" borderId="43" xfId="2" applyFont="1" applyFill="1" applyBorder="1" applyAlignment="1">
      <alignment horizontal="center" vertical="center"/>
    </xf>
    <xf numFmtId="176" fontId="30" fillId="0" borderId="41" xfId="2" applyNumberFormat="1" applyFont="1" applyFill="1" applyBorder="1" applyAlignment="1">
      <alignment horizontal="center" vertical="center" shrinkToFit="1"/>
    </xf>
    <xf numFmtId="0" fontId="30" fillId="0" borderId="49" xfId="2" applyFont="1" applyFill="1" applyBorder="1" applyAlignment="1">
      <alignment horizontal="center" vertical="top" wrapText="1" shrinkToFit="1"/>
    </xf>
    <xf numFmtId="0" fontId="1" fillId="0" borderId="40" xfId="5" applyFill="1" applyBorder="1" applyAlignment="1">
      <alignment horizontal="center" vertical="top" shrinkToFit="1"/>
    </xf>
    <xf numFmtId="0" fontId="30" fillId="0" borderId="17" xfId="2" applyFont="1" applyFill="1" applyBorder="1" applyAlignment="1">
      <alignment horizontal="center" vertical="center"/>
    </xf>
    <xf numFmtId="0" fontId="30" fillId="0" borderId="33" xfId="2" applyFont="1" applyFill="1" applyBorder="1" applyAlignment="1">
      <alignment horizontal="center" vertical="center"/>
    </xf>
    <xf numFmtId="0" fontId="4" fillId="0" borderId="1" xfId="2" applyNumberFormat="1" applyFont="1" applyFill="1" applyBorder="1" applyAlignment="1">
      <alignment vertical="center" shrinkToFit="1"/>
    </xf>
    <xf numFmtId="0" fontId="4" fillId="0" borderId="2" xfId="2" applyNumberFormat="1" applyFont="1" applyFill="1" applyBorder="1" applyAlignment="1">
      <alignment vertical="center" shrinkToFit="1"/>
    </xf>
    <xf numFmtId="178" fontId="16" fillId="0" borderId="0" xfId="1" quotePrefix="1" applyNumberFormat="1" applyFont="1" applyFill="1" applyAlignment="1">
      <alignment vertical="center" shrinkToFit="1"/>
    </xf>
    <xf numFmtId="0" fontId="16" fillId="0" borderId="31" xfId="4" applyFont="1" applyBorder="1" applyAlignment="1">
      <alignment horizontal="center" vertical="center"/>
    </xf>
    <xf numFmtId="0" fontId="16" fillId="0" borderId="32" xfId="4" applyFont="1" applyBorder="1" applyAlignment="1">
      <alignment horizontal="center" vertical="center"/>
    </xf>
    <xf numFmtId="0" fontId="16" fillId="0" borderId="33" xfId="4" applyFont="1" applyBorder="1" applyAlignment="1">
      <alignment horizontal="center" vertical="center"/>
    </xf>
    <xf numFmtId="38" fontId="16" fillId="0" borderId="31" xfId="3" applyFont="1" applyBorder="1" applyAlignment="1">
      <alignment vertical="center"/>
    </xf>
    <xf numFmtId="38" fontId="16" fillId="0" borderId="32" xfId="3" applyFont="1" applyBorder="1" applyAlignment="1">
      <alignment vertical="center"/>
    </xf>
    <xf numFmtId="38" fontId="16" fillId="0" borderId="33" xfId="3" applyFont="1" applyBorder="1" applyAlignment="1">
      <alignment vertical="center"/>
    </xf>
    <xf numFmtId="178" fontId="16" fillId="0" borderId="0" xfId="1" quotePrefix="1" applyNumberFormat="1" applyFont="1" applyAlignment="1">
      <alignment vertical="center" shrinkToFit="1"/>
    </xf>
    <xf numFmtId="179" fontId="16" fillId="0" borderId="0" xfId="1" quotePrefix="1" applyNumberFormat="1" applyFont="1" applyAlignment="1" applyProtection="1">
      <alignment horizontal="left" vertical="center"/>
      <protection locked="0"/>
    </xf>
    <xf numFmtId="0" fontId="16" fillId="0" borderId="3" xfId="4" applyFont="1" applyFill="1" applyBorder="1" applyAlignment="1" applyProtection="1">
      <alignment vertical="center"/>
    </xf>
    <xf numFmtId="0" fontId="16" fillId="0" borderId="0" xfId="4" applyFont="1" applyFill="1" applyBorder="1" applyAlignment="1" applyProtection="1">
      <alignment vertical="center"/>
    </xf>
    <xf numFmtId="0" fontId="16" fillId="0" borderId="4" xfId="4" applyFont="1" applyFill="1" applyBorder="1" applyAlignment="1" applyProtection="1">
      <alignment vertical="center"/>
    </xf>
    <xf numFmtId="38" fontId="16" fillId="0" borderId="3" xfId="3" applyFont="1" applyFill="1" applyBorder="1" applyAlignment="1">
      <alignment vertical="center"/>
    </xf>
    <xf numFmtId="38" fontId="16" fillId="0" borderId="0" xfId="3" applyFont="1" applyFill="1" applyBorder="1" applyAlignment="1">
      <alignment vertical="center"/>
    </xf>
    <xf numFmtId="38" fontId="16" fillId="0" borderId="4" xfId="3" applyFont="1" applyFill="1" applyBorder="1" applyAlignment="1">
      <alignment vertical="center"/>
    </xf>
    <xf numFmtId="0" fontId="16" fillId="0" borderId="1" xfId="4" applyFont="1" applyFill="1" applyBorder="1" applyAlignment="1" applyProtection="1">
      <alignment vertical="center"/>
    </xf>
    <xf numFmtId="0" fontId="16" fillId="0" borderId="16" xfId="4" applyFont="1" applyFill="1" applyBorder="1" applyAlignment="1" applyProtection="1">
      <alignment vertical="center"/>
    </xf>
    <xf numFmtId="0" fontId="16" fillId="0" borderId="2" xfId="4" applyFont="1" applyFill="1" applyBorder="1" applyAlignment="1" applyProtection="1">
      <alignment vertical="center"/>
    </xf>
    <xf numFmtId="38" fontId="16" fillId="0" borderId="1" xfId="3" applyFont="1" applyFill="1" applyBorder="1" applyAlignment="1">
      <alignment vertical="center"/>
    </xf>
    <xf numFmtId="38" fontId="16" fillId="0" borderId="16" xfId="3" applyFont="1" applyFill="1" applyBorder="1" applyAlignment="1">
      <alignment vertical="center"/>
    </xf>
    <xf numFmtId="38" fontId="16" fillId="0" borderId="2" xfId="3" applyFont="1" applyFill="1" applyBorder="1" applyAlignment="1">
      <alignment vertical="center"/>
    </xf>
    <xf numFmtId="0" fontId="17" fillId="0" borderId="0" xfId="1" applyFont="1" applyAlignment="1">
      <alignment horizontal="center" vertical="center" wrapText="1" shrinkToFit="1"/>
    </xf>
    <xf numFmtId="176" fontId="15" fillId="0" borderId="42" xfId="0" applyNumberFormat="1" applyFont="1" applyBorder="1" applyAlignment="1">
      <alignment horizontal="right" vertical="center" shrinkToFit="1"/>
    </xf>
  </cellXfs>
  <cellStyles count="7">
    <cellStyle name="桁区切り" xfId="3" builtinId="6"/>
    <cellStyle name="桁区切り 2" xfId="6"/>
    <cellStyle name="標準" xfId="0" builtinId="0"/>
    <cellStyle name="標準 2" xfId="1"/>
    <cellStyle name="標準 2 2" xfId="2"/>
    <cellStyle name="標準 3" xfId="4"/>
    <cellStyle name="標準 4" xfId="5"/>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412750</xdr:colOff>
      <xdr:row>1</xdr:row>
      <xdr:rowOff>184150</xdr:rowOff>
    </xdr:from>
    <xdr:to>
      <xdr:col>18</xdr:col>
      <xdr:colOff>456376</xdr:colOff>
      <xdr:row>3</xdr:row>
      <xdr:rowOff>216478</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6324600" y="184150"/>
          <a:ext cx="2431226" cy="489528"/>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捨印のご協力をお願いいたします</a:t>
          </a:r>
        </a:p>
      </xdr:txBody>
    </xdr:sp>
    <xdr:clientData/>
  </xdr:twoCellAnchor>
  <xdr:twoCellAnchor>
    <xdr:from>
      <xdr:col>14</xdr:col>
      <xdr:colOff>38100</xdr:colOff>
      <xdr:row>7</xdr:row>
      <xdr:rowOff>152400</xdr:rowOff>
    </xdr:from>
    <xdr:to>
      <xdr:col>17</xdr:col>
      <xdr:colOff>116403</xdr:colOff>
      <xdr:row>11</xdr:row>
      <xdr:rowOff>176151</xdr:rowOff>
    </xdr:to>
    <xdr:sp macro="" textlink="">
      <xdr:nvSpPr>
        <xdr:cNvPr id="3" name="四角形吹き出し 2"/>
        <xdr:cNvSpPr/>
      </xdr:nvSpPr>
      <xdr:spPr>
        <a:xfrm>
          <a:off x="7153275" y="1714500"/>
          <a:ext cx="2021403" cy="938151"/>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twoCellAnchor>
    <xdr:from>
      <xdr:col>14</xdr:col>
      <xdr:colOff>323850</xdr:colOff>
      <xdr:row>23</xdr:row>
      <xdr:rowOff>200025</xdr:rowOff>
    </xdr:from>
    <xdr:to>
      <xdr:col>17</xdr:col>
      <xdr:colOff>402153</xdr:colOff>
      <xdr:row>27</xdr:row>
      <xdr:rowOff>223776</xdr:rowOff>
    </xdr:to>
    <xdr:sp macro="" textlink="">
      <xdr:nvSpPr>
        <xdr:cNvPr id="5" name="四角形吹き出し 4"/>
        <xdr:cNvSpPr/>
      </xdr:nvSpPr>
      <xdr:spPr>
        <a:xfrm>
          <a:off x="7439025" y="5648325"/>
          <a:ext cx="2021403" cy="938151"/>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412750</xdr:colOff>
      <xdr:row>1</xdr:row>
      <xdr:rowOff>184150</xdr:rowOff>
    </xdr:from>
    <xdr:to>
      <xdr:col>18</xdr:col>
      <xdr:colOff>456376</xdr:colOff>
      <xdr:row>3</xdr:row>
      <xdr:rowOff>216478</xdr:rowOff>
    </xdr:to>
    <xdr:sp macro="" textlink="">
      <xdr:nvSpPr>
        <xdr:cNvPr id="3" name="四角形吹き出し 2">
          <a:extLst>
            <a:ext uri="{FF2B5EF4-FFF2-40B4-BE49-F238E27FC236}">
              <a16:creationId xmlns:a16="http://schemas.microsoft.com/office/drawing/2014/main" id="{00000000-0008-0000-0400-000004000000}"/>
            </a:ext>
          </a:extLst>
        </xdr:cNvPr>
        <xdr:cNvSpPr/>
      </xdr:nvSpPr>
      <xdr:spPr>
        <a:xfrm>
          <a:off x="6752590" y="374650"/>
          <a:ext cx="2360106" cy="489528"/>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捨印のご協力をお願いいたします</a:t>
          </a:r>
        </a:p>
      </xdr:txBody>
    </xdr:sp>
    <xdr:clientData/>
  </xdr:twoCellAnchor>
  <xdr:twoCellAnchor>
    <xdr:from>
      <xdr:col>14</xdr:col>
      <xdr:colOff>390525</xdr:colOff>
      <xdr:row>24</xdr:row>
      <xdr:rowOff>104775</xdr:rowOff>
    </xdr:from>
    <xdr:to>
      <xdr:col>17</xdr:col>
      <xdr:colOff>468828</xdr:colOff>
      <xdr:row>29</xdr:row>
      <xdr:rowOff>128526</xdr:rowOff>
    </xdr:to>
    <xdr:sp macro="" textlink="">
      <xdr:nvSpPr>
        <xdr:cNvPr id="4" name="四角形吹き出し 3"/>
        <xdr:cNvSpPr/>
      </xdr:nvSpPr>
      <xdr:spPr>
        <a:xfrm>
          <a:off x="7505700" y="5781675"/>
          <a:ext cx="2021403" cy="1166751"/>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twoCellAnchor>
    <xdr:from>
      <xdr:col>13</xdr:col>
      <xdr:colOff>209550</xdr:colOff>
      <xdr:row>7</xdr:row>
      <xdr:rowOff>95250</xdr:rowOff>
    </xdr:from>
    <xdr:to>
      <xdr:col>17</xdr:col>
      <xdr:colOff>68778</xdr:colOff>
      <xdr:row>12</xdr:row>
      <xdr:rowOff>119001</xdr:rowOff>
    </xdr:to>
    <xdr:sp macro="" textlink="">
      <xdr:nvSpPr>
        <xdr:cNvPr id="5" name="四角形吹き出し 4"/>
        <xdr:cNvSpPr/>
      </xdr:nvSpPr>
      <xdr:spPr>
        <a:xfrm>
          <a:off x="7105650" y="1657350"/>
          <a:ext cx="2021403" cy="1166751"/>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28</xdr:row>
          <xdr:rowOff>47625</xdr:rowOff>
        </xdr:from>
        <xdr:to>
          <xdr:col>3</xdr:col>
          <xdr:colOff>0</xdr:colOff>
          <xdr:row>28</xdr:row>
          <xdr:rowOff>304800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xdr:row>
          <xdr:rowOff>85725</xdr:rowOff>
        </xdr:from>
        <xdr:to>
          <xdr:col>3</xdr:col>
          <xdr:colOff>0</xdr:colOff>
          <xdr:row>30</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xdr:row>
          <xdr:rowOff>57150</xdr:rowOff>
        </xdr:from>
        <xdr:to>
          <xdr:col>3</xdr:col>
          <xdr:colOff>0</xdr:colOff>
          <xdr:row>31</xdr:row>
          <xdr:rowOff>304800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33</xdr:row>
          <xdr:rowOff>47625</xdr:rowOff>
        </xdr:from>
        <xdr:to>
          <xdr:col>3</xdr:col>
          <xdr:colOff>0</xdr:colOff>
          <xdr:row>33</xdr:row>
          <xdr:rowOff>304800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32</xdr:row>
          <xdr:rowOff>47625</xdr:rowOff>
        </xdr:from>
        <xdr:to>
          <xdr:col>2</xdr:col>
          <xdr:colOff>228600</xdr:colOff>
          <xdr:row>32</xdr:row>
          <xdr:rowOff>304800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85725</xdr:colOff>
      <xdr:row>30</xdr:row>
      <xdr:rowOff>368300</xdr:rowOff>
    </xdr:from>
    <xdr:to>
      <xdr:col>28</xdr:col>
      <xdr:colOff>58263</xdr:colOff>
      <xdr:row>33</xdr:row>
      <xdr:rowOff>40245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7543800" y="7693025"/>
          <a:ext cx="2077563" cy="814945"/>
        </a:xfrm>
        <a:prstGeom prst="wedgeRectCallout">
          <a:avLst>
            <a:gd name="adj1" fmla="val -65591"/>
            <a:gd name="adj2" fmla="val -1009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2:D27"/>
  <sheetViews>
    <sheetView tabSelected="1" zoomScaleNormal="100" zoomScaleSheetLayoutView="100" workbookViewId="0">
      <selection activeCell="J6" sqref="J6"/>
    </sheetView>
  </sheetViews>
  <sheetFormatPr defaultColWidth="9" defaultRowHeight="18" customHeight="1"/>
  <cols>
    <col min="1" max="1" width="6.25" style="82" customWidth="1"/>
    <col min="2" max="2" width="16.25" style="82" customWidth="1"/>
    <col min="3" max="3" width="3.5" style="82" customWidth="1"/>
    <col min="4" max="4" width="46.125" style="82" customWidth="1"/>
    <col min="5" max="16384" width="9" style="82"/>
  </cols>
  <sheetData>
    <row r="2" spans="2:4" ht="18" customHeight="1">
      <c r="B2" s="83" t="s">
        <v>81</v>
      </c>
      <c r="C2" s="153" t="s">
        <v>134</v>
      </c>
      <c r="D2" s="154"/>
    </row>
    <row r="3" spans="2:4" ht="18" customHeight="1">
      <c r="B3" s="84" t="s">
        <v>82</v>
      </c>
      <c r="C3" s="155" t="s">
        <v>135</v>
      </c>
      <c r="D3" s="156"/>
    </row>
    <row r="4" spans="2:4" ht="18" customHeight="1">
      <c r="B4" s="84" t="s">
        <v>83</v>
      </c>
      <c r="C4" s="151"/>
      <c r="D4" s="152"/>
    </row>
    <row r="5" spans="2:4" ht="18" customHeight="1">
      <c r="B5" s="84" t="s">
        <v>84</v>
      </c>
      <c r="C5" s="151"/>
      <c r="D5" s="152"/>
    </row>
    <row r="6" spans="2:4" ht="18" customHeight="1">
      <c r="B6" s="84" t="s">
        <v>85</v>
      </c>
      <c r="C6" s="151"/>
      <c r="D6" s="152"/>
    </row>
    <row r="7" spans="2:4" ht="18" customHeight="1">
      <c r="B7" s="84" t="s">
        <v>86</v>
      </c>
      <c r="C7" s="151"/>
      <c r="D7" s="152"/>
    </row>
    <row r="8" spans="2:4" ht="18" customHeight="1">
      <c r="B8" s="157" t="s">
        <v>87</v>
      </c>
      <c r="C8" s="85" t="s">
        <v>88</v>
      </c>
      <c r="D8" s="86"/>
    </row>
    <row r="9" spans="2:4" ht="18" customHeight="1">
      <c r="B9" s="158"/>
      <c r="C9" s="151"/>
      <c r="D9" s="152"/>
    </row>
    <row r="10" spans="2:4" ht="18" customHeight="1">
      <c r="B10" s="84" t="s">
        <v>77</v>
      </c>
      <c r="C10" s="151"/>
      <c r="D10" s="152"/>
    </row>
    <row r="11" spans="2:4" ht="18" customHeight="1">
      <c r="B11" s="84" t="s">
        <v>90</v>
      </c>
      <c r="C11" s="151"/>
      <c r="D11" s="152"/>
    </row>
    <row r="12" spans="2:4" ht="18" customHeight="1">
      <c r="B12" s="84" t="s">
        <v>91</v>
      </c>
      <c r="C12" s="159"/>
      <c r="D12" s="160"/>
    </row>
    <row r="13" spans="2:4" ht="18" customHeight="1">
      <c r="D13" s="87" t="s">
        <v>130</v>
      </c>
    </row>
    <row r="16" spans="2:4" ht="18" hidden="1" customHeight="1">
      <c r="D16" s="82" t="s">
        <v>92</v>
      </c>
    </row>
    <row r="17" spans="4:4" ht="18" hidden="1" customHeight="1">
      <c r="D17" s="82" t="s">
        <v>93</v>
      </c>
    </row>
    <row r="18" spans="4:4" ht="18" hidden="1" customHeight="1">
      <c r="D18" s="82" t="s">
        <v>94</v>
      </c>
    </row>
    <row r="19" spans="4:4" ht="18" hidden="1" customHeight="1">
      <c r="D19" s="82" t="s">
        <v>95</v>
      </c>
    </row>
    <row r="20" spans="4:4" ht="18" hidden="1" customHeight="1">
      <c r="D20" s="82" t="s">
        <v>96</v>
      </c>
    </row>
    <row r="21" spans="4:4" ht="18" hidden="1" customHeight="1">
      <c r="D21" s="82" t="s">
        <v>97</v>
      </c>
    </row>
    <row r="22" spans="4:4" ht="18" hidden="1" customHeight="1">
      <c r="D22" s="82" t="s">
        <v>98</v>
      </c>
    </row>
    <row r="23" spans="4:4" ht="18" hidden="1" customHeight="1">
      <c r="D23" s="82" t="s">
        <v>89</v>
      </c>
    </row>
    <row r="24" spans="4:4" ht="18" hidden="1" customHeight="1">
      <c r="D24" s="82" t="s">
        <v>99</v>
      </c>
    </row>
    <row r="25" spans="4:4" ht="18" hidden="1" customHeight="1">
      <c r="D25" s="82" t="s">
        <v>100</v>
      </c>
    </row>
    <row r="26" spans="4:4" ht="18" hidden="1" customHeight="1">
      <c r="D26" s="82" t="s">
        <v>101</v>
      </c>
    </row>
    <row r="27" spans="4:4" ht="18" hidden="1" customHeight="1">
      <c r="D27" s="82" t="s">
        <v>102</v>
      </c>
    </row>
  </sheetData>
  <mergeCells count="11">
    <mergeCell ref="B8:B9"/>
    <mergeCell ref="C9:D9"/>
    <mergeCell ref="C10:D10"/>
    <mergeCell ref="C11:D11"/>
    <mergeCell ref="C12:D12"/>
    <mergeCell ref="C7:D7"/>
    <mergeCell ref="C2:D2"/>
    <mergeCell ref="C3:D3"/>
    <mergeCell ref="C4:D4"/>
    <mergeCell ref="C5:D5"/>
    <mergeCell ref="C6:D6"/>
  </mergeCells>
  <phoneticPr fontId="2"/>
  <dataValidations count="1">
    <dataValidation type="list" allowBlank="1" showInputMessage="1" showErrorMessage="1" sqref="C10:D10">
      <formula1>$D$16:$D$27</formula1>
    </dataValidation>
  </dataValidations>
  <pageMargins left="0.70866141732283472" right="0.70866141732283472" top="0.74803149606299213" bottom="0.74803149606299213" header="0.31496062992125984" footer="0.31496062992125984"/>
  <pageSetup paperSize="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sheetPr>
  <dimension ref="A1:N35"/>
  <sheetViews>
    <sheetView showGridLines="0" view="pageBreakPreview" zoomScale="85" zoomScaleNormal="100" zoomScaleSheetLayoutView="85" workbookViewId="0">
      <selection activeCell="J33" sqref="J33"/>
    </sheetView>
  </sheetViews>
  <sheetFormatPr defaultColWidth="8.5" defaultRowHeight="18" customHeight="1"/>
  <cols>
    <col min="1" max="1" width="2.875" style="28" customWidth="1"/>
    <col min="2" max="5" width="8.5" style="8"/>
    <col min="6" max="6" width="11.875" style="8" customWidth="1"/>
    <col min="7" max="7" width="6.375" style="8" customWidth="1"/>
    <col min="8" max="8" width="4.125" style="8" customWidth="1"/>
    <col min="9" max="10" width="10.875" style="8" customWidth="1"/>
    <col min="11" max="11" width="5.125" style="8" customWidth="1"/>
    <col min="12" max="12" width="2.5" style="8" customWidth="1"/>
    <col min="13" max="13" width="1.875" style="8" customWidth="1"/>
    <col min="14" max="14" width="2.875" style="28" customWidth="1"/>
    <col min="15" max="16384" width="8.5" style="8"/>
  </cols>
  <sheetData>
    <row r="1" spans="2:14" s="28" customFormat="1" ht="15" customHeight="1"/>
    <row r="2" spans="2:14" ht="18" customHeight="1">
      <c r="B2" s="164" t="s">
        <v>37</v>
      </c>
      <c r="C2" s="164"/>
      <c r="D2" s="164"/>
      <c r="E2" s="164"/>
      <c r="F2" s="164"/>
      <c r="G2" s="164"/>
      <c r="H2" s="164"/>
      <c r="I2" s="164"/>
      <c r="J2" s="164"/>
      <c r="K2" s="164"/>
      <c r="L2" s="164"/>
      <c r="M2" s="164"/>
    </row>
    <row r="4" spans="2:14" ht="18" customHeight="1">
      <c r="I4" s="16"/>
      <c r="J4" s="16"/>
      <c r="K4" s="17"/>
      <c r="L4" s="10"/>
      <c r="M4" s="10"/>
      <c r="N4" s="10"/>
    </row>
    <row r="5" spans="2:14" ht="18" customHeight="1">
      <c r="I5" s="162" t="s">
        <v>30</v>
      </c>
      <c r="J5" s="163"/>
      <c r="K5" s="163"/>
      <c r="L5" s="10"/>
      <c r="M5" s="10"/>
      <c r="N5" s="10"/>
    </row>
    <row r="6" spans="2:14" ht="18" customHeight="1">
      <c r="L6" s="10"/>
      <c r="M6" s="10"/>
      <c r="N6" s="10"/>
    </row>
    <row r="7" spans="2:14" ht="18" customHeight="1">
      <c r="B7" s="8" t="s">
        <v>13</v>
      </c>
    </row>
    <row r="8" spans="2:14" ht="18" customHeight="1">
      <c r="F8" s="170"/>
      <c r="G8" s="170"/>
      <c r="H8" s="15"/>
      <c r="I8" s="165"/>
      <c r="J8" s="165"/>
      <c r="K8" s="165"/>
      <c r="L8" s="165"/>
      <c r="M8" s="165"/>
      <c r="N8" s="29"/>
    </row>
    <row r="9" spans="2:14" ht="18" customHeight="1">
      <c r="F9" s="168" t="s">
        <v>103</v>
      </c>
      <c r="G9" s="168"/>
      <c r="H9" s="11" t="s">
        <v>11</v>
      </c>
      <c r="I9" s="165" t="str">
        <f>【基本情報入力シート】!C4&amp;""</f>
        <v/>
      </c>
      <c r="J9" s="165"/>
      <c r="K9" s="165"/>
      <c r="L9" s="165"/>
      <c r="M9" s="165"/>
      <c r="N9" s="29"/>
    </row>
    <row r="10" spans="2:14" ht="18" customHeight="1">
      <c r="F10" s="167" t="s">
        <v>104</v>
      </c>
      <c r="G10" s="167"/>
      <c r="H10" s="11" t="s">
        <v>11</v>
      </c>
      <c r="I10" s="165" t="str">
        <f>【基本情報入力シート】!C5&amp;""</f>
        <v/>
      </c>
      <c r="J10" s="165"/>
      <c r="K10" s="165"/>
      <c r="L10" s="165"/>
      <c r="M10" s="165"/>
      <c r="N10" s="29"/>
    </row>
    <row r="11" spans="2:14" ht="18" customHeight="1">
      <c r="F11" s="167" t="s">
        <v>12</v>
      </c>
      <c r="G11" s="167"/>
      <c r="H11" s="11" t="s">
        <v>11</v>
      </c>
      <c r="I11" s="165" t="str">
        <f>【基本情報入力シート】!C6&amp;"　"&amp;【基本情報入力シート】!C7</f>
        <v>　</v>
      </c>
      <c r="J11" s="165"/>
      <c r="K11" s="165"/>
      <c r="L11" s="12" t="s">
        <v>105</v>
      </c>
      <c r="M11" s="12"/>
      <c r="N11" s="12"/>
    </row>
    <row r="14" spans="2:14" ht="36" customHeight="1">
      <c r="B14" s="169" t="s">
        <v>133</v>
      </c>
      <c r="C14" s="169"/>
      <c r="D14" s="169"/>
      <c r="E14" s="169"/>
      <c r="F14" s="169"/>
      <c r="G14" s="169"/>
      <c r="H14" s="169"/>
      <c r="I14" s="169"/>
      <c r="J14" s="169"/>
      <c r="K14" s="169"/>
      <c r="L14" s="169"/>
      <c r="M14" s="169"/>
      <c r="N14" s="31"/>
    </row>
    <row r="16" spans="2:14" ht="18" customHeight="1">
      <c r="B16" s="171" t="s">
        <v>38</v>
      </c>
      <c r="C16" s="171"/>
      <c r="D16" s="171"/>
      <c r="E16" s="171"/>
      <c r="F16" s="171"/>
      <c r="G16" s="171"/>
      <c r="H16" s="171"/>
      <c r="I16" s="171"/>
      <c r="J16" s="171"/>
      <c r="K16" s="171"/>
      <c r="L16" s="171"/>
      <c r="M16" s="171"/>
      <c r="N16" s="32"/>
    </row>
    <row r="17" spans="1:14" ht="18" customHeight="1">
      <c r="B17" s="171"/>
      <c r="C17" s="171"/>
      <c r="D17" s="171"/>
      <c r="E17" s="171"/>
      <c r="F17" s="171"/>
      <c r="G17" s="171"/>
      <c r="H17" s="171"/>
      <c r="I17" s="171"/>
      <c r="J17" s="171"/>
      <c r="K17" s="171"/>
      <c r="L17" s="171"/>
      <c r="M17" s="171"/>
      <c r="N17" s="32"/>
    </row>
    <row r="18" spans="1:14" ht="18" customHeight="1">
      <c r="B18" s="171"/>
      <c r="C18" s="171"/>
      <c r="D18" s="171"/>
      <c r="E18" s="171"/>
      <c r="F18" s="171"/>
      <c r="G18" s="171"/>
      <c r="H18" s="171"/>
      <c r="I18" s="171"/>
      <c r="J18" s="171"/>
      <c r="K18" s="171"/>
      <c r="L18" s="171"/>
      <c r="M18" s="171"/>
      <c r="N18" s="32"/>
    </row>
    <row r="19" spans="1:14" s="18" customFormat="1" ht="18" customHeight="1">
      <c r="A19" s="28"/>
      <c r="B19" s="20"/>
      <c r="C19" s="20"/>
      <c r="D19" s="20"/>
      <c r="E19" s="20"/>
      <c r="F19" s="20"/>
      <c r="G19" s="20"/>
      <c r="H19" s="20"/>
      <c r="I19" s="20"/>
      <c r="J19" s="20"/>
      <c r="K19" s="20"/>
      <c r="L19" s="20"/>
      <c r="M19" s="20"/>
      <c r="N19" s="32"/>
    </row>
    <row r="20" spans="1:14" ht="18" customHeight="1">
      <c r="B20" s="166" t="s">
        <v>10</v>
      </c>
      <c r="C20" s="166"/>
      <c r="D20" s="166"/>
      <c r="E20" s="166"/>
      <c r="F20" s="166"/>
      <c r="G20" s="166"/>
      <c r="H20" s="166"/>
      <c r="I20" s="166"/>
      <c r="J20" s="166"/>
      <c r="K20" s="166"/>
      <c r="L20" s="166"/>
      <c r="M20" s="19"/>
      <c r="N20" s="30"/>
    </row>
    <row r="21" spans="1:14" ht="18" customHeight="1">
      <c r="B21" s="11"/>
      <c r="C21" s="11"/>
      <c r="D21" s="11"/>
      <c r="E21" s="11"/>
      <c r="F21" s="11"/>
      <c r="G21" s="11"/>
      <c r="H21" s="11"/>
      <c r="I21" s="11"/>
      <c r="J21" s="11"/>
      <c r="K21" s="11"/>
      <c r="L21" s="11"/>
      <c r="M21" s="11"/>
      <c r="N21" s="30"/>
    </row>
    <row r="23" spans="1:14" ht="18" customHeight="1">
      <c r="B23" s="8" t="s">
        <v>9</v>
      </c>
      <c r="D23" s="10"/>
      <c r="E23" s="10"/>
      <c r="F23" s="78" t="s">
        <v>8</v>
      </c>
      <c r="G23" s="263"/>
      <c r="H23" s="263"/>
      <c r="I23" s="263"/>
      <c r="J23" s="79" t="s">
        <v>7</v>
      </c>
    </row>
    <row r="25" spans="1:14" s="81" customFormat="1" ht="18" customHeight="1">
      <c r="B25" s="9" t="s">
        <v>78</v>
      </c>
      <c r="C25" s="9"/>
      <c r="D25" s="9"/>
      <c r="E25" s="9"/>
      <c r="F25" s="161" t="str">
        <f>【基本情報入力シート】!C10&amp;""</f>
        <v/>
      </c>
      <c r="G25" s="161"/>
      <c r="H25" s="161"/>
      <c r="I25" s="161"/>
      <c r="J25" s="161"/>
    </row>
    <row r="26" spans="1:14" s="81" customFormat="1" ht="18" customHeight="1">
      <c r="B26" s="9"/>
      <c r="C26" s="9"/>
      <c r="D26" s="9"/>
      <c r="E26" s="9"/>
      <c r="F26" s="147"/>
      <c r="G26" s="147"/>
      <c r="H26" s="147"/>
      <c r="I26" s="147"/>
      <c r="J26" s="147"/>
    </row>
    <row r="27" spans="1:14" s="75" customFormat="1" ht="18" customHeight="1">
      <c r="B27" s="9" t="s">
        <v>79</v>
      </c>
      <c r="C27" s="9"/>
      <c r="D27" s="9"/>
      <c r="E27" s="9"/>
      <c r="F27" s="161" t="str">
        <f>【基本情報入力シート】!C11&amp;""</f>
        <v/>
      </c>
      <c r="G27" s="161"/>
      <c r="H27" s="161"/>
      <c r="I27" s="161"/>
      <c r="J27" s="161"/>
    </row>
    <row r="28" spans="1:14" s="75" customFormat="1" ht="18" customHeight="1"/>
    <row r="29" spans="1:14" ht="18" customHeight="1">
      <c r="B29" s="8" t="s">
        <v>80</v>
      </c>
    </row>
    <row r="31" spans="1:14" ht="18" customHeight="1">
      <c r="B31" s="8" t="s">
        <v>106</v>
      </c>
    </row>
    <row r="32" spans="1:14" s="28" customFormat="1" ht="18" customHeight="1">
      <c r="B32" s="9"/>
      <c r="C32" s="9"/>
      <c r="D32" s="9"/>
      <c r="E32" s="9"/>
      <c r="F32" s="9"/>
      <c r="G32" s="9"/>
      <c r="H32" s="9"/>
      <c r="I32" s="9"/>
      <c r="J32" s="9"/>
      <c r="K32" s="9"/>
      <c r="L32" s="9"/>
      <c r="M32" s="9"/>
      <c r="N32" s="9"/>
    </row>
    <row r="33" spans="2:2" ht="18" customHeight="1">
      <c r="B33" s="8" t="s">
        <v>107</v>
      </c>
    </row>
    <row r="34" spans="2:2" ht="18" customHeight="1">
      <c r="B34" s="8" t="s">
        <v>6</v>
      </c>
    </row>
    <row r="35" spans="2:2" ht="18" customHeight="1">
      <c r="B35" s="8" t="s">
        <v>5</v>
      </c>
    </row>
  </sheetData>
  <mergeCells count="16">
    <mergeCell ref="F27:J27"/>
    <mergeCell ref="I5:K5"/>
    <mergeCell ref="G23:I23"/>
    <mergeCell ref="B2:M2"/>
    <mergeCell ref="I9:M9"/>
    <mergeCell ref="I10:M10"/>
    <mergeCell ref="B20:L20"/>
    <mergeCell ref="F11:G11"/>
    <mergeCell ref="F10:G10"/>
    <mergeCell ref="F9:G9"/>
    <mergeCell ref="I11:K11"/>
    <mergeCell ref="B14:M14"/>
    <mergeCell ref="F8:G8"/>
    <mergeCell ref="I8:M8"/>
    <mergeCell ref="B16:M18"/>
    <mergeCell ref="F25:J25"/>
  </mergeCells>
  <phoneticPr fontId="2"/>
  <printOptions horizontalCentered="1"/>
  <pageMargins left="0.78740157480314965" right="0.78740157480314965" top="1.1811023622047245" bottom="1.1811023622047245" header="0" footer="0"/>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N37"/>
  <sheetViews>
    <sheetView showGridLines="0" view="pageBreakPreview" zoomScaleNormal="100" zoomScaleSheetLayoutView="100" workbookViewId="0">
      <selection activeCell="B15" sqref="B15"/>
    </sheetView>
  </sheetViews>
  <sheetFormatPr defaultColWidth="8.5" defaultRowHeight="18" customHeight="1"/>
  <cols>
    <col min="1" max="1" width="2.875" style="34" customWidth="1"/>
    <col min="2" max="5" width="8.5" style="34"/>
    <col min="6" max="6" width="11.875" style="34" customWidth="1"/>
    <col min="7" max="7" width="6.375" style="34" customWidth="1"/>
    <col min="8" max="8" width="4.125" style="34" customWidth="1"/>
    <col min="9" max="10" width="10.875" style="34" customWidth="1"/>
    <col min="11" max="11" width="5.125" style="34" customWidth="1"/>
    <col min="12" max="12" width="2.5" style="34" customWidth="1"/>
    <col min="13" max="13" width="1.875" style="34" customWidth="1"/>
    <col min="14" max="14" width="2.875" style="34" customWidth="1"/>
    <col min="15" max="16384" width="8.5" style="34"/>
  </cols>
  <sheetData>
    <row r="1" spans="2:14" ht="15" customHeight="1"/>
    <row r="2" spans="2:14" ht="18" customHeight="1">
      <c r="B2" s="164" t="s">
        <v>58</v>
      </c>
      <c r="C2" s="164"/>
      <c r="D2" s="164"/>
      <c r="E2" s="164"/>
      <c r="F2" s="164"/>
      <c r="G2" s="164"/>
      <c r="H2" s="164"/>
      <c r="I2" s="164"/>
      <c r="J2" s="164"/>
      <c r="K2" s="164"/>
      <c r="L2" s="164"/>
      <c r="M2" s="164"/>
    </row>
    <row r="4" spans="2:14" ht="18" customHeight="1">
      <c r="I4" s="16"/>
      <c r="J4" s="16"/>
      <c r="K4" s="33"/>
      <c r="L4" s="10"/>
      <c r="M4" s="10"/>
      <c r="N4" s="10"/>
    </row>
    <row r="5" spans="2:14" ht="18" customHeight="1">
      <c r="I5" s="162" t="s">
        <v>30</v>
      </c>
      <c r="J5" s="163"/>
      <c r="K5" s="163"/>
      <c r="L5" s="10"/>
      <c r="M5" s="10"/>
      <c r="N5" s="10"/>
    </row>
    <row r="6" spans="2:14" ht="18" customHeight="1">
      <c r="L6" s="10"/>
      <c r="M6" s="10"/>
      <c r="N6" s="10"/>
    </row>
    <row r="7" spans="2:14" ht="18" customHeight="1">
      <c r="B7" s="34" t="s">
        <v>13</v>
      </c>
    </row>
    <row r="8" spans="2:14" ht="18" customHeight="1">
      <c r="F8" s="170"/>
      <c r="G8" s="170"/>
      <c r="H8" s="36"/>
      <c r="I8" s="165"/>
      <c r="J8" s="165"/>
      <c r="K8" s="165"/>
      <c r="L8" s="165"/>
      <c r="M8" s="165"/>
      <c r="N8" s="35"/>
    </row>
    <row r="9" spans="2:14" ht="18" customHeight="1">
      <c r="F9" s="168" t="s">
        <v>103</v>
      </c>
      <c r="G9" s="168"/>
      <c r="H9" s="36" t="s">
        <v>11</v>
      </c>
      <c r="I9" s="165" t="str">
        <f>【基本情報入力シート】!C4&amp;""</f>
        <v/>
      </c>
      <c r="J9" s="165"/>
      <c r="K9" s="165"/>
      <c r="L9" s="165"/>
      <c r="M9" s="165"/>
      <c r="N9" s="35"/>
    </row>
    <row r="10" spans="2:14" ht="18" customHeight="1">
      <c r="F10" s="167" t="s">
        <v>104</v>
      </c>
      <c r="G10" s="167"/>
      <c r="H10" s="36" t="s">
        <v>11</v>
      </c>
      <c r="I10" s="165" t="str">
        <f>【基本情報入力シート】!C5&amp;""</f>
        <v/>
      </c>
      <c r="J10" s="165"/>
      <c r="K10" s="165"/>
      <c r="L10" s="165"/>
      <c r="M10" s="165"/>
      <c r="N10" s="35"/>
    </row>
    <row r="11" spans="2:14" ht="18" customHeight="1">
      <c r="F11" s="167" t="s">
        <v>12</v>
      </c>
      <c r="G11" s="167"/>
      <c r="H11" s="36" t="s">
        <v>11</v>
      </c>
      <c r="I11" s="165" t="str">
        <f>【基本情報入力シート】!C6&amp;"　"&amp;【基本情報入力シート】!C7</f>
        <v>　</v>
      </c>
      <c r="J11" s="165"/>
      <c r="K11" s="165"/>
      <c r="L11" s="12" t="s">
        <v>105</v>
      </c>
      <c r="M11" s="12"/>
      <c r="N11" s="12"/>
    </row>
    <row r="14" spans="2:14" ht="36" customHeight="1">
      <c r="B14" s="169" t="s">
        <v>136</v>
      </c>
      <c r="C14" s="169"/>
      <c r="D14" s="169"/>
      <c r="E14" s="169"/>
      <c r="F14" s="169"/>
      <c r="G14" s="169"/>
      <c r="H14" s="169"/>
      <c r="I14" s="169"/>
      <c r="J14" s="169"/>
      <c r="K14" s="169"/>
      <c r="L14" s="169"/>
      <c r="M14" s="169"/>
      <c r="N14" s="37"/>
    </row>
    <row r="16" spans="2:14" ht="18" customHeight="1">
      <c r="B16" s="172" t="s">
        <v>61</v>
      </c>
      <c r="C16" s="172"/>
      <c r="D16" s="172"/>
      <c r="E16" s="172"/>
      <c r="F16" s="172"/>
      <c r="G16" s="172"/>
      <c r="H16" s="172"/>
      <c r="I16" s="172"/>
      <c r="J16" s="172"/>
      <c r="K16" s="172"/>
      <c r="L16" s="172"/>
      <c r="M16" s="172"/>
      <c r="N16" s="38"/>
    </row>
    <row r="17" spans="2:14" ht="18" customHeight="1">
      <c r="B17" s="173"/>
      <c r="C17" s="173"/>
      <c r="D17" s="173"/>
      <c r="E17" s="173"/>
      <c r="F17" s="173"/>
      <c r="G17" s="173"/>
      <c r="H17" s="173"/>
      <c r="I17" s="173"/>
      <c r="J17" s="173"/>
      <c r="K17" s="173"/>
      <c r="L17" s="173"/>
      <c r="M17" s="173"/>
      <c r="N17" s="38"/>
    </row>
    <row r="18" spans="2:14" ht="18" customHeight="1">
      <c r="B18" s="173"/>
      <c r="C18" s="173"/>
      <c r="D18" s="173"/>
      <c r="E18" s="173"/>
      <c r="F18" s="173"/>
      <c r="G18" s="173"/>
      <c r="H18" s="173"/>
      <c r="I18" s="173"/>
      <c r="J18" s="173"/>
      <c r="K18" s="173"/>
      <c r="L18" s="173"/>
      <c r="M18" s="173"/>
      <c r="N18" s="38"/>
    </row>
    <row r="19" spans="2:14" ht="18" customHeight="1">
      <c r="B19" s="38"/>
      <c r="C19" s="38"/>
      <c r="D19" s="38"/>
      <c r="E19" s="38"/>
      <c r="F19" s="38"/>
      <c r="G19" s="38"/>
      <c r="H19" s="38"/>
      <c r="I19" s="38"/>
      <c r="J19" s="38"/>
      <c r="K19" s="38"/>
      <c r="L19" s="38"/>
      <c r="M19" s="38"/>
      <c r="N19" s="38"/>
    </row>
    <row r="20" spans="2:14" ht="18" customHeight="1">
      <c r="B20" s="166" t="s">
        <v>10</v>
      </c>
      <c r="C20" s="166"/>
      <c r="D20" s="166"/>
      <c r="E20" s="166"/>
      <c r="F20" s="166"/>
      <c r="G20" s="166"/>
      <c r="H20" s="166"/>
      <c r="I20" s="166"/>
      <c r="J20" s="166"/>
      <c r="K20" s="166"/>
      <c r="L20" s="166"/>
      <c r="M20" s="36"/>
      <c r="N20" s="36"/>
    </row>
    <row r="21" spans="2:14" ht="18" customHeight="1">
      <c r="B21" s="36"/>
      <c r="C21" s="36"/>
      <c r="D21" s="36"/>
      <c r="E21" s="36"/>
      <c r="F21" s="36"/>
      <c r="G21" s="36"/>
      <c r="H21" s="36"/>
      <c r="I21" s="36"/>
      <c r="J21" s="36"/>
      <c r="K21" s="36"/>
      <c r="L21" s="36"/>
      <c r="M21" s="36"/>
      <c r="N21" s="36"/>
    </row>
    <row r="23" spans="2:14" ht="18" customHeight="1">
      <c r="B23" s="34" t="s">
        <v>62</v>
      </c>
      <c r="D23" s="10"/>
      <c r="E23" s="10"/>
      <c r="F23" s="10" t="s">
        <v>8</v>
      </c>
      <c r="G23" s="174"/>
      <c r="H23" s="174"/>
      <c r="I23" s="174"/>
      <c r="J23" s="34" t="s">
        <v>7</v>
      </c>
    </row>
    <row r="24" spans="2:14" ht="18" customHeight="1">
      <c r="B24" s="34" t="s">
        <v>18</v>
      </c>
      <c r="D24" s="10"/>
      <c r="E24" s="10"/>
      <c r="F24" s="10"/>
      <c r="G24" s="175"/>
      <c r="H24" s="175"/>
      <c r="I24" s="175"/>
      <c r="J24" s="34" t="s">
        <v>7</v>
      </c>
    </row>
    <row r="25" spans="2:14" ht="18" customHeight="1">
      <c r="B25" s="34" t="s">
        <v>60</v>
      </c>
      <c r="D25" s="10"/>
      <c r="E25" s="10"/>
      <c r="F25" s="10"/>
      <c r="G25" s="175"/>
      <c r="H25" s="175"/>
      <c r="I25" s="175"/>
      <c r="J25" s="34" t="s">
        <v>7</v>
      </c>
    </row>
    <row r="27" spans="2:14" s="82" customFormat="1" ht="18" customHeight="1">
      <c r="B27" s="9" t="s">
        <v>78</v>
      </c>
      <c r="C27" s="9"/>
      <c r="D27" s="9"/>
      <c r="E27" s="9"/>
      <c r="F27" s="161" t="str">
        <f>【基本情報入力シート】!C10&amp;""</f>
        <v/>
      </c>
      <c r="G27" s="161"/>
      <c r="H27" s="161"/>
      <c r="I27" s="161"/>
      <c r="J27" s="161"/>
    </row>
    <row r="28" spans="2:14" s="82" customFormat="1" ht="18" customHeight="1">
      <c r="B28" s="9"/>
      <c r="C28" s="9"/>
      <c r="D28" s="9"/>
      <c r="E28" s="9"/>
      <c r="F28" s="147"/>
      <c r="G28" s="147"/>
      <c r="H28" s="147"/>
      <c r="I28" s="147"/>
      <c r="J28" s="147"/>
    </row>
    <row r="29" spans="2:14" s="82" customFormat="1" ht="18" customHeight="1">
      <c r="B29" s="9" t="s">
        <v>79</v>
      </c>
      <c r="C29" s="9"/>
      <c r="D29" s="9"/>
      <c r="E29" s="9"/>
      <c r="F29" s="161" t="str">
        <f>【基本情報入力シート】!C11&amp;""</f>
        <v/>
      </c>
      <c r="G29" s="161"/>
      <c r="H29" s="161"/>
      <c r="I29" s="161"/>
      <c r="J29" s="161"/>
    </row>
    <row r="30" spans="2:14" s="88" customFormat="1" ht="18" customHeight="1">
      <c r="B30" s="89"/>
      <c r="C30" s="89"/>
      <c r="D30" s="89"/>
      <c r="E30" s="89"/>
      <c r="F30" s="90"/>
      <c r="G30" s="90"/>
      <c r="H30" s="90"/>
      <c r="I30" s="90"/>
      <c r="J30" s="90"/>
    </row>
    <row r="31" spans="2:14" ht="18" customHeight="1">
      <c r="B31" s="34" t="s">
        <v>80</v>
      </c>
    </row>
    <row r="33" spans="2:14" ht="18" customHeight="1">
      <c r="B33" s="34" t="s">
        <v>106</v>
      </c>
    </row>
    <row r="34" spans="2:14" ht="18" customHeight="1">
      <c r="B34" s="9"/>
      <c r="C34" s="9"/>
      <c r="D34" s="9"/>
      <c r="E34" s="9"/>
      <c r="F34" s="9"/>
      <c r="G34" s="9"/>
      <c r="H34" s="9"/>
      <c r="I34" s="9"/>
      <c r="J34" s="9"/>
      <c r="K34" s="9"/>
      <c r="L34" s="9"/>
      <c r="M34" s="9"/>
      <c r="N34" s="9"/>
    </row>
    <row r="35" spans="2:14" ht="18" customHeight="1">
      <c r="B35" s="34" t="s">
        <v>107</v>
      </c>
    </row>
    <row r="36" spans="2:14" ht="18" customHeight="1">
      <c r="B36" s="34" t="s">
        <v>6</v>
      </c>
    </row>
    <row r="37" spans="2:14" ht="18" customHeight="1">
      <c r="B37" s="34" t="s">
        <v>5</v>
      </c>
    </row>
  </sheetData>
  <mergeCells count="18">
    <mergeCell ref="F27:J27"/>
    <mergeCell ref="F29:J29"/>
    <mergeCell ref="B20:L20"/>
    <mergeCell ref="G23:I23"/>
    <mergeCell ref="G24:I24"/>
    <mergeCell ref="G25:I25"/>
    <mergeCell ref="B16:M18"/>
    <mergeCell ref="B2:M2"/>
    <mergeCell ref="I5:K5"/>
    <mergeCell ref="F8:G8"/>
    <mergeCell ref="I8:M8"/>
    <mergeCell ref="F9:G9"/>
    <mergeCell ref="I9:M9"/>
    <mergeCell ref="F10:G10"/>
    <mergeCell ref="I10:M10"/>
    <mergeCell ref="F11:G11"/>
    <mergeCell ref="I11:K11"/>
    <mergeCell ref="B14:M14"/>
  </mergeCells>
  <phoneticPr fontId="2"/>
  <printOptions horizontalCentered="1"/>
  <pageMargins left="0.78740157480314965" right="0.78740157480314965" top="1.1811023622047245" bottom="1.1811023622047245"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A1:AM27"/>
  <sheetViews>
    <sheetView showGridLines="0" view="pageBreakPreview" zoomScale="75" zoomScaleNormal="60" zoomScaleSheetLayoutView="75" workbookViewId="0">
      <selection activeCell="B21" sqref="B21"/>
    </sheetView>
  </sheetViews>
  <sheetFormatPr defaultColWidth="8.5" defaultRowHeight="18" customHeight="1"/>
  <cols>
    <col min="1" max="1" width="2.875" style="3" customWidth="1"/>
    <col min="2" max="2" width="7.5" style="1" bestFit="1" customWidth="1"/>
    <col min="3" max="3" width="27.5" style="1" customWidth="1"/>
    <col min="4" max="7" width="15.5" style="1" customWidth="1"/>
    <col min="8" max="12" width="15.5" style="3" customWidth="1"/>
    <col min="13" max="16" width="15.5" style="3" hidden="1" customWidth="1"/>
    <col min="17" max="17" width="2.875" style="42" customWidth="1"/>
    <col min="18" max="18" width="22.875" style="1" customWidth="1"/>
    <col min="19" max="19" width="3.5" style="1" bestFit="1" customWidth="1"/>
    <col min="20" max="20" width="12.125" style="1" customWidth="1"/>
    <col min="21" max="21" width="5.875" style="1" customWidth="1"/>
    <col min="22" max="22" width="17.125" style="1" customWidth="1"/>
    <col min="23" max="23" width="4.375" style="3" customWidth="1"/>
    <col min="24" max="24" width="15.125" style="1" customWidth="1"/>
    <col min="25" max="16384" width="8.5" style="1"/>
  </cols>
  <sheetData>
    <row r="1" spans="1:39" s="5" customFormat="1" ht="21.6" customHeight="1">
      <c r="B1" s="182"/>
      <c r="C1" s="182"/>
      <c r="D1" s="182"/>
      <c r="E1" s="182"/>
      <c r="F1" s="182"/>
      <c r="G1" s="182"/>
      <c r="H1" s="182"/>
      <c r="I1" s="182"/>
      <c r="J1" s="182"/>
      <c r="K1" s="182"/>
      <c r="L1" s="182"/>
      <c r="M1" s="182"/>
      <c r="N1" s="182"/>
      <c r="O1" s="182"/>
      <c r="P1" s="182"/>
      <c r="Q1" s="39"/>
      <c r="R1" s="4"/>
      <c r="S1" s="4"/>
      <c r="T1" s="4"/>
      <c r="U1" s="4"/>
      <c r="V1" s="4"/>
      <c r="W1" s="4"/>
      <c r="X1" s="4"/>
      <c r="Y1" s="4"/>
      <c r="Z1" s="4"/>
      <c r="AA1" s="4"/>
      <c r="AB1" s="4"/>
      <c r="AC1" s="4"/>
      <c r="AD1" s="4"/>
      <c r="AE1" s="4"/>
      <c r="AF1" s="6"/>
      <c r="AG1" s="7"/>
      <c r="AH1" s="7"/>
      <c r="AI1" s="7"/>
      <c r="AJ1" s="6"/>
      <c r="AK1" s="7"/>
      <c r="AL1" s="7"/>
      <c r="AM1" s="7"/>
    </row>
    <row r="2" spans="1:39" ht="21.75" customHeight="1">
      <c r="B2" s="197" t="s">
        <v>40</v>
      </c>
      <c r="C2" s="197"/>
      <c r="D2" s="197"/>
      <c r="E2" s="197"/>
      <c r="F2" s="197"/>
      <c r="G2" s="197"/>
      <c r="H2" s="197"/>
      <c r="I2" s="197"/>
      <c r="J2" s="197"/>
      <c r="K2" s="197"/>
      <c r="L2" s="197"/>
      <c r="M2" s="197"/>
      <c r="N2" s="197"/>
      <c r="O2" s="197"/>
      <c r="P2" s="197"/>
      <c r="Q2" s="197"/>
      <c r="R2" s="197"/>
    </row>
    <row r="4" spans="1:39" ht="30" customHeight="1">
      <c r="B4" s="198" t="s">
        <v>19</v>
      </c>
      <c r="C4" s="198"/>
      <c r="D4" s="198"/>
      <c r="E4" s="198"/>
      <c r="F4" s="198"/>
      <c r="G4" s="198"/>
      <c r="H4" s="198"/>
      <c r="I4" s="198"/>
      <c r="J4" s="198"/>
      <c r="K4" s="198"/>
      <c r="L4" s="198"/>
      <c r="M4" s="198"/>
      <c r="N4" s="198"/>
      <c r="O4" s="198"/>
      <c r="P4" s="198"/>
      <c r="Q4" s="40"/>
      <c r="R4" s="14"/>
    </row>
    <row r="5" spans="1:39" ht="18" customHeight="1">
      <c r="B5" s="42"/>
      <c r="C5" s="42"/>
      <c r="D5" s="42"/>
      <c r="E5" s="42"/>
      <c r="F5" s="42"/>
      <c r="G5" s="42"/>
      <c r="H5" s="42"/>
      <c r="I5" s="42"/>
      <c r="J5" s="42"/>
      <c r="K5" s="52" t="s">
        <v>21</v>
      </c>
      <c r="L5" s="53"/>
      <c r="M5" s="42"/>
      <c r="N5" s="42"/>
      <c r="O5" s="52" t="s">
        <v>21</v>
      </c>
      <c r="P5" s="53">
        <f>L5</f>
        <v>0</v>
      </c>
      <c r="Q5" s="41"/>
    </row>
    <row r="6" spans="1:39" s="3" customFormat="1" ht="18" customHeight="1">
      <c r="B6" s="42"/>
      <c r="C6" s="42"/>
      <c r="D6" s="42"/>
      <c r="E6" s="42"/>
      <c r="F6" s="42"/>
      <c r="G6" s="42"/>
      <c r="H6" s="42"/>
      <c r="I6" s="42"/>
      <c r="J6" s="42"/>
      <c r="K6" s="42"/>
      <c r="L6" s="42"/>
      <c r="M6" s="42"/>
      <c r="N6" s="42"/>
      <c r="O6" s="42"/>
      <c r="P6" s="42"/>
      <c r="Q6" s="42"/>
    </row>
    <row r="7" spans="1:39" s="2" customFormat="1" ht="18" customHeight="1">
      <c r="A7" s="3"/>
      <c r="B7" s="42"/>
      <c r="E7" s="42"/>
      <c r="F7" s="210" t="s">
        <v>108</v>
      </c>
      <c r="G7" s="211"/>
      <c r="H7" s="202" t="str">
        <f>【基本情報入力シート】!C5&amp;""</f>
        <v/>
      </c>
      <c r="I7" s="203"/>
      <c r="J7" s="203"/>
      <c r="K7" s="203"/>
      <c r="L7" s="204"/>
      <c r="M7" s="77"/>
      <c r="N7" s="77"/>
      <c r="O7" s="77"/>
      <c r="P7" s="77"/>
      <c r="Q7" s="43"/>
      <c r="W7" s="3"/>
    </row>
    <row r="8" spans="1:39" s="76" customFormat="1" ht="18" customHeight="1">
      <c r="B8" s="42"/>
      <c r="E8" s="42"/>
      <c r="F8" s="210" t="s">
        <v>77</v>
      </c>
      <c r="G8" s="211"/>
      <c r="H8" s="205" t="str">
        <f>【基本情報入力シート】!C10&amp;""</f>
        <v/>
      </c>
      <c r="I8" s="205"/>
      <c r="J8" s="205"/>
      <c r="K8" s="205"/>
      <c r="L8" s="205"/>
      <c r="M8" s="80"/>
      <c r="N8" s="80"/>
      <c r="O8" s="80"/>
      <c r="P8" s="80"/>
      <c r="Q8" s="43"/>
    </row>
    <row r="9" spans="1:39" s="76" customFormat="1" ht="18" customHeight="1">
      <c r="B9" s="42"/>
      <c r="E9" s="42"/>
      <c r="F9" s="210" t="s">
        <v>69</v>
      </c>
      <c r="G9" s="211"/>
      <c r="H9" s="205" t="str">
        <f>【基本情報入力シート】!C11&amp;""</f>
        <v/>
      </c>
      <c r="I9" s="205"/>
      <c r="J9" s="205"/>
      <c r="K9" s="205"/>
      <c r="L9" s="205"/>
      <c r="M9" s="80"/>
      <c r="N9" s="80"/>
      <c r="O9" s="80"/>
      <c r="P9" s="80"/>
      <c r="Q9" s="43"/>
    </row>
    <row r="10" spans="1:39" s="76" customFormat="1" ht="18" customHeight="1">
      <c r="B10" s="42"/>
      <c r="E10" s="42"/>
      <c r="F10" s="217" t="s">
        <v>70</v>
      </c>
      <c r="G10" s="218"/>
      <c r="H10" s="143" t="s">
        <v>74</v>
      </c>
      <c r="I10" s="212" t="str">
        <f>【基本情報入力シート】!D8&amp;""</f>
        <v/>
      </c>
      <c r="J10" s="212"/>
      <c r="K10" s="212"/>
      <c r="L10" s="213"/>
      <c r="M10" s="80"/>
      <c r="N10" s="80"/>
      <c r="O10" s="80"/>
      <c r="P10" s="80"/>
      <c r="Q10" s="43"/>
    </row>
    <row r="11" spans="1:39" s="76" customFormat="1" ht="18" customHeight="1">
      <c r="B11" s="42"/>
      <c r="E11" s="42"/>
      <c r="F11" s="219"/>
      <c r="G11" s="220"/>
      <c r="H11" s="206" t="str">
        <f>【基本情報入力シート】!C9&amp;""</f>
        <v/>
      </c>
      <c r="I11" s="207"/>
      <c r="J11" s="207"/>
      <c r="K11" s="207"/>
      <c r="L11" s="208"/>
      <c r="M11" s="80"/>
      <c r="N11" s="80"/>
      <c r="O11" s="80"/>
      <c r="P11" s="80"/>
      <c r="Q11" s="43"/>
    </row>
    <row r="12" spans="1:39" s="76" customFormat="1" ht="18" customHeight="1">
      <c r="B12" s="42"/>
      <c r="E12" s="42"/>
      <c r="F12" s="210" t="s">
        <v>73</v>
      </c>
      <c r="G12" s="211"/>
      <c r="H12" s="209" t="str">
        <f>IF(【基本情報入力シート】!C12=0," ",【基本情報入力シート】!C12)</f>
        <v xml:space="preserve"> </v>
      </c>
      <c r="I12" s="209"/>
      <c r="J12" s="209"/>
      <c r="K12" s="209"/>
      <c r="L12" s="209"/>
      <c r="M12" s="80"/>
      <c r="N12" s="80"/>
      <c r="O12" s="80"/>
      <c r="P12" s="80"/>
      <c r="Q12" s="43"/>
    </row>
    <row r="13" spans="1:39" s="76" customFormat="1" ht="18" customHeight="1">
      <c r="B13" s="42"/>
      <c r="E13" s="42"/>
      <c r="F13" s="210" t="s">
        <v>72</v>
      </c>
      <c r="G13" s="211"/>
      <c r="H13" s="216"/>
      <c r="I13" s="216"/>
      <c r="J13" s="216"/>
      <c r="K13" s="216"/>
      <c r="L13" s="216"/>
      <c r="M13" s="80"/>
      <c r="N13" s="80"/>
      <c r="O13" s="80"/>
      <c r="P13" s="80"/>
      <c r="Q13" s="43"/>
    </row>
    <row r="14" spans="1:39" s="76" customFormat="1" ht="18" customHeight="1">
      <c r="B14" s="42"/>
      <c r="E14" s="42"/>
      <c r="F14" s="210" t="s">
        <v>71</v>
      </c>
      <c r="G14" s="211"/>
      <c r="H14" s="144" t="s">
        <v>75</v>
      </c>
      <c r="I14" s="145"/>
      <c r="J14" s="146" t="s">
        <v>76</v>
      </c>
      <c r="K14" s="214"/>
      <c r="L14" s="215"/>
      <c r="M14" s="80"/>
      <c r="N14" s="80"/>
      <c r="O14" s="80"/>
      <c r="P14" s="80"/>
      <c r="Q14" s="43"/>
    </row>
    <row r="15" spans="1:39" ht="35.450000000000003" customHeight="1" thickBot="1">
      <c r="B15" s="42"/>
      <c r="C15" s="42"/>
      <c r="D15" s="42"/>
      <c r="E15" s="42"/>
      <c r="F15" s="42"/>
      <c r="G15" s="42"/>
      <c r="H15" s="42"/>
      <c r="I15" s="42"/>
      <c r="J15" s="42"/>
      <c r="K15" s="42"/>
      <c r="L15" s="54" t="s">
        <v>42</v>
      </c>
      <c r="M15" s="42"/>
      <c r="N15" s="42"/>
      <c r="O15" s="42"/>
      <c r="P15" s="42"/>
    </row>
    <row r="16" spans="1:39" ht="18" customHeight="1">
      <c r="B16" s="183" t="s">
        <v>3</v>
      </c>
      <c r="C16" s="184"/>
      <c r="D16" s="193" t="s">
        <v>41</v>
      </c>
      <c r="E16" s="195" t="s">
        <v>4</v>
      </c>
      <c r="F16" s="195" t="s">
        <v>43</v>
      </c>
      <c r="G16" s="195" t="s">
        <v>59</v>
      </c>
      <c r="H16" s="189" t="s">
        <v>44</v>
      </c>
      <c r="I16" s="191" t="s">
        <v>45</v>
      </c>
      <c r="J16" s="201" t="s">
        <v>46</v>
      </c>
      <c r="K16" s="201" t="s">
        <v>47</v>
      </c>
      <c r="L16" s="195" t="s">
        <v>39</v>
      </c>
      <c r="M16" s="176" t="s">
        <v>20</v>
      </c>
      <c r="N16" s="176" t="s">
        <v>32</v>
      </c>
      <c r="O16" s="176" t="s">
        <v>33</v>
      </c>
      <c r="P16" s="199" t="s">
        <v>31</v>
      </c>
      <c r="Q16" s="44"/>
    </row>
    <row r="17" spans="1:23" ht="18" customHeight="1">
      <c r="B17" s="185"/>
      <c r="C17" s="186"/>
      <c r="D17" s="194"/>
      <c r="E17" s="196"/>
      <c r="F17" s="190"/>
      <c r="G17" s="190"/>
      <c r="H17" s="190"/>
      <c r="I17" s="192"/>
      <c r="J17" s="192"/>
      <c r="K17" s="192"/>
      <c r="L17" s="190"/>
      <c r="M17" s="177"/>
      <c r="N17" s="177"/>
      <c r="O17" s="177"/>
      <c r="P17" s="200"/>
      <c r="Q17" s="45"/>
      <c r="W17" s="1"/>
    </row>
    <row r="18" spans="1:23" ht="18" customHeight="1">
      <c r="B18" s="185"/>
      <c r="C18" s="186"/>
      <c r="D18" s="194"/>
      <c r="E18" s="196"/>
      <c r="F18" s="190"/>
      <c r="G18" s="190"/>
      <c r="H18" s="190"/>
      <c r="I18" s="192"/>
      <c r="J18" s="192"/>
      <c r="K18" s="192"/>
      <c r="L18" s="190"/>
      <c r="M18" s="177"/>
      <c r="N18" s="177"/>
      <c r="O18" s="177"/>
      <c r="P18" s="200"/>
      <c r="Q18" s="45"/>
      <c r="W18" s="1"/>
    </row>
    <row r="19" spans="1:23" ht="18" customHeight="1">
      <c r="B19" s="187"/>
      <c r="C19" s="188"/>
      <c r="D19" s="63" t="s">
        <v>49</v>
      </c>
      <c r="E19" s="64" t="s">
        <v>0</v>
      </c>
      <c r="F19" s="65" t="s">
        <v>16</v>
      </c>
      <c r="G19" s="64" t="s">
        <v>1</v>
      </c>
      <c r="H19" s="64" t="s">
        <v>50</v>
      </c>
      <c r="I19" s="64" t="s">
        <v>51</v>
      </c>
      <c r="J19" s="66" t="s">
        <v>2</v>
      </c>
      <c r="K19" s="66" t="s">
        <v>52</v>
      </c>
      <c r="L19" s="64" t="s">
        <v>53</v>
      </c>
      <c r="M19" s="56" t="s">
        <v>17</v>
      </c>
      <c r="N19" s="55" t="s">
        <v>34</v>
      </c>
      <c r="O19" s="57" t="s">
        <v>35</v>
      </c>
      <c r="P19" s="58" t="s">
        <v>36</v>
      </c>
      <c r="Q19" s="46"/>
      <c r="W19" s="1"/>
    </row>
    <row r="20" spans="1:23" s="2" customFormat="1" ht="59.1" customHeight="1" thickBot="1">
      <c r="A20" s="3"/>
      <c r="B20" s="180" t="s">
        <v>137</v>
      </c>
      <c r="C20" s="181"/>
      <c r="D20" s="48"/>
      <c r="E20" s="49"/>
      <c r="F20" s="50">
        <f>D20-E20</f>
        <v>0</v>
      </c>
      <c r="G20" s="50"/>
      <c r="H20" s="50"/>
      <c r="I20" s="49">
        <f>MIN(G20:H20)</f>
        <v>0</v>
      </c>
      <c r="J20" s="50">
        <f>MIN(F20,I20)</f>
        <v>0</v>
      </c>
      <c r="K20" s="51" t="s">
        <v>48</v>
      </c>
      <c r="L20" s="50">
        <f>ROUNDDOWN(J20*1,-3)</f>
        <v>0</v>
      </c>
      <c r="M20" s="59"/>
      <c r="N20" s="60"/>
      <c r="O20" s="61"/>
      <c r="P20" s="62">
        <f t="shared" ref="P20" si="0">L20-M20</f>
        <v>0</v>
      </c>
      <c r="Q20" s="47"/>
    </row>
    <row r="22" spans="1:23" ht="18" customHeight="1">
      <c r="B22" s="1" t="s">
        <v>54</v>
      </c>
      <c r="C22" s="178" t="s">
        <v>55</v>
      </c>
      <c r="D22" s="179"/>
      <c r="E22" s="179"/>
      <c r="F22" s="179"/>
      <c r="G22" s="179"/>
      <c r="H22" s="179"/>
      <c r="I22" s="179"/>
      <c r="J22" s="179"/>
      <c r="K22" s="179"/>
      <c r="L22" s="179"/>
    </row>
    <row r="23" spans="1:23" ht="18" customHeight="1">
      <c r="C23" s="178" t="s">
        <v>56</v>
      </c>
      <c r="D23" s="179"/>
      <c r="E23" s="179"/>
      <c r="F23" s="179"/>
      <c r="G23" s="179"/>
      <c r="H23" s="179"/>
      <c r="I23" s="179"/>
      <c r="J23" s="179"/>
      <c r="K23" s="179"/>
      <c r="L23" s="179"/>
    </row>
    <row r="24" spans="1:23" ht="18" customHeight="1">
      <c r="C24" s="178" t="s">
        <v>57</v>
      </c>
      <c r="D24" s="179"/>
      <c r="E24" s="179"/>
      <c r="F24" s="179"/>
      <c r="G24" s="179"/>
      <c r="H24" s="179"/>
      <c r="I24" s="179"/>
      <c r="J24" s="179"/>
      <c r="K24" s="179"/>
      <c r="L24" s="179"/>
    </row>
    <row r="25" spans="1:23" ht="18" customHeight="1">
      <c r="C25" s="178" t="s">
        <v>68</v>
      </c>
      <c r="D25" s="179"/>
      <c r="E25" s="179"/>
      <c r="F25" s="179"/>
      <c r="G25" s="179"/>
      <c r="H25" s="179"/>
      <c r="I25" s="179"/>
      <c r="J25" s="179"/>
      <c r="K25" s="179"/>
      <c r="L25" s="179"/>
    </row>
    <row r="26" spans="1:23" s="73" customFormat="1" ht="18" customHeight="1">
      <c r="C26" s="178" t="s">
        <v>66</v>
      </c>
      <c r="D26" s="179"/>
      <c r="E26" s="179"/>
      <c r="F26" s="179"/>
      <c r="G26" s="179"/>
      <c r="H26" s="179"/>
      <c r="I26" s="179"/>
      <c r="J26" s="179"/>
      <c r="K26" s="179"/>
      <c r="L26" s="179"/>
      <c r="Q26" s="42"/>
    </row>
    <row r="27" spans="1:23" ht="18" customHeight="1">
      <c r="C27" s="178"/>
      <c r="D27" s="179"/>
      <c r="E27" s="179"/>
      <c r="F27" s="179"/>
      <c r="G27" s="179"/>
      <c r="H27" s="179"/>
      <c r="I27" s="179"/>
      <c r="J27" s="179"/>
      <c r="K27" s="179"/>
      <c r="L27" s="179"/>
    </row>
  </sheetData>
  <mergeCells count="39">
    <mergeCell ref="H7:L7"/>
    <mergeCell ref="H9:L9"/>
    <mergeCell ref="H11:L11"/>
    <mergeCell ref="H12:L12"/>
    <mergeCell ref="F14:G14"/>
    <mergeCell ref="F13:G13"/>
    <mergeCell ref="F7:G7"/>
    <mergeCell ref="F9:G9"/>
    <mergeCell ref="I10:L10"/>
    <mergeCell ref="F8:G8"/>
    <mergeCell ref="H8:L8"/>
    <mergeCell ref="K14:L14"/>
    <mergeCell ref="H13:L13"/>
    <mergeCell ref="F12:G12"/>
    <mergeCell ref="F10:G11"/>
    <mergeCell ref="B1:P1"/>
    <mergeCell ref="B16:C19"/>
    <mergeCell ref="H16:H18"/>
    <mergeCell ref="I16:I18"/>
    <mergeCell ref="D16:D18"/>
    <mergeCell ref="E16:E18"/>
    <mergeCell ref="L16:L18"/>
    <mergeCell ref="F16:F18"/>
    <mergeCell ref="B2:R2"/>
    <mergeCell ref="G16:G18"/>
    <mergeCell ref="B4:P4"/>
    <mergeCell ref="P16:P18"/>
    <mergeCell ref="M16:M18"/>
    <mergeCell ref="J16:J18"/>
    <mergeCell ref="K16:K18"/>
    <mergeCell ref="N16:N18"/>
    <mergeCell ref="O16:O18"/>
    <mergeCell ref="C27:L27"/>
    <mergeCell ref="B20:C20"/>
    <mergeCell ref="C22:L22"/>
    <mergeCell ref="C23:L23"/>
    <mergeCell ref="C24:L24"/>
    <mergeCell ref="C25:L25"/>
    <mergeCell ref="C26:L26"/>
  </mergeCells>
  <phoneticPr fontId="2"/>
  <dataValidations xWindow="1416" yWindow="709" count="3">
    <dataValidation allowBlank="1" showErrorMessage="1" sqref="H20:K20 E20"/>
    <dataValidation allowBlank="1" showErrorMessage="1" prompt="当該欄は自動計算式となっていますので、入力しないでください。" sqref="M20:O20"/>
    <dataValidation allowBlank="1" showInputMessage="1" showErrorMessage="1" prompt="当該欄は自動計算式となっていますので、入力しないでください。" sqref="P20:Q20"/>
  </dataValidations>
  <printOptions horizontalCentered="1"/>
  <pageMargins left="0.78740157480314965" right="0.78740157480314965" top="0.78740157480314965" bottom="0.78740157480314965" header="0" footer="0"/>
  <pageSetup paperSize="9" scale="72"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B1:AI37"/>
  <sheetViews>
    <sheetView showGridLines="0" view="pageBreakPreview" zoomScale="85" zoomScaleNormal="100" zoomScaleSheetLayoutView="85" workbookViewId="0">
      <selection activeCell="C26" sqref="C26:H26"/>
    </sheetView>
  </sheetViews>
  <sheetFormatPr defaultColWidth="8.625" defaultRowHeight="21" customHeight="1"/>
  <cols>
    <col min="1" max="1" width="2.875" style="100" customWidth="1"/>
    <col min="2" max="3" width="3.125" style="100" customWidth="1"/>
    <col min="4" max="4" width="32.625" style="100" customWidth="1"/>
    <col min="5" max="5" width="13.625" style="100" customWidth="1"/>
    <col min="6" max="6" width="8.625" style="100" customWidth="1"/>
    <col min="7" max="7" width="16.625" style="100" customWidth="1"/>
    <col min="8" max="8" width="27.5" style="100" customWidth="1"/>
    <col min="9" max="9" width="4.5" style="100" customWidth="1"/>
    <col min="10" max="10" width="2.875" style="100" customWidth="1"/>
    <col min="11" max="16384" width="8.625" style="100"/>
  </cols>
  <sheetData>
    <row r="1" spans="2:26" s="98" customFormat="1" ht="31.35" customHeight="1">
      <c r="B1" s="222"/>
      <c r="C1" s="222"/>
      <c r="D1" s="222"/>
      <c r="E1" s="222"/>
      <c r="F1" s="222"/>
      <c r="G1" s="222"/>
      <c r="H1" s="222"/>
      <c r="I1" s="222"/>
      <c r="J1" s="94"/>
      <c r="K1" s="95"/>
      <c r="L1" s="95"/>
      <c r="M1" s="95"/>
      <c r="N1" s="95"/>
      <c r="O1" s="95"/>
      <c r="P1" s="95"/>
      <c r="Q1" s="95"/>
      <c r="R1" s="96"/>
      <c r="S1" s="97"/>
      <c r="T1" s="97"/>
      <c r="U1" s="97"/>
      <c r="V1" s="96"/>
      <c r="W1" s="97"/>
      <c r="X1" s="97"/>
      <c r="Y1" s="97"/>
    </row>
    <row r="2" spans="2:26" ht="27" customHeight="1">
      <c r="B2" s="221" t="s">
        <v>110</v>
      </c>
      <c r="C2" s="221"/>
      <c r="D2" s="221"/>
      <c r="E2" s="221"/>
      <c r="F2" s="221"/>
      <c r="G2" s="221"/>
      <c r="H2" s="221"/>
      <c r="I2" s="221"/>
      <c r="J2" s="99"/>
    </row>
    <row r="3" spans="2:26" ht="27" customHeight="1">
      <c r="B3" s="99"/>
      <c r="C3" s="99"/>
      <c r="D3" s="99"/>
      <c r="E3" s="99"/>
      <c r="F3" s="99"/>
      <c r="G3" s="99"/>
      <c r="H3" s="99"/>
      <c r="I3" s="99"/>
      <c r="J3" s="99"/>
      <c r="K3" s="99"/>
      <c r="L3" s="99"/>
      <c r="M3" s="99"/>
      <c r="N3" s="99"/>
      <c r="O3" s="99"/>
      <c r="P3" s="99"/>
      <c r="Q3" s="99"/>
      <c r="R3" s="99"/>
      <c r="S3" s="99"/>
      <c r="T3" s="99"/>
      <c r="U3" s="99"/>
      <c r="V3" s="99"/>
      <c r="W3" s="99"/>
      <c r="X3" s="99"/>
      <c r="Y3" s="99"/>
      <c r="Z3" s="99"/>
    </row>
    <row r="4" spans="2:26" ht="27" customHeight="1">
      <c r="B4" s="223" t="s">
        <v>111</v>
      </c>
      <c r="C4" s="223"/>
      <c r="D4" s="223"/>
      <c r="E4" s="223"/>
      <c r="F4" s="223"/>
      <c r="G4" s="223"/>
      <c r="H4" s="223"/>
      <c r="I4" s="223"/>
      <c r="J4" s="101"/>
    </row>
    <row r="5" spans="2:26" ht="27" customHeight="1">
      <c r="B5" s="102"/>
      <c r="C5" s="102"/>
      <c r="D5" s="102"/>
      <c r="E5" s="102"/>
      <c r="F5" s="102"/>
      <c r="G5" s="103"/>
      <c r="H5" s="103"/>
    </row>
    <row r="6" spans="2:26" ht="27" customHeight="1">
      <c r="F6" s="104" t="s">
        <v>112</v>
      </c>
      <c r="G6" s="224" t="str">
        <f>【基本情報入力シート】!C5&amp;""</f>
        <v/>
      </c>
      <c r="H6" s="225"/>
    </row>
    <row r="7" spans="2:26" ht="27" customHeight="1">
      <c r="F7" s="104" t="s">
        <v>113</v>
      </c>
      <c r="G7" s="226" t="str">
        <f>【基本情報入力シート】!C11&amp;""</f>
        <v/>
      </c>
      <c r="H7" s="227"/>
    </row>
    <row r="8" spans="2:26" ht="39" customHeight="1">
      <c r="B8" s="221" t="s">
        <v>114</v>
      </c>
      <c r="C8" s="221"/>
      <c r="D8" s="221"/>
      <c r="E8" s="221"/>
      <c r="F8" s="221"/>
      <c r="G8" s="221"/>
      <c r="H8" s="221"/>
      <c r="I8" s="221"/>
      <c r="J8" s="99"/>
    </row>
    <row r="9" spans="2:26" s="105" customFormat="1" ht="27" customHeight="1">
      <c r="C9" s="233" t="s">
        <v>115</v>
      </c>
      <c r="D9" s="233"/>
      <c r="E9" s="234" t="s">
        <v>116</v>
      </c>
      <c r="F9" s="234"/>
      <c r="G9" s="234"/>
      <c r="H9" s="233" t="s">
        <v>67</v>
      </c>
    </row>
    <row r="10" spans="2:26" s="105" customFormat="1" ht="35.450000000000003" customHeight="1">
      <c r="C10" s="233"/>
      <c r="D10" s="233"/>
      <c r="E10" s="106" t="s">
        <v>117</v>
      </c>
      <c r="F10" s="235" t="s">
        <v>118</v>
      </c>
      <c r="G10" s="237" t="s">
        <v>119</v>
      </c>
      <c r="H10" s="233"/>
    </row>
    <row r="11" spans="2:26" s="105" customFormat="1" ht="33" customHeight="1">
      <c r="C11" s="233"/>
      <c r="D11" s="233"/>
      <c r="E11" s="107" t="s">
        <v>120</v>
      </c>
      <c r="F11" s="236"/>
      <c r="G11" s="238"/>
      <c r="H11" s="233"/>
    </row>
    <row r="12" spans="2:26" s="105" customFormat="1" ht="27" customHeight="1">
      <c r="C12" s="239" t="s">
        <v>121</v>
      </c>
      <c r="D12" s="240"/>
      <c r="E12" s="108"/>
      <c r="F12" s="109"/>
      <c r="G12" s="110"/>
      <c r="H12" s="110"/>
    </row>
    <row r="13" spans="2:26" s="105" customFormat="1" ht="27" customHeight="1">
      <c r="C13" s="111"/>
      <c r="D13" s="112"/>
      <c r="E13" s="113"/>
      <c r="F13" s="114"/>
      <c r="G13" s="148">
        <f t="shared" ref="G13:G24" si="0">E13*F13</f>
        <v>0</v>
      </c>
      <c r="H13" s="115"/>
    </row>
    <row r="14" spans="2:26" s="105" customFormat="1" ht="27" customHeight="1">
      <c r="C14" s="116"/>
      <c r="D14" s="117"/>
      <c r="E14" s="118"/>
      <c r="F14" s="119"/>
      <c r="G14" s="149">
        <f t="shared" si="0"/>
        <v>0</v>
      </c>
      <c r="H14" s="110"/>
    </row>
    <row r="15" spans="2:26" s="105" customFormat="1" ht="27" customHeight="1">
      <c r="C15" s="116"/>
      <c r="D15" s="117"/>
      <c r="E15" s="118"/>
      <c r="F15" s="119"/>
      <c r="G15" s="149">
        <f t="shared" si="0"/>
        <v>0</v>
      </c>
      <c r="H15" s="110"/>
    </row>
    <row r="16" spans="2:26" s="105" customFormat="1" ht="27" customHeight="1">
      <c r="C16" s="116"/>
      <c r="D16" s="117"/>
      <c r="E16" s="118"/>
      <c r="F16" s="119"/>
      <c r="G16" s="149">
        <f t="shared" si="0"/>
        <v>0</v>
      </c>
      <c r="H16" s="110"/>
    </row>
    <row r="17" spans="2:35" s="105" customFormat="1" ht="27" customHeight="1">
      <c r="C17" s="116"/>
      <c r="D17" s="117"/>
      <c r="E17" s="118"/>
      <c r="F17" s="119"/>
      <c r="G17" s="149">
        <f t="shared" si="0"/>
        <v>0</v>
      </c>
      <c r="H17" s="110"/>
    </row>
    <row r="18" spans="2:35" s="105" customFormat="1" ht="27" customHeight="1">
      <c r="C18" s="116"/>
      <c r="D18" s="117"/>
      <c r="E18" s="118"/>
      <c r="F18" s="119"/>
      <c r="G18" s="149">
        <f t="shared" si="0"/>
        <v>0</v>
      </c>
      <c r="H18" s="110"/>
    </row>
    <row r="19" spans="2:35" s="105" customFormat="1" ht="27" customHeight="1">
      <c r="C19" s="116"/>
      <c r="D19" s="117"/>
      <c r="E19" s="118"/>
      <c r="F19" s="119"/>
      <c r="G19" s="149">
        <f t="shared" si="0"/>
        <v>0</v>
      </c>
      <c r="H19" s="110"/>
    </row>
    <row r="20" spans="2:35" s="105" customFormat="1" ht="27" customHeight="1">
      <c r="C20" s="116"/>
      <c r="D20" s="117"/>
      <c r="E20" s="118"/>
      <c r="F20" s="119"/>
      <c r="G20" s="149">
        <f t="shared" si="0"/>
        <v>0</v>
      </c>
      <c r="H20" s="110"/>
    </row>
    <row r="21" spans="2:35" s="105" customFormat="1" ht="27" customHeight="1">
      <c r="C21" s="116"/>
      <c r="D21" s="117"/>
      <c r="E21" s="118"/>
      <c r="F21" s="119"/>
      <c r="G21" s="149">
        <f t="shared" si="0"/>
        <v>0</v>
      </c>
      <c r="H21" s="110"/>
    </row>
    <row r="22" spans="2:35" s="105" customFormat="1" ht="27" customHeight="1">
      <c r="C22" s="116"/>
      <c r="D22" s="117"/>
      <c r="E22" s="118"/>
      <c r="F22" s="119"/>
      <c r="G22" s="149">
        <f t="shared" si="0"/>
        <v>0</v>
      </c>
      <c r="H22" s="110"/>
    </row>
    <row r="23" spans="2:35" s="105" customFormat="1" ht="27" customHeight="1">
      <c r="C23" s="116"/>
      <c r="D23" s="117"/>
      <c r="E23" s="118"/>
      <c r="F23" s="119"/>
      <c r="G23" s="149">
        <f t="shared" si="0"/>
        <v>0</v>
      </c>
      <c r="H23" s="110"/>
    </row>
    <row r="24" spans="2:35" s="105" customFormat="1" ht="27" customHeight="1" thickBot="1">
      <c r="C24" s="120"/>
      <c r="D24" s="121"/>
      <c r="E24" s="122"/>
      <c r="F24" s="123"/>
      <c r="G24" s="150">
        <f t="shared" si="0"/>
        <v>0</v>
      </c>
      <c r="H24" s="124"/>
    </row>
    <row r="25" spans="2:35" s="105" customFormat="1" ht="35.1" customHeight="1" thickTop="1">
      <c r="C25" s="228" t="s">
        <v>122</v>
      </c>
      <c r="D25" s="229"/>
      <c r="E25" s="125"/>
      <c r="F25" s="126">
        <f>SUM(F13:F24)</f>
        <v>0</v>
      </c>
      <c r="G25" s="140">
        <f>SUM(G13:G24)</f>
        <v>0</v>
      </c>
      <c r="H25" s="127"/>
    </row>
    <row r="26" spans="2:35" s="105" customFormat="1" ht="35.1" customHeight="1">
      <c r="C26" s="230"/>
      <c r="D26" s="231"/>
      <c r="E26" s="231"/>
      <c r="F26" s="231"/>
      <c r="G26" s="231"/>
      <c r="H26" s="231"/>
    </row>
    <row r="27" spans="2:35" ht="27" customHeight="1">
      <c r="C27" s="232"/>
      <c r="D27" s="232"/>
      <c r="E27" s="232"/>
      <c r="F27" s="232"/>
      <c r="G27" s="232"/>
      <c r="H27" s="232"/>
      <c r="I27" s="232"/>
      <c r="J27" s="128"/>
    </row>
    <row r="28" spans="2:35" s="98" customFormat="1" ht="36.75" customHeight="1">
      <c r="B28" s="221" t="s">
        <v>123</v>
      </c>
      <c r="C28" s="221"/>
      <c r="D28" s="221"/>
      <c r="E28" s="221"/>
      <c r="F28" s="221"/>
      <c r="G28" s="221"/>
      <c r="H28" s="221"/>
      <c r="I28" s="221"/>
      <c r="J28" s="129"/>
      <c r="K28" s="129"/>
      <c r="L28" s="129"/>
    </row>
    <row r="29" spans="2:35" s="98" customFormat="1" ht="27" customHeight="1">
      <c r="C29" s="130"/>
      <c r="D29" s="139" t="s">
        <v>124</v>
      </c>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row>
    <row r="30" spans="2:35" s="98" customFormat="1" ht="27" customHeight="1">
      <c r="C30" s="130"/>
      <c r="D30" s="136" t="s">
        <v>132</v>
      </c>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row>
    <row r="31" spans="2:35" ht="27" customHeight="1">
      <c r="C31" s="134"/>
      <c r="D31" s="141" t="s">
        <v>125</v>
      </c>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row>
    <row r="32" spans="2:35" ht="27" customHeight="1">
      <c r="C32" s="130"/>
      <c r="D32" s="142" t="s">
        <v>126</v>
      </c>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row>
    <row r="33" spans="3:35" ht="27" customHeight="1">
      <c r="C33" s="130"/>
      <c r="D33" s="142" t="s">
        <v>127</v>
      </c>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row>
    <row r="34" spans="3:35" ht="27" customHeight="1">
      <c r="C34" s="130"/>
      <c r="D34" s="142" t="s">
        <v>131</v>
      </c>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row>
    <row r="35" spans="3:35" ht="27" customHeight="1">
      <c r="C35" s="130"/>
      <c r="D35" s="131"/>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row>
    <row r="36" spans="3:35" ht="21" customHeight="1">
      <c r="C36" s="136" t="s">
        <v>128</v>
      </c>
      <c r="D36" s="137"/>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row>
    <row r="37" spans="3:35" ht="21" customHeight="1">
      <c r="C37" s="136" t="s">
        <v>129</v>
      </c>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row>
  </sheetData>
  <sheetProtection insertRows="0"/>
  <mergeCells count="16">
    <mergeCell ref="C25:D25"/>
    <mergeCell ref="C26:H26"/>
    <mergeCell ref="C27:I27"/>
    <mergeCell ref="B28:I28"/>
    <mergeCell ref="C9:D11"/>
    <mergeCell ref="E9:G9"/>
    <mergeCell ref="H9:H11"/>
    <mergeCell ref="F10:F11"/>
    <mergeCell ref="G10:G11"/>
    <mergeCell ref="C12:D12"/>
    <mergeCell ref="B8:I8"/>
    <mergeCell ref="B1:I1"/>
    <mergeCell ref="B2:I2"/>
    <mergeCell ref="B4:I4"/>
    <mergeCell ref="G6:H6"/>
    <mergeCell ref="G7:H7"/>
  </mergeCells>
  <phoneticPr fontId="2"/>
  <printOptions horizontalCentered="1"/>
  <pageMargins left="0.78740157480314965" right="0.78740157480314965" top="0.59055118110236227" bottom="0.19685039370078741" header="0" footer="0"/>
  <pageSetup paperSize="9" scale="74" orientation="portrait" r:id="rId1"/>
  <rowBreaks count="1" manualBreakCount="1">
    <brk id="3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219075</xdr:colOff>
                    <xdr:row>28</xdr:row>
                    <xdr:rowOff>47625</xdr:rowOff>
                  </from>
                  <to>
                    <xdr:col>3</xdr:col>
                    <xdr:colOff>0</xdr:colOff>
                    <xdr:row>28</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219075</xdr:colOff>
                    <xdr:row>29</xdr:row>
                    <xdr:rowOff>85725</xdr:rowOff>
                  </from>
                  <to>
                    <xdr:col>3</xdr:col>
                    <xdr:colOff>0</xdr:colOff>
                    <xdr:row>30</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219075</xdr:colOff>
                    <xdr:row>31</xdr:row>
                    <xdr:rowOff>57150</xdr:rowOff>
                  </from>
                  <to>
                    <xdr:col>3</xdr:col>
                    <xdr:colOff>0</xdr:colOff>
                    <xdr:row>31</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219075</xdr:colOff>
                    <xdr:row>33</xdr:row>
                    <xdr:rowOff>47625</xdr:rowOff>
                  </from>
                  <to>
                    <xdr:col>3</xdr:col>
                    <xdr:colOff>0</xdr:colOff>
                    <xdr:row>33</xdr:row>
                    <xdr:rowOff>304800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219075</xdr:colOff>
                    <xdr:row>32</xdr:row>
                    <xdr:rowOff>47625</xdr:rowOff>
                  </from>
                  <to>
                    <xdr:col>2</xdr:col>
                    <xdr:colOff>228600</xdr:colOff>
                    <xdr:row>32</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sheetPr>
  <dimension ref="B1:I130"/>
  <sheetViews>
    <sheetView showGridLines="0" view="pageBreakPreview" zoomScaleNormal="100" zoomScaleSheetLayoutView="100" workbookViewId="0">
      <selection activeCell="F27" sqref="F27"/>
    </sheetView>
  </sheetViews>
  <sheetFormatPr defaultColWidth="9" defaultRowHeight="13.5"/>
  <cols>
    <col min="1" max="1" width="2.875" style="25" customWidth="1"/>
    <col min="2" max="2" width="4.875" style="25" customWidth="1"/>
    <col min="3" max="3" width="19.5" style="25" customWidth="1"/>
    <col min="4" max="4" width="3.125" style="25" customWidth="1"/>
    <col min="5" max="5" width="24.875" style="25" customWidth="1"/>
    <col min="6" max="6" width="2.125" style="25" customWidth="1"/>
    <col min="7" max="7" width="25.125" style="25" customWidth="1"/>
    <col min="8" max="8" width="8" style="25" customWidth="1"/>
    <col min="9" max="10" width="2.875" style="25" customWidth="1"/>
    <col min="11" max="130" width="1.625" style="25" customWidth="1"/>
    <col min="131" max="16384" width="9" style="25"/>
  </cols>
  <sheetData>
    <row r="1" spans="2:8">
      <c r="B1" s="24"/>
      <c r="C1" s="24"/>
      <c r="D1" s="24"/>
      <c r="E1" s="24"/>
      <c r="F1" s="24"/>
      <c r="G1" s="24"/>
      <c r="H1" s="24"/>
    </row>
    <row r="2" spans="2:8">
      <c r="B2" s="24"/>
      <c r="C2" s="24"/>
      <c r="D2" s="24"/>
      <c r="E2" s="24"/>
      <c r="F2" s="24"/>
      <c r="G2" s="24"/>
      <c r="H2" s="24"/>
    </row>
    <row r="3" spans="2:8" ht="30.6" customHeight="1">
      <c r="B3" s="24"/>
      <c r="C3" s="24"/>
      <c r="D3" s="24"/>
      <c r="E3" s="24"/>
      <c r="F3" s="24"/>
      <c r="G3" s="24"/>
      <c r="H3" s="24"/>
    </row>
    <row r="4" spans="2:8" ht="32.25" customHeight="1">
      <c r="B4" s="262" t="s">
        <v>138</v>
      </c>
      <c r="C4" s="262"/>
      <c r="D4" s="262"/>
      <c r="E4" s="262"/>
      <c r="F4" s="262"/>
      <c r="G4" s="262"/>
      <c r="H4" s="262"/>
    </row>
    <row r="5" spans="2:8">
      <c r="B5" s="262"/>
      <c r="C5" s="262"/>
      <c r="D5" s="262"/>
      <c r="E5" s="262"/>
      <c r="F5" s="262"/>
      <c r="G5" s="262"/>
      <c r="H5" s="262"/>
    </row>
    <row r="6" spans="2:8">
      <c r="B6" s="262"/>
      <c r="C6" s="262"/>
      <c r="D6" s="262"/>
      <c r="E6" s="262"/>
      <c r="F6" s="262"/>
      <c r="G6" s="262"/>
      <c r="H6" s="262"/>
    </row>
    <row r="7" spans="2:8">
      <c r="B7" s="24"/>
      <c r="C7" s="24"/>
      <c r="D7" s="24"/>
      <c r="E7" s="24"/>
      <c r="F7" s="24"/>
      <c r="G7" s="24"/>
      <c r="H7" s="24"/>
    </row>
    <row r="8" spans="2:8">
      <c r="B8" s="26"/>
      <c r="C8" s="26" t="s">
        <v>22</v>
      </c>
      <c r="D8" s="26"/>
      <c r="E8" s="26"/>
      <c r="F8" s="26"/>
      <c r="G8" s="26"/>
      <c r="H8" s="26"/>
    </row>
    <row r="9" spans="2:8" ht="18" customHeight="1">
      <c r="B9" s="26"/>
      <c r="C9" s="26"/>
      <c r="D9" s="26"/>
      <c r="E9" s="26"/>
      <c r="F9" s="26"/>
      <c r="G9" s="26"/>
      <c r="H9" s="74" t="s">
        <v>65</v>
      </c>
    </row>
    <row r="10" spans="2:8" ht="18" customHeight="1">
      <c r="B10" s="26"/>
      <c r="C10" s="242" t="s">
        <v>23</v>
      </c>
      <c r="D10" s="243"/>
      <c r="E10" s="244"/>
      <c r="F10" s="242" t="s">
        <v>63</v>
      </c>
      <c r="G10" s="243"/>
      <c r="H10" s="244"/>
    </row>
    <row r="11" spans="2:8" ht="18" customHeight="1">
      <c r="B11" s="26"/>
      <c r="C11" s="256" t="s">
        <v>24</v>
      </c>
      <c r="D11" s="257"/>
      <c r="E11" s="258"/>
      <c r="F11" s="259"/>
      <c r="G11" s="260"/>
      <c r="H11" s="261"/>
    </row>
    <row r="12" spans="2:8" ht="18" customHeight="1">
      <c r="B12" s="26"/>
      <c r="C12" s="250" t="s">
        <v>25</v>
      </c>
      <c r="D12" s="251"/>
      <c r="E12" s="252"/>
      <c r="F12" s="253"/>
      <c r="G12" s="254"/>
      <c r="H12" s="255"/>
    </row>
    <row r="13" spans="2:8" ht="18" customHeight="1">
      <c r="B13" s="26"/>
      <c r="C13" s="250" t="s">
        <v>26</v>
      </c>
      <c r="D13" s="251"/>
      <c r="E13" s="252"/>
      <c r="F13" s="253"/>
      <c r="G13" s="254"/>
      <c r="H13" s="255"/>
    </row>
    <row r="14" spans="2:8" ht="18" customHeight="1">
      <c r="B14" s="26"/>
      <c r="C14" s="250"/>
      <c r="D14" s="251"/>
      <c r="E14" s="252"/>
      <c r="F14" s="253"/>
      <c r="G14" s="254"/>
      <c r="H14" s="255"/>
    </row>
    <row r="15" spans="2:8" ht="18" customHeight="1">
      <c r="B15" s="26"/>
      <c r="C15" s="250"/>
      <c r="D15" s="251"/>
      <c r="E15" s="252"/>
      <c r="F15" s="253"/>
      <c r="G15" s="254"/>
      <c r="H15" s="255"/>
    </row>
    <row r="16" spans="2:8" ht="18" customHeight="1">
      <c r="B16" s="26"/>
      <c r="C16" s="242" t="s">
        <v>27</v>
      </c>
      <c r="D16" s="243"/>
      <c r="E16" s="244"/>
      <c r="F16" s="245">
        <f>SUM(F11:H15)</f>
        <v>0</v>
      </c>
      <c r="G16" s="246"/>
      <c r="H16" s="247"/>
    </row>
    <row r="17" spans="2:9">
      <c r="B17" s="26"/>
      <c r="C17" s="27"/>
      <c r="D17" s="27"/>
      <c r="E17" s="27"/>
      <c r="F17" s="26"/>
      <c r="G17" s="26"/>
      <c r="H17" s="26"/>
    </row>
    <row r="18" spans="2:9">
      <c r="B18" s="26"/>
      <c r="C18" s="27" t="s">
        <v>28</v>
      </c>
      <c r="D18" s="27"/>
      <c r="E18" s="27"/>
      <c r="F18" s="26"/>
      <c r="G18" s="26"/>
      <c r="H18" s="26"/>
    </row>
    <row r="19" spans="2:9" ht="18" customHeight="1">
      <c r="B19" s="26"/>
      <c r="C19" s="26"/>
      <c r="D19" s="26"/>
      <c r="E19" s="26"/>
      <c r="F19" s="26"/>
      <c r="G19" s="26"/>
      <c r="H19" s="74" t="s">
        <v>65</v>
      </c>
    </row>
    <row r="20" spans="2:9" ht="18" customHeight="1">
      <c r="B20" s="26"/>
      <c r="C20" s="242" t="s">
        <v>23</v>
      </c>
      <c r="D20" s="243"/>
      <c r="E20" s="244"/>
      <c r="F20" s="242" t="s">
        <v>63</v>
      </c>
      <c r="G20" s="243"/>
      <c r="H20" s="244"/>
    </row>
    <row r="21" spans="2:9" ht="18" customHeight="1">
      <c r="B21" s="26"/>
      <c r="C21" s="256" t="s">
        <v>64</v>
      </c>
      <c r="D21" s="257"/>
      <c r="E21" s="258"/>
      <c r="F21" s="259"/>
      <c r="G21" s="260"/>
      <c r="H21" s="261"/>
    </row>
    <row r="22" spans="2:9" ht="18" customHeight="1">
      <c r="B22" s="26"/>
      <c r="C22" s="250"/>
      <c r="D22" s="251"/>
      <c r="E22" s="252"/>
      <c r="F22" s="253"/>
      <c r="G22" s="254"/>
      <c r="H22" s="255"/>
    </row>
    <row r="23" spans="2:9" ht="18" customHeight="1">
      <c r="B23" s="26"/>
      <c r="C23" s="67"/>
      <c r="D23" s="68"/>
      <c r="E23" s="69"/>
      <c r="F23" s="70"/>
      <c r="G23" s="71"/>
      <c r="H23" s="72"/>
    </row>
    <row r="24" spans="2:9" ht="18" customHeight="1">
      <c r="B24" s="26"/>
      <c r="C24" s="250"/>
      <c r="D24" s="251"/>
      <c r="E24" s="252"/>
      <c r="F24" s="253"/>
      <c r="G24" s="254"/>
      <c r="H24" s="255"/>
    </row>
    <row r="25" spans="2:9" ht="18" customHeight="1">
      <c r="B25" s="26"/>
      <c r="C25" s="250"/>
      <c r="D25" s="251"/>
      <c r="E25" s="252"/>
      <c r="F25" s="253"/>
      <c r="G25" s="254"/>
      <c r="H25" s="255"/>
    </row>
    <row r="26" spans="2:9" ht="18" customHeight="1">
      <c r="B26" s="26"/>
      <c r="C26" s="242" t="s">
        <v>27</v>
      </c>
      <c r="D26" s="243"/>
      <c r="E26" s="244"/>
      <c r="F26" s="245">
        <f>F21</f>
        <v>0</v>
      </c>
      <c r="G26" s="246"/>
      <c r="H26" s="247"/>
    </row>
    <row r="27" spans="2:9" ht="62.1" customHeight="1">
      <c r="B27" s="26"/>
      <c r="C27" s="26"/>
      <c r="D27" s="26"/>
      <c r="E27" s="26"/>
      <c r="F27" s="26"/>
      <c r="G27" s="26"/>
      <c r="H27" s="26"/>
    </row>
    <row r="28" spans="2:9">
      <c r="B28" s="26"/>
      <c r="C28" s="22" t="s">
        <v>15</v>
      </c>
      <c r="D28" s="22"/>
      <c r="E28" s="22"/>
      <c r="F28" s="22"/>
      <c r="G28" s="22"/>
      <c r="H28" s="22"/>
    </row>
    <row r="29" spans="2:9">
      <c r="B29" s="26"/>
      <c r="C29" s="22"/>
      <c r="D29" s="22"/>
      <c r="E29" s="22"/>
      <c r="F29" s="22"/>
      <c r="G29" s="22"/>
      <c r="H29" s="22"/>
    </row>
    <row r="30" spans="2:9" ht="30" customHeight="1">
      <c r="B30" s="26"/>
      <c r="C30" s="23"/>
      <c r="D30" s="23"/>
      <c r="E30" s="249" t="str">
        <f>'別記第１号様式(交付申請)'!I5</f>
        <v>令和　　年　　月　　日</v>
      </c>
      <c r="F30" s="249"/>
      <c r="G30" s="23"/>
      <c r="H30" s="23"/>
    </row>
    <row r="31" spans="2:9" ht="30" customHeight="1">
      <c r="B31" s="26"/>
      <c r="C31" s="23"/>
      <c r="D31" s="23"/>
      <c r="E31" s="21"/>
      <c r="F31" s="13"/>
      <c r="G31" s="248"/>
      <c r="H31" s="248"/>
      <c r="I31" s="248"/>
    </row>
    <row r="32" spans="2:9" ht="30" customHeight="1">
      <c r="B32" s="26"/>
      <c r="C32" s="23"/>
      <c r="D32" s="23"/>
      <c r="E32" s="21" t="s">
        <v>109</v>
      </c>
      <c r="F32" s="13" t="s">
        <v>29</v>
      </c>
      <c r="G32" s="241">
        <f>【基本情報入力シート】!C4</f>
        <v>0</v>
      </c>
      <c r="H32" s="241"/>
      <c r="I32" s="241"/>
    </row>
    <row r="33" spans="2:9" ht="30" customHeight="1">
      <c r="B33" s="26"/>
      <c r="C33" s="23"/>
      <c r="D33" s="23"/>
      <c r="E33" s="21" t="s">
        <v>104</v>
      </c>
      <c r="F33" s="13" t="s">
        <v>29</v>
      </c>
      <c r="G33" s="241">
        <f>【基本情報入力シート】!C5</f>
        <v>0</v>
      </c>
      <c r="H33" s="241"/>
      <c r="I33" s="241"/>
    </row>
    <row r="34" spans="2:9" ht="30" customHeight="1">
      <c r="B34" s="26"/>
      <c r="C34" s="23"/>
      <c r="D34" s="23"/>
      <c r="E34" s="21" t="s">
        <v>14</v>
      </c>
      <c r="F34" s="13" t="s">
        <v>29</v>
      </c>
      <c r="G34" s="91" t="str">
        <f>【基本情報入力シート】!C6&amp;"　"&amp;【基本情報入力シート】!C7</f>
        <v>　</v>
      </c>
      <c r="H34" s="92"/>
      <c r="I34" s="93"/>
    </row>
    <row r="35" spans="2:9">
      <c r="B35" s="26"/>
      <c r="C35" s="23"/>
      <c r="D35" s="23"/>
      <c r="E35" s="22"/>
      <c r="F35" s="22"/>
      <c r="G35" s="22"/>
      <c r="H35" s="22"/>
    </row>
    <row r="36" spans="2:9">
      <c r="B36" s="26"/>
      <c r="C36" s="26"/>
      <c r="D36" s="26"/>
      <c r="E36" s="26"/>
      <c r="F36" s="26"/>
      <c r="G36" s="26"/>
      <c r="H36" s="26"/>
    </row>
    <row r="37" spans="2:9">
      <c r="B37" s="26"/>
      <c r="C37" s="26"/>
      <c r="D37" s="26"/>
      <c r="E37" s="26"/>
      <c r="F37" s="26"/>
      <c r="G37" s="26"/>
      <c r="H37" s="26"/>
    </row>
    <row r="38" spans="2:9" ht="17.25" customHeight="1">
      <c r="B38" s="26"/>
      <c r="C38" s="26"/>
      <c r="D38" s="26"/>
      <c r="E38" s="26"/>
      <c r="F38" s="26"/>
      <c r="G38" s="26"/>
      <c r="H38" s="26"/>
    </row>
    <row r="39" spans="2:9">
      <c r="B39" s="26"/>
      <c r="C39" s="26"/>
      <c r="D39" s="26"/>
      <c r="E39" s="26"/>
      <c r="F39" s="26"/>
      <c r="G39" s="26"/>
      <c r="H39" s="26"/>
    </row>
    <row r="40" spans="2:9">
      <c r="B40" s="26"/>
      <c r="C40" s="26"/>
      <c r="D40" s="26"/>
      <c r="E40" s="26"/>
      <c r="F40" s="26"/>
      <c r="G40" s="26"/>
      <c r="H40" s="26"/>
    </row>
    <row r="41" spans="2:9">
      <c r="B41" s="26"/>
      <c r="C41" s="26"/>
      <c r="D41" s="26"/>
      <c r="E41" s="26"/>
      <c r="F41" s="26"/>
      <c r="G41" s="26"/>
      <c r="H41" s="26"/>
    </row>
    <row r="42" spans="2:9">
      <c r="B42" s="26"/>
      <c r="C42" s="26"/>
      <c r="D42" s="26"/>
      <c r="E42" s="26"/>
      <c r="F42" s="26"/>
      <c r="G42" s="26"/>
      <c r="H42" s="26"/>
    </row>
    <row r="43" spans="2:9">
      <c r="B43" s="26"/>
      <c r="C43" s="26"/>
      <c r="D43" s="26"/>
      <c r="E43" s="26"/>
      <c r="F43" s="26"/>
      <c r="G43" s="26"/>
      <c r="H43" s="26"/>
    </row>
    <row r="44" spans="2:9">
      <c r="B44" s="26"/>
      <c r="C44" s="26"/>
      <c r="D44" s="26"/>
      <c r="E44" s="26"/>
      <c r="F44" s="26"/>
      <c r="G44" s="26"/>
      <c r="H44" s="26"/>
    </row>
    <row r="45" spans="2:9">
      <c r="B45" s="26"/>
      <c r="C45" s="26"/>
      <c r="D45" s="26"/>
      <c r="E45" s="26"/>
      <c r="F45" s="26"/>
      <c r="G45" s="26"/>
      <c r="H45" s="26"/>
    </row>
    <row r="46" spans="2:9">
      <c r="B46" s="26"/>
      <c r="C46" s="26"/>
      <c r="D46" s="26"/>
      <c r="E46" s="26"/>
      <c r="F46" s="26"/>
      <c r="G46" s="26"/>
      <c r="H46" s="26"/>
    </row>
    <row r="47" spans="2:9">
      <c r="B47" s="26"/>
      <c r="C47" s="26"/>
      <c r="D47" s="26"/>
      <c r="E47" s="26"/>
      <c r="F47" s="26"/>
      <c r="G47" s="26"/>
      <c r="H47" s="26"/>
    </row>
    <row r="48" spans="2:9">
      <c r="B48" s="26"/>
      <c r="C48" s="26"/>
      <c r="D48" s="26"/>
      <c r="E48" s="26"/>
      <c r="F48" s="26"/>
      <c r="G48" s="26"/>
      <c r="H48" s="26"/>
    </row>
    <row r="49" spans="2:8">
      <c r="B49" s="26"/>
      <c r="C49" s="26"/>
      <c r="D49" s="26"/>
      <c r="E49" s="26"/>
      <c r="F49" s="26"/>
      <c r="G49" s="26"/>
      <c r="H49" s="26"/>
    </row>
    <row r="50" spans="2:8">
      <c r="B50" s="26"/>
      <c r="C50" s="26"/>
      <c r="D50" s="26"/>
      <c r="E50" s="26"/>
      <c r="F50" s="26"/>
      <c r="G50" s="26"/>
      <c r="H50" s="26"/>
    </row>
    <row r="51" spans="2:8">
      <c r="B51" s="26"/>
      <c r="C51" s="26"/>
      <c r="D51" s="26"/>
      <c r="E51" s="26"/>
      <c r="F51" s="26"/>
      <c r="G51" s="26"/>
      <c r="H51" s="26"/>
    </row>
    <row r="52" spans="2:8">
      <c r="B52" s="26"/>
      <c r="C52" s="26"/>
      <c r="D52" s="26"/>
      <c r="E52" s="26"/>
      <c r="F52" s="26"/>
      <c r="G52" s="26"/>
      <c r="H52" s="26"/>
    </row>
    <row r="53" spans="2:8">
      <c r="B53" s="26"/>
      <c r="C53" s="26"/>
      <c r="D53" s="26"/>
      <c r="E53" s="26"/>
      <c r="F53" s="26"/>
      <c r="G53" s="26"/>
      <c r="H53" s="26"/>
    </row>
    <row r="54" spans="2:8">
      <c r="B54" s="26"/>
      <c r="C54" s="26"/>
      <c r="D54" s="26"/>
      <c r="E54" s="26"/>
      <c r="F54" s="26"/>
      <c r="G54" s="26"/>
      <c r="H54" s="26"/>
    </row>
    <row r="55" spans="2:8">
      <c r="B55" s="26"/>
      <c r="C55" s="26"/>
      <c r="D55" s="26"/>
      <c r="E55" s="26"/>
      <c r="F55" s="26"/>
      <c r="G55" s="26"/>
      <c r="H55" s="26"/>
    </row>
    <row r="56" spans="2:8">
      <c r="B56" s="26"/>
      <c r="C56" s="26"/>
      <c r="D56" s="26"/>
      <c r="E56" s="26"/>
      <c r="F56" s="26"/>
      <c r="G56" s="26"/>
      <c r="H56" s="26"/>
    </row>
    <row r="57" spans="2:8">
      <c r="B57" s="26"/>
      <c r="C57" s="26"/>
      <c r="D57" s="26"/>
      <c r="E57" s="26"/>
      <c r="F57" s="26"/>
      <c r="G57" s="26"/>
      <c r="H57" s="26"/>
    </row>
    <row r="58" spans="2:8">
      <c r="B58" s="26"/>
      <c r="C58" s="26"/>
      <c r="D58" s="26"/>
      <c r="E58" s="26"/>
      <c r="F58" s="26"/>
      <c r="G58" s="26"/>
      <c r="H58" s="26"/>
    </row>
    <row r="59" spans="2:8">
      <c r="B59" s="26"/>
      <c r="C59" s="26"/>
      <c r="D59" s="26"/>
      <c r="E59" s="26"/>
      <c r="F59" s="26"/>
      <c r="G59" s="26"/>
      <c r="H59" s="26"/>
    </row>
    <row r="60" spans="2:8">
      <c r="B60" s="26"/>
      <c r="C60" s="26"/>
      <c r="D60" s="26"/>
      <c r="E60" s="26"/>
      <c r="F60" s="26"/>
      <c r="G60" s="26"/>
      <c r="H60" s="26"/>
    </row>
    <row r="61" spans="2:8">
      <c r="B61" s="26"/>
      <c r="C61" s="26"/>
      <c r="D61" s="26"/>
      <c r="E61" s="26"/>
      <c r="F61" s="26"/>
      <c r="G61" s="26"/>
      <c r="H61" s="26"/>
    </row>
    <row r="62" spans="2:8">
      <c r="B62" s="26"/>
      <c r="C62" s="26"/>
      <c r="D62" s="26"/>
      <c r="E62" s="26"/>
      <c r="F62" s="26"/>
      <c r="G62" s="26"/>
      <c r="H62" s="26"/>
    </row>
    <row r="63" spans="2:8">
      <c r="B63" s="26"/>
      <c r="C63" s="26"/>
      <c r="D63" s="26"/>
      <c r="E63" s="26"/>
      <c r="F63" s="26"/>
      <c r="G63" s="26"/>
      <c r="H63" s="26"/>
    </row>
    <row r="64" spans="2:8">
      <c r="B64" s="26"/>
      <c r="C64" s="26"/>
      <c r="D64" s="26"/>
      <c r="E64" s="26"/>
      <c r="F64" s="26"/>
      <c r="G64" s="26"/>
      <c r="H64" s="26"/>
    </row>
    <row r="65" spans="2:8">
      <c r="B65" s="26"/>
      <c r="C65" s="26"/>
      <c r="D65" s="26"/>
      <c r="E65" s="26"/>
      <c r="F65" s="26"/>
      <c r="G65" s="26"/>
      <c r="H65" s="26"/>
    </row>
    <row r="66" spans="2:8">
      <c r="B66" s="26"/>
      <c r="C66" s="26"/>
      <c r="D66" s="26"/>
      <c r="E66" s="26"/>
      <c r="F66" s="26"/>
      <c r="G66" s="26"/>
      <c r="H66" s="26"/>
    </row>
    <row r="67" spans="2:8">
      <c r="B67" s="26"/>
      <c r="C67" s="26"/>
      <c r="D67" s="26"/>
      <c r="E67" s="26"/>
      <c r="F67" s="26"/>
      <c r="G67" s="26"/>
      <c r="H67" s="26"/>
    </row>
    <row r="68" spans="2:8">
      <c r="B68" s="26"/>
      <c r="C68" s="26"/>
      <c r="D68" s="26"/>
      <c r="E68" s="26"/>
      <c r="F68" s="26"/>
      <c r="G68" s="26"/>
      <c r="H68" s="26"/>
    </row>
    <row r="69" spans="2:8">
      <c r="B69" s="26"/>
      <c r="C69" s="26"/>
      <c r="D69" s="26"/>
      <c r="E69" s="26"/>
      <c r="F69" s="26"/>
      <c r="G69" s="26"/>
      <c r="H69" s="26"/>
    </row>
    <row r="70" spans="2:8">
      <c r="B70" s="26"/>
      <c r="C70" s="26"/>
      <c r="D70" s="26"/>
      <c r="E70" s="26"/>
      <c r="F70" s="26"/>
      <c r="G70" s="26"/>
      <c r="H70" s="26"/>
    </row>
    <row r="71" spans="2:8">
      <c r="B71" s="26"/>
      <c r="C71" s="26"/>
      <c r="D71" s="26"/>
      <c r="E71" s="26"/>
      <c r="F71" s="26"/>
      <c r="G71" s="26"/>
      <c r="H71" s="26"/>
    </row>
    <row r="72" spans="2:8">
      <c r="B72" s="26"/>
      <c r="C72" s="26"/>
      <c r="D72" s="26"/>
      <c r="E72" s="26"/>
      <c r="F72" s="26"/>
      <c r="G72" s="26"/>
      <c r="H72" s="26"/>
    </row>
    <row r="73" spans="2:8">
      <c r="B73" s="26"/>
      <c r="C73" s="26"/>
      <c r="D73" s="26"/>
      <c r="E73" s="26"/>
      <c r="F73" s="26"/>
      <c r="G73" s="26"/>
      <c r="H73" s="26"/>
    </row>
    <row r="74" spans="2:8">
      <c r="B74" s="26"/>
      <c r="C74" s="26"/>
      <c r="D74" s="26"/>
      <c r="E74" s="26"/>
      <c r="F74" s="26"/>
      <c r="G74" s="26"/>
      <c r="H74" s="26"/>
    </row>
    <row r="75" spans="2:8">
      <c r="B75" s="26"/>
      <c r="C75" s="26"/>
      <c r="D75" s="26"/>
      <c r="E75" s="26"/>
      <c r="F75" s="26"/>
      <c r="G75" s="26"/>
      <c r="H75" s="26"/>
    </row>
    <row r="76" spans="2:8">
      <c r="B76" s="26"/>
      <c r="C76" s="26"/>
      <c r="D76" s="26"/>
      <c r="E76" s="26"/>
      <c r="F76" s="26"/>
      <c r="G76" s="26"/>
      <c r="H76" s="26"/>
    </row>
    <row r="77" spans="2:8">
      <c r="B77" s="26"/>
      <c r="C77" s="26"/>
      <c r="D77" s="26"/>
      <c r="E77" s="26"/>
      <c r="F77" s="26"/>
      <c r="G77" s="26"/>
      <c r="H77" s="26"/>
    </row>
    <row r="78" spans="2:8">
      <c r="B78" s="26"/>
      <c r="C78" s="26"/>
      <c r="D78" s="26"/>
      <c r="E78" s="26"/>
      <c r="F78" s="26"/>
      <c r="G78" s="26"/>
      <c r="H78" s="26"/>
    </row>
    <row r="79" spans="2:8">
      <c r="B79" s="26"/>
      <c r="C79" s="26"/>
      <c r="D79" s="26"/>
      <c r="E79" s="26"/>
      <c r="F79" s="26"/>
      <c r="G79" s="26"/>
      <c r="H79" s="26"/>
    </row>
    <row r="80" spans="2:8">
      <c r="B80" s="26"/>
      <c r="C80" s="26"/>
      <c r="D80" s="26"/>
      <c r="E80" s="26"/>
      <c r="F80" s="26"/>
      <c r="G80" s="26"/>
      <c r="H80" s="26"/>
    </row>
    <row r="81" spans="2:8">
      <c r="B81" s="26"/>
      <c r="C81" s="26"/>
      <c r="D81" s="26"/>
      <c r="E81" s="26"/>
      <c r="F81" s="26"/>
      <c r="G81" s="26"/>
      <c r="H81" s="26"/>
    </row>
    <row r="82" spans="2:8">
      <c r="B82" s="26"/>
      <c r="C82" s="26"/>
      <c r="D82" s="26"/>
      <c r="E82" s="26"/>
      <c r="F82" s="26"/>
      <c r="G82" s="26"/>
      <c r="H82" s="26"/>
    </row>
    <row r="83" spans="2:8">
      <c r="B83" s="26"/>
      <c r="C83" s="26"/>
      <c r="D83" s="26"/>
      <c r="E83" s="26"/>
      <c r="F83" s="26"/>
      <c r="G83" s="26"/>
      <c r="H83" s="26"/>
    </row>
    <row r="84" spans="2:8">
      <c r="B84" s="26"/>
      <c r="C84" s="26"/>
      <c r="D84" s="26"/>
      <c r="E84" s="26"/>
      <c r="F84" s="26"/>
      <c r="G84" s="26"/>
      <c r="H84" s="26"/>
    </row>
    <row r="85" spans="2:8">
      <c r="B85" s="26"/>
      <c r="C85" s="26"/>
      <c r="D85" s="26"/>
      <c r="E85" s="26"/>
      <c r="F85" s="26"/>
      <c r="G85" s="26"/>
      <c r="H85" s="26"/>
    </row>
    <row r="86" spans="2:8">
      <c r="B86" s="26"/>
      <c r="C86" s="26"/>
      <c r="D86" s="26"/>
      <c r="E86" s="26"/>
      <c r="F86" s="26"/>
      <c r="G86" s="26"/>
      <c r="H86" s="26"/>
    </row>
    <row r="87" spans="2:8">
      <c r="B87" s="26"/>
      <c r="C87" s="26"/>
      <c r="D87" s="26"/>
      <c r="E87" s="26"/>
      <c r="F87" s="26"/>
      <c r="G87" s="26"/>
      <c r="H87" s="26"/>
    </row>
    <row r="88" spans="2:8">
      <c r="B88" s="26"/>
      <c r="C88" s="26"/>
      <c r="D88" s="26"/>
      <c r="E88" s="26"/>
      <c r="F88" s="26"/>
      <c r="G88" s="26"/>
      <c r="H88" s="26"/>
    </row>
    <row r="89" spans="2:8">
      <c r="B89" s="26"/>
      <c r="C89" s="26"/>
      <c r="D89" s="26"/>
      <c r="E89" s="26"/>
      <c r="F89" s="26"/>
      <c r="G89" s="26"/>
      <c r="H89" s="26"/>
    </row>
    <row r="90" spans="2:8">
      <c r="B90" s="26"/>
      <c r="C90" s="26"/>
      <c r="D90" s="26"/>
      <c r="E90" s="26"/>
      <c r="F90" s="26"/>
      <c r="G90" s="26"/>
      <c r="H90" s="26"/>
    </row>
    <row r="91" spans="2:8">
      <c r="B91" s="26"/>
      <c r="C91" s="26"/>
      <c r="D91" s="26"/>
      <c r="E91" s="26"/>
      <c r="F91" s="26"/>
      <c r="G91" s="26"/>
      <c r="H91" s="26"/>
    </row>
    <row r="92" spans="2:8">
      <c r="B92" s="26"/>
      <c r="C92" s="26"/>
      <c r="D92" s="26"/>
      <c r="E92" s="26"/>
      <c r="F92" s="26"/>
      <c r="G92" s="26"/>
      <c r="H92" s="26"/>
    </row>
    <row r="93" spans="2:8">
      <c r="B93" s="26"/>
      <c r="C93" s="26"/>
      <c r="D93" s="26"/>
      <c r="E93" s="26"/>
      <c r="F93" s="26"/>
      <c r="G93" s="26"/>
      <c r="H93" s="26"/>
    </row>
    <row r="94" spans="2:8">
      <c r="B94" s="26"/>
      <c r="C94" s="26"/>
      <c r="D94" s="26"/>
      <c r="E94" s="26"/>
      <c r="F94" s="26"/>
      <c r="G94" s="26"/>
      <c r="H94" s="26"/>
    </row>
    <row r="95" spans="2:8">
      <c r="B95" s="26"/>
      <c r="C95" s="26"/>
      <c r="D95" s="26"/>
      <c r="E95" s="26"/>
      <c r="F95" s="26"/>
      <c r="G95" s="26"/>
      <c r="H95" s="26"/>
    </row>
    <row r="96" spans="2:8">
      <c r="B96" s="26"/>
      <c r="C96" s="26"/>
      <c r="D96" s="26"/>
      <c r="E96" s="26"/>
      <c r="F96" s="26"/>
      <c r="G96" s="26"/>
      <c r="H96" s="26"/>
    </row>
    <row r="97" spans="2:8">
      <c r="B97" s="26"/>
      <c r="C97" s="26"/>
      <c r="D97" s="26"/>
      <c r="E97" s="26"/>
      <c r="F97" s="26"/>
      <c r="G97" s="26"/>
      <c r="H97" s="26"/>
    </row>
    <row r="98" spans="2:8">
      <c r="B98" s="26"/>
      <c r="C98" s="26"/>
      <c r="D98" s="26"/>
      <c r="E98" s="26"/>
      <c r="F98" s="26"/>
      <c r="G98" s="26"/>
      <c r="H98" s="26"/>
    </row>
    <row r="99" spans="2:8">
      <c r="B99" s="26"/>
      <c r="C99" s="26"/>
      <c r="D99" s="26"/>
      <c r="E99" s="26"/>
      <c r="F99" s="26"/>
      <c r="G99" s="26"/>
      <c r="H99" s="26"/>
    </row>
    <row r="100" spans="2:8">
      <c r="B100" s="26"/>
      <c r="C100" s="26"/>
      <c r="D100" s="26"/>
      <c r="E100" s="26"/>
      <c r="F100" s="26"/>
      <c r="G100" s="26"/>
      <c r="H100" s="26"/>
    </row>
    <row r="101" spans="2:8">
      <c r="B101" s="26"/>
      <c r="C101" s="26"/>
      <c r="D101" s="26"/>
      <c r="E101" s="26"/>
      <c r="F101" s="26"/>
      <c r="G101" s="26"/>
      <c r="H101" s="26"/>
    </row>
    <row r="102" spans="2:8">
      <c r="B102" s="26"/>
      <c r="C102" s="26"/>
      <c r="D102" s="26"/>
      <c r="E102" s="26"/>
      <c r="F102" s="26"/>
      <c r="G102" s="26"/>
      <c r="H102" s="26"/>
    </row>
    <row r="103" spans="2:8">
      <c r="B103" s="26"/>
      <c r="C103" s="26"/>
      <c r="D103" s="26"/>
      <c r="E103" s="26"/>
      <c r="F103" s="26"/>
      <c r="G103" s="26"/>
      <c r="H103" s="26"/>
    </row>
    <row r="104" spans="2:8">
      <c r="B104" s="26"/>
      <c r="C104" s="26"/>
      <c r="D104" s="26"/>
      <c r="E104" s="26"/>
      <c r="F104" s="26"/>
      <c r="G104" s="26"/>
      <c r="H104" s="26"/>
    </row>
    <row r="105" spans="2:8">
      <c r="B105" s="26"/>
      <c r="C105" s="26"/>
      <c r="D105" s="26"/>
      <c r="E105" s="26"/>
      <c r="F105" s="26"/>
      <c r="G105" s="26"/>
      <c r="H105" s="26"/>
    </row>
    <row r="106" spans="2:8">
      <c r="B106" s="26"/>
      <c r="C106" s="26"/>
      <c r="D106" s="26"/>
      <c r="E106" s="26"/>
      <c r="F106" s="26"/>
      <c r="G106" s="26"/>
      <c r="H106" s="26"/>
    </row>
    <row r="107" spans="2:8">
      <c r="B107" s="26"/>
      <c r="C107" s="26"/>
      <c r="D107" s="26"/>
      <c r="E107" s="26"/>
      <c r="F107" s="26"/>
      <c r="G107" s="26"/>
      <c r="H107" s="26"/>
    </row>
    <row r="108" spans="2:8">
      <c r="B108" s="26"/>
      <c r="C108" s="26"/>
      <c r="D108" s="26"/>
      <c r="E108" s="26"/>
      <c r="F108" s="26"/>
      <c r="G108" s="26"/>
      <c r="H108" s="26"/>
    </row>
    <row r="109" spans="2:8">
      <c r="B109" s="26"/>
      <c r="C109" s="26"/>
      <c r="D109" s="26"/>
      <c r="E109" s="26"/>
      <c r="F109" s="26"/>
      <c r="G109" s="26"/>
      <c r="H109" s="26"/>
    </row>
    <row r="110" spans="2:8">
      <c r="B110" s="26"/>
      <c r="C110" s="26"/>
      <c r="D110" s="26"/>
      <c r="E110" s="26"/>
      <c r="F110" s="26"/>
      <c r="G110" s="26"/>
      <c r="H110" s="26"/>
    </row>
    <row r="111" spans="2:8">
      <c r="B111" s="26"/>
      <c r="C111" s="26"/>
      <c r="D111" s="26"/>
      <c r="E111" s="26"/>
      <c r="F111" s="26"/>
      <c r="G111" s="26"/>
      <c r="H111" s="26"/>
    </row>
    <row r="112" spans="2:8">
      <c r="B112" s="26"/>
      <c r="C112" s="26"/>
      <c r="D112" s="26"/>
      <c r="E112" s="26"/>
      <c r="F112" s="26"/>
      <c r="G112" s="26"/>
      <c r="H112" s="26"/>
    </row>
    <row r="113" spans="2:8">
      <c r="B113" s="26"/>
      <c r="C113" s="26"/>
      <c r="D113" s="26"/>
      <c r="E113" s="26"/>
      <c r="F113" s="26"/>
      <c r="G113" s="26"/>
      <c r="H113" s="26"/>
    </row>
    <row r="114" spans="2:8">
      <c r="B114" s="26"/>
      <c r="C114" s="26"/>
      <c r="D114" s="26"/>
      <c r="E114" s="26"/>
      <c r="F114" s="26"/>
      <c r="G114" s="26"/>
      <c r="H114" s="26"/>
    </row>
    <row r="115" spans="2:8">
      <c r="B115" s="26"/>
      <c r="C115" s="26"/>
      <c r="D115" s="26"/>
      <c r="E115" s="26"/>
      <c r="F115" s="26"/>
      <c r="G115" s="26"/>
      <c r="H115" s="26"/>
    </row>
    <row r="116" spans="2:8">
      <c r="B116" s="26"/>
      <c r="C116" s="26"/>
      <c r="D116" s="26"/>
      <c r="E116" s="26"/>
      <c r="F116" s="26"/>
      <c r="G116" s="26"/>
      <c r="H116" s="26"/>
    </row>
    <row r="117" spans="2:8">
      <c r="B117" s="26"/>
      <c r="C117" s="26"/>
      <c r="D117" s="26"/>
      <c r="E117" s="26"/>
      <c r="F117" s="26"/>
      <c r="G117" s="26"/>
      <c r="H117" s="26"/>
    </row>
    <row r="118" spans="2:8">
      <c r="B118" s="26"/>
      <c r="C118" s="26"/>
      <c r="D118" s="26"/>
      <c r="E118" s="26"/>
      <c r="F118" s="26"/>
      <c r="G118" s="26"/>
      <c r="H118" s="26"/>
    </row>
    <row r="119" spans="2:8">
      <c r="B119" s="26"/>
      <c r="C119" s="26"/>
      <c r="D119" s="26"/>
      <c r="E119" s="26"/>
      <c r="F119" s="26"/>
      <c r="G119" s="26"/>
      <c r="H119" s="26"/>
    </row>
    <row r="120" spans="2:8">
      <c r="B120" s="26"/>
      <c r="C120" s="26"/>
      <c r="D120" s="26"/>
      <c r="E120" s="26"/>
      <c r="F120" s="26"/>
      <c r="G120" s="26"/>
      <c r="H120" s="26"/>
    </row>
    <row r="121" spans="2:8">
      <c r="B121" s="26"/>
      <c r="C121" s="26"/>
      <c r="D121" s="26"/>
      <c r="E121" s="26"/>
      <c r="F121" s="26"/>
      <c r="G121" s="26"/>
      <c r="H121" s="26"/>
    </row>
    <row r="122" spans="2:8">
      <c r="B122" s="26"/>
      <c r="C122" s="26"/>
      <c r="D122" s="26"/>
      <c r="E122" s="26"/>
      <c r="F122" s="26"/>
      <c r="G122" s="26"/>
      <c r="H122" s="26"/>
    </row>
    <row r="123" spans="2:8">
      <c r="B123" s="26"/>
      <c r="C123" s="26"/>
      <c r="D123" s="26"/>
      <c r="E123" s="26"/>
      <c r="F123" s="26"/>
      <c r="G123" s="26"/>
      <c r="H123" s="26"/>
    </row>
    <row r="124" spans="2:8">
      <c r="B124" s="26"/>
      <c r="C124" s="26"/>
      <c r="D124" s="26"/>
      <c r="E124" s="26"/>
      <c r="F124" s="26"/>
      <c r="G124" s="26"/>
      <c r="H124" s="26"/>
    </row>
    <row r="125" spans="2:8">
      <c r="B125" s="26"/>
      <c r="C125" s="26"/>
      <c r="D125" s="26"/>
      <c r="E125" s="26"/>
      <c r="F125" s="26"/>
      <c r="G125" s="26"/>
      <c r="H125" s="26"/>
    </row>
    <row r="126" spans="2:8">
      <c r="B126" s="26"/>
      <c r="C126" s="26"/>
      <c r="D126" s="26"/>
      <c r="E126" s="26"/>
      <c r="F126" s="26"/>
      <c r="G126" s="26"/>
      <c r="H126" s="26"/>
    </row>
    <row r="127" spans="2:8">
      <c r="B127" s="26"/>
      <c r="C127" s="26"/>
      <c r="D127" s="26"/>
      <c r="E127" s="26"/>
      <c r="F127" s="26"/>
      <c r="G127" s="26"/>
      <c r="H127" s="26"/>
    </row>
    <row r="128" spans="2:8">
      <c r="B128" s="26"/>
      <c r="C128" s="26"/>
      <c r="D128" s="26"/>
      <c r="E128" s="26"/>
      <c r="F128" s="26"/>
      <c r="G128" s="26"/>
      <c r="H128" s="26"/>
    </row>
    <row r="129" spans="2:8">
      <c r="B129" s="26"/>
      <c r="C129" s="26"/>
      <c r="D129" s="26"/>
      <c r="E129" s="26"/>
      <c r="F129" s="26"/>
      <c r="G129" s="26"/>
      <c r="H129" s="26"/>
    </row>
    <row r="130" spans="2:8">
      <c r="B130" s="26"/>
      <c r="C130" s="26"/>
      <c r="D130" s="26"/>
      <c r="E130" s="26"/>
      <c r="F130" s="26"/>
      <c r="G130" s="26"/>
      <c r="H130" s="26"/>
    </row>
  </sheetData>
  <mergeCells count="31">
    <mergeCell ref="C15:E15"/>
    <mergeCell ref="F15:H15"/>
    <mergeCell ref="C16:E16"/>
    <mergeCell ref="F16:H16"/>
    <mergeCell ref="C12:E12"/>
    <mergeCell ref="F12:H12"/>
    <mergeCell ref="C13:E13"/>
    <mergeCell ref="F13:H13"/>
    <mergeCell ref="C14:E14"/>
    <mergeCell ref="F14:H14"/>
    <mergeCell ref="B4:H6"/>
    <mergeCell ref="C10:E10"/>
    <mergeCell ref="F10:H10"/>
    <mergeCell ref="C11:E11"/>
    <mergeCell ref="F11:H11"/>
    <mergeCell ref="C24:E24"/>
    <mergeCell ref="F24:H24"/>
    <mergeCell ref="C25:E25"/>
    <mergeCell ref="F25:H25"/>
    <mergeCell ref="C20:E20"/>
    <mergeCell ref="F20:H20"/>
    <mergeCell ref="C21:E21"/>
    <mergeCell ref="F21:H21"/>
    <mergeCell ref="C22:E22"/>
    <mergeCell ref="F22:H22"/>
    <mergeCell ref="G32:I32"/>
    <mergeCell ref="G33:I33"/>
    <mergeCell ref="C26:E26"/>
    <mergeCell ref="F26:H26"/>
    <mergeCell ref="G31:I31"/>
    <mergeCell ref="E30:F30"/>
  </mergeCells>
  <phoneticPr fontId="2"/>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【基本情報入力シート】</vt:lpstr>
      <vt:lpstr>別記第１号様式(交付申請)</vt:lpstr>
      <vt:lpstr>別記第２号様式(変更交付申請)</vt:lpstr>
      <vt:lpstr>別紙１(交付申請用)</vt:lpstr>
      <vt:lpstr>別紙２（交付申請用）</vt:lpstr>
      <vt:lpstr>歳入歳出予算書抄本</vt:lpstr>
      <vt:lpstr>歳入歳出予算書抄本!Print_Area</vt:lpstr>
      <vt:lpstr>'別記第１号様式(交付申請)'!Print_Area</vt:lpstr>
      <vt:lpstr>'別記第２号様式(変更交付申請)'!Print_Area</vt:lpstr>
      <vt:lpstr>'別紙１(交付申請用)'!Print_Area</vt:lpstr>
      <vt:lpstr>'別紙２（交付申請用）'!Print_Area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2023-04-12T00:49:57Z</dcterms:modified>
</cp:coreProperties>
</file>