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60" windowHeight="12330" tabRatio="846"/>
  </bookViews>
  <sheets>
    <sheet name="【基本情報入力シート】" sheetId="18" r:id="rId1"/>
    <sheet name="別記第１号様式(交付申請)" sheetId="6" r:id="rId2"/>
    <sheet name="別記第２号様式(変更交付申請)" sheetId="16" r:id="rId3"/>
    <sheet name="別紙１(交付申請用)" sheetId="4" r:id="rId4"/>
    <sheet name="別紙２（交付申請用）" sheetId="19" r:id="rId5"/>
    <sheet name="歳入歳出予算書抄本" sheetId="9" r:id="rId6"/>
  </sheets>
  <definedNames>
    <definedName name="_xlnm.Print_Area" localSheetId="5">歳入歳出予算書抄本!$B$1:$I$36</definedName>
    <definedName name="_xlnm.Print_Area" localSheetId="1">'別記第１号様式(交付申請)'!$B$2:$M$36</definedName>
    <definedName name="_xlnm.Print_Area" localSheetId="2">'別記第２号様式(変更交付申請)'!$B$2:$M$38</definedName>
    <definedName name="_xlnm.Print_Area" localSheetId="3">'別紙１(交付申請用)'!$A$2:$Q$27</definedName>
    <definedName name="_xlnm.Print_Area" localSheetId="4">'別紙２（交付申請用）'!$A$2:$J$38</definedName>
  </definedNames>
  <calcPr calcId="162913"/>
</workbook>
</file>

<file path=xl/calcChain.xml><?xml version="1.0" encoding="utf-8"?>
<calcChain xmlns="http://schemas.openxmlformats.org/spreadsheetml/2006/main">
  <c r="G25" i="19" l="1"/>
  <c r="G7" i="19" l="1"/>
  <c r="G6" i="19"/>
  <c r="H12" i="4"/>
  <c r="H11" i="4"/>
  <c r="I10" i="4"/>
  <c r="H9" i="4"/>
  <c r="H8" i="4"/>
  <c r="H7" i="4"/>
  <c r="F29" i="16"/>
  <c r="F27" i="16"/>
  <c r="I10" i="16"/>
  <c r="I9" i="16"/>
  <c r="F27" i="6"/>
  <c r="F25" i="6"/>
  <c r="I10" i="6"/>
  <c r="I9" i="6"/>
  <c r="I20" i="4" l="1"/>
  <c r="G13" i="19" l="1"/>
  <c r="G14" i="19"/>
  <c r="G15" i="19"/>
  <c r="G16" i="19"/>
  <c r="G17" i="19"/>
  <c r="G18" i="19"/>
  <c r="G19" i="19"/>
  <c r="G20" i="19"/>
  <c r="G21" i="19"/>
  <c r="G22" i="19"/>
  <c r="G23" i="19"/>
  <c r="G24" i="19"/>
  <c r="F20" i="4"/>
  <c r="J20" i="4" s="1"/>
  <c r="L20" i="4" s="1"/>
  <c r="F25" i="19" l="1"/>
  <c r="G34" i="9"/>
  <c r="I11" i="6"/>
  <c r="G33" i="9"/>
  <c r="G32" i="9"/>
  <c r="I11" i="16"/>
  <c r="P5" i="4" l="1"/>
  <c r="E30" i="9" l="1"/>
  <c r="P20" i="4" l="1"/>
</calcChain>
</file>

<file path=xl/comments1.xml><?xml version="1.0" encoding="utf-8"?>
<comments xmlns="http://schemas.openxmlformats.org/spreadsheetml/2006/main">
  <authors>
    <author>作成者</author>
  </authors>
  <commentList>
    <comment ref="C4" authorId="0" shapeId="0">
      <text>
        <r>
          <rPr>
            <b/>
            <sz val="9"/>
            <color indexed="81"/>
            <rFont val="MS P ゴシック"/>
            <family val="3"/>
            <charset val="128"/>
          </rPr>
          <t>法人の住所を都道府県から記載</t>
        </r>
      </text>
    </comment>
    <comment ref="C6" authorId="0" shapeId="0">
      <text>
        <r>
          <rPr>
            <b/>
            <sz val="9"/>
            <color indexed="81"/>
            <rFont val="MS P ゴシック"/>
            <family val="3"/>
            <charset val="128"/>
          </rPr>
          <t>例：理事長　等</t>
        </r>
      </text>
    </comment>
    <comment ref="D8" authorId="0" shapeId="0">
      <text>
        <r>
          <rPr>
            <b/>
            <sz val="9"/>
            <color indexed="81"/>
            <rFont val="MS P ゴシック"/>
            <family val="3"/>
            <charset val="128"/>
          </rPr>
          <t>郵便番号を半角、ハイフンありで記載
例 163-0081</t>
        </r>
      </text>
    </comment>
    <comment ref="C9" authorId="0" shapeId="0">
      <text>
        <r>
          <rPr>
            <b/>
            <sz val="9"/>
            <color indexed="81"/>
            <rFont val="MS P ゴシック"/>
            <family val="3"/>
            <charset val="128"/>
          </rPr>
          <t>施設の住所を東京都から記載</t>
        </r>
      </text>
    </comment>
    <comment ref="C10" authorId="0" shapeId="0">
      <text>
        <r>
          <rPr>
            <b/>
            <sz val="9"/>
            <color indexed="81"/>
            <rFont val="MS P ゴシック"/>
            <family val="3"/>
            <charset val="128"/>
          </rPr>
          <t>ドロップダウンから選択</t>
        </r>
      </text>
    </comment>
    <comment ref="C12"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<sst xmlns="http://schemas.openxmlformats.org/spreadsheetml/2006/main" count="185" uniqueCount="153">
  <si>
    <t>Ｂ</t>
    <phoneticPr fontId="2"/>
  </si>
  <si>
    <t>Ｄ</t>
    <phoneticPr fontId="2"/>
  </si>
  <si>
    <t>Ｇ</t>
    <phoneticPr fontId="2"/>
  </si>
  <si>
    <t>区　　　分</t>
    <rPh sb="0" eb="1">
      <t>ク</t>
    </rPh>
    <rPh sb="4" eb="5">
      <t>ブン</t>
    </rPh>
    <phoneticPr fontId="2"/>
  </si>
  <si>
    <t>寄付金その他
の収入額</t>
    <rPh sb="0" eb="3">
      <t>キフキン</t>
    </rPh>
    <rPh sb="5" eb="6">
      <t>タ</t>
    </rPh>
    <rPh sb="8" eb="10">
      <t>シュウニュウ</t>
    </rPh>
    <rPh sb="10" eb="11">
      <t>ガク</t>
    </rPh>
    <phoneticPr fontId="2"/>
  </si>
  <si>
    <t xml:space="preserve">　(2) その他参考資料 </t>
    <phoneticPr fontId="2"/>
  </si>
  <si>
    <t>　(1) 当該事業に係る歳入歳出予算書の抄本</t>
    <rPh sb="5" eb="7">
      <t>トウガイ</t>
    </rPh>
    <rPh sb="7" eb="9">
      <t>ジギョウ</t>
    </rPh>
    <rPh sb="10" eb="11">
      <t>カカ</t>
    </rPh>
    <rPh sb="12" eb="14">
      <t>サイニュウ</t>
    </rPh>
    <rPh sb="14" eb="16">
      <t>サイシュツ</t>
    </rPh>
    <rPh sb="16" eb="19">
      <t>ヨサンショ</t>
    </rPh>
    <rPh sb="20" eb="22">
      <t>ショウホン</t>
    </rPh>
    <phoneticPr fontId="2"/>
  </si>
  <si>
    <t>円</t>
    <rPh sb="0" eb="1">
      <t>エン</t>
    </rPh>
    <phoneticPr fontId="2"/>
  </si>
  <si>
    <t>金　</t>
    <phoneticPr fontId="2"/>
  </si>
  <si>
    <t>１　補助申請額</t>
    <rPh sb="2" eb="4">
      <t>ホジョ</t>
    </rPh>
    <rPh sb="4" eb="6">
      <t>シンセイ</t>
    </rPh>
    <rPh sb="6" eb="7">
      <t>ガク</t>
    </rPh>
    <phoneticPr fontId="2"/>
  </si>
  <si>
    <t>記</t>
    <rPh sb="0" eb="1">
      <t>キ</t>
    </rPh>
    <phoneticPr fontId="2"/>
  </si>
  <si>
    <t>：</t>
    <phoneticPr fontId="2"/>
  </si>
  <si>
    <t xml:space="preserve">代表者職氏名 </t>
    <rPh sb="0" eb="2">
      <t>ダイヒョウ</t>
    </rPh>
    <rPh sb="2" eb="3">
      <t>シャ</t>
    </rPh>
    <rPh sb="3" eb="4">
      <t>ショク</t>
    </rPh>
    <rPh sb="4" eb="6">
      <t>シメイ</t>
    </rPh>
    <phoneticPr fontId="2"/>
  </si>
  <si>
    <t>　東 京 都 知 事　　殿</t>
    <rPh sb="1" eb="2">
      <t>ヒガシ</t>
    </rPh>
    <rPh sb="3" eb="4">
      <t>キョウ</t>
    </rPh>
    <rPh sb="5" eb="6">
      <t>ト</t>
    </rPh>
    <rPh sb="7" eb="8">
      <t>チ</t>
    </rPh>
    <rPh sb="9" eb="10">
      <t>コト</t>
    </rPh>
    <rPh sb="12" eb="13">
      <t>ドノ</t>
    </rPh>
    <phoneticPr fontId="2"/>
  </si>
  <si>
    <t>代表者職氏名</t>
    <rPh sb="0" eb="3">
      <t>ダイヒョウシャ</t>
    </rPh>
    <rPh sb="3" eb="4">
      <t>ショク</t>
    </rPh>
    <rPh sb="4" eb="6">
      <t>シメイ</t>
    </rPh>
    <phoneticPr fontId="2"/>
  </si>
  <si>
    <t>上記のとおり相違ありません。</t>
    <rPh sb="0" eb="2">
      <t>ジョウキ</t>
    </rPh>
    <rPh sb="6" eb="8">
      <t>ソウイ</t>
    </rPh>
    <phoneticPr fontId="9"/>
  </si>
  <si>
    <t>Ｃ</t>
    <phoneticPr fontId="2"/>
  </si>
  <si>
    <t>Ｍ</t>
    <phoneticPr fontId="2"/>
  </si>
  <si>
    <t>　　　既交付決定額</t>
    <phoneticPr fontId="2"/>
  </si>
  <si>
    <t>経　費　所　要　額　調　書</t>
    <rPh sb="0" eb="1">
      <t>ヘ</t>
    </rPh>
    <rPh sb="2" eb="3">
      <t>ヒ</t>
    </rPh>
    <rPh sb="4" eb="5">
      <t>ショ</t>
    </rPh>
    <rPh sb="6" eb="7">
      <t>ヨウ</t>
    </rPh>
    <rPh sb="8" eb="9">
      <t>ガク</t>
    </rPh>
    <rPh sb="10" eb="11">
      <t>チョウ</t>
    </rPh>
    <rPh sb="12" eb="13">
      <t>ショ</t>
    </rPh>
    <phoneticPr fontId="2"/>
  </si>
  <si>
    <t>既交付決定額</t>
    <rPh sb="0" eb="1">
      <t>キ</t>
    </rPh>
    <rPh sb="1" eb="3">
      <t>コウフ</t>
    </rPh>
    <rPh sb="3" eb="5">
      <t>ケッテイ</t>
    </rPh>
    <rPh sb="5" eb="6">
      <t>テイガク</t>
    </rPh>
    <phoneticPr fontId="2"/>
  </si>
  <si>
    <t>都作業用番号</t>
    <phoneticPr fontId="2"/>
  </si>
  <si>
    <t>１　歳入の部</t>
    <rPh sb="2" eb="4">
      <t>サイニュウ</t>
    </rPh>
    <rPh sb="5" eb="6">
      <t>ブ</t>
    </rPh>
    <phoneticPr fontId="9"/>
  </si>
  <si>
    <t>区　　分</t>
    <rPh sb="0" eb="1">
      <t>ク</t>
    </rPh>
    <rPh sb="3" eb="4">
      <t>ブン</t>
    </rPh>
    <phoneticPr fontId="9"/>
  </si>
  <si>
    <t>補助金</t>
    <rPh sb="0" eb="3">
      <t>ホジョキン</t>
    </rPh>
    <phoneticPr fontId="2"/>
  </si>
  <si>
    <t>寄付金その他の収入額</t>
    <phoneticPr fontId="2"/>
  </si>
  <si>
    <t>自己負担額</t>
    <phoneticPr fontId="2"/>
  </si>
  <si>
    <t>計</t>
    <rPh sb="0" eb="1">
      <t>ケイ</t>
    </rPh>
    <phoneticPr fontId="9"/>
  </si>
  <si>
    <t>２　歳出の部</t>
    <rPh sb="2" eb="4">
      <t>サイシュツ</t>
    </rPh>
    <rPh sb="5" eb="6">
      <t>ブ</t>
    </rPh>
    <phoneticPr fontId="9"/>
  </si>
  <si>
    <t>:</t>
    <phoneticPr fontId="2"/>
  </si>
  <si>
    <t>令和　　年　　月　　日</t>
    <rPh sb="0" eb="2">
      <t>レイワ</t>
    </rPh>
    <rPh sb="4" eb="5">
      <t>ネン</t>
    </rPh>
    <rPh sb="7" eb="8">
      <t>ツキ</t>
    </rPh>
    <rPh sb="10" eb="11">
      <t>ニチ</t>
    </rPh>
    <phoneticPr fontId="2"/>
  </si>
  <si>
    <t>下半期変更交付申請時差引予定額</t>
    <phoneticPr fontId="2"/>
  </si>
  <si>
    <t>上半期既交付額</t>
    <rPh sb="0" eb="3">
      <t>カミハンキ</t>
    </rPh>
    <rPh sb="3" eb="4">
      <t>キ</t>
    </rPh>
    <rPh sb="4" eb="7">
      <t>コウフガク</t>
    </rPh>
    <phoneticPr fontId="2"/>
  </si>
  <si>
    <t>下半期既交付額</t>
    <rPh sb="0" eb="3">
      <t>シモハンキ</t>
    </rPh>
    <rPh sb="3" eb="4">
      <t>キ</t>
    </rPh>
    <rPh sb="4" eb="7">
      <t>コウフガク</t>
    </rPh>
    <phoneticPr fontId="2"/>
  </si>
  <si>
    <t>Ｎ</t>
    <phoneticPr fontId="2"/>
  </si>
  <si>
    <t>Ｏ</t>
    <phoneticPr fontId="2"/>
  </si>
  <si>
    <t>Ｐ</t>
    <phoneticPr fontId="2"/>
  </si>
  <si>
    <t>別記第１号様式</t>
    <rPh sb="0" eb="2">
      <t>ベッキ</t>
    </rPh>
    <rPh sb="2" eb="3">
      <t>ダイ</t>
    </rPh>
    <rPh sb="4" eb="5">
      <t>ゴウ</t>
    </rPh>
    <rPh sb="5" eb="7">
      <t>ヨウシキ</t>
    </rPh>
    <phoneticPr fontId="2"/>
  </si>
  <si>
    <t>　このことについて、下記のとおり関係資料を添えて申請します。</t>
    <rPh sb="10" eb="12">
      <t>カキ</t>
    </rPh>
    <rPh sb="16" eb="18">
      <t>カンケイ</t>
    </rPh>
    <rPh sb="18" eb="20">
      <t>シリョウ</t>
    </rPh>
    <rPh sb="21" eb="22">
      <t>ソ</t>
    </rPh>
    <rPh sb="24" eb="26">
      <t>シンセイ</t>
    </rPh>
    <phoneticPr fontId="2"/>
  </si>
  <si>
    <t>都補助所要額
(交付申請額)</t>
    <rPh sb="0" eb="1">
      <t>ト</t>
    </rPh>
    <rPh sb="1" eb="3">
      <t>ホジョ</t>
    </rPh>
    <rPh sb="3" eb="5">
      <t>ショヨウ</t>
    </rPh>
    <rPh sb="5" eb="6">
      <t>ガク</t>
    </rPh>
    <rPh sb="8" eb="10">
      <t>コウフ</t>
    </rPh>
    <rPh sb="10" eb="12">
      <t>シンセイ</t>
    </rPh>
    <rPh sb="12" eb="13">
      <t>ガク</t>
    </rPh>
    <phoneticPr fontId="2"/>
  </si>
  <si>
    <t>別紙１（交付申請用）</t>
    <rPh sb="0" eb="2">
      <t>ベッシ</t>
    </rPh>
    <rPh sb="4" eb="6">
      <t>コウフ</t>
    </rPh>
    <rPh sb="6" eb="8">
      <t>シンセイ</t>
    </rPh>
    <rPh sb="8" eb="9">
      <t>ヨウ</t>
    </rPh>
    <phoneticPr fontId="2"/>
  </si>
  <si>
    <t>総 事 業 費</t>
    <rPh sb="0" eb="1">
      <t>ソウ</t>
    </rPh>
    <rPh sb="2" eb="3">
      <t>コト</t>
    </rPh>
    <rPh sb="4" eb="5">
      <t>ギョウ</t>
    </rPh>
    <rPh sb="6" eb="7">
      <t>ヒ</t>
    </rPh>
    <phoneticPr fontId="2"/>
  </si>
  <si>
    <t>（単位：円）</t>
    <rPh sb="1" eb="3">
      <t>タンイ</t>
    </rPh>
    <rPh sb="4" eb="5">
      <t>エン</t>
    </rPh>
    <phoneticPr fontId="2"/>
  </si>
  <si>
    <t>差　引　額</t>
    <rPh sb="0" eb="1">
      <t>サ</t>
    </rPh>
    <rPh sb="2" eb="3">
      <t>イン</t>
    </rPh>
    <rPh sb="4" eb="5">
      <t>ガク</t>
    </rPh>
    <phoneticPr fontId="2"/>
  </si>
  <si>
    <t>基 準 額</t>
    <rPh sb="0" eb="1">
      <t>モト</t>
    </rPh>
    <rPh sb="2" eb="3">
      <t>ジュン</t>
    </rPh>
    <rPh sb="4" eb="5">
      <t>ガク</t>
    </rPh>
    <phoneticPr fontId="2"/>
  </si>
  <si>
    <t>選 定 額</t>
    <rPh sb="0" eb="1">
      <t>セン</t>
    </rPh>
    <rPh sb="2" eb="3">
      <t>サダム</t>
    </rPh>
    <rPh sb="4" eb="5">
      <t>ガク</t>
    </rPh>
    <phoneticPr fontId="2"/>
  </si>
  <si>
    <t>補助基本額</t>
    <rPh sb="0" eb="2">
      <t>ホジョ</t>
    </rPh>
    <rPh sb="2" eb="4">
      <t>キホン</t>
    </rPh>
    <rPh sb="4" eb="5">
      <t>ガク</t>
    </rPh>
    <phoneticPr fontId="2"/>
  </si>
  <si>
    <t>補助率</t>
    <rPh sb="0" eb="3">
      <t>ホジョリツ</t>
    </rPh>
    <phoneticPr fontId="2"/>
  </si>
  <si>
    <t>10/10</t>
    <phoneticPr fontId="2"/>
  </si>
  <si>
    <t>Ａ</t>
    <phoneticPr fontId="2"/>
  </si>
  <si>
    <t>Ｅ</t>
    <phoneticPr fontId="2"/>
  </si>
  <si>
    <t>Ｆ</t>
    <phoneticPr fontId="2"/>
  </si>
  <si>
    <t>Ｈ</t>
    <phoneticPr fontId="2"/>
  </si>
  <si>
    <t>Ｉ</t>
    <phoneticPr fontId="2"/>
  </si>
  <si>
    <t>（注）</t>
    <rPh sb="1" eb="2">
      <t>チュウ</t>
    </rPh>
    <phoneticPr fontId="2"/>
  </si>
  <si>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2"/>
  </si>
  <si>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</si>
  <si>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</si>
  <si>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別記第２号様式</t>
    <rPh sb="0" eb="2">
      <t>ベッキ</t>
    </rPh>
    <rPh sb="2" eb="3">
      <t>ダイ</t>
    </rPh>
    <rPh sb="4" eb="5">
      <t>ゴウ</t>
    </rPh>
    <rPh sb="5" eb="7">
      <t>ヨウシキ</t>
    </rPh>
    <phoneticPr fontId="2"/>
  </si>
  <si>
    <t>対象経費の
支出予定額</t>
    <rPh sb="0" eb="2">
      <t>タイショウ</t>
    </rPh>
    <rPh sb="2" eb="4">
      <t>ケイヒ</t>
    </rPh>
    <rPh sb="6" eb="8">
      <t>シシュツ</t>
    </rPh>
    <rPh sb="8" eb="10">
      <t>ヨテイ</t>
    </rPh>
    <rPh sb="10" eb="11">
      <t>ガク</t>
    </rPh>
    <phoneticPr fontId="2"/>
  </si>
  <si>
    <t>　　　差引増（△減）額</t>
    <rPh sb="3" eb="5">
      <t>サシヒキ</t>
    </rPh>
    <rPh sb="5" eb="6">
      <t>ゾウ</t>
    </rPh>
    <phoneticPr fontId="2"/>
  </si>
  <si>
    <t>　令和　年　月　日付　　　　　第　　　号により交付決定を受けた標記補助金について、下記のとおり関係書類を添えて交付額の変更を申請します。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41" eb="43">
      <t>カキ</t>
    </rPh>
    <rPh sb="47" eb="49">
      <t>カンケイ</t>
    </rPh>
    <rPh sb="49" eb="51">
      <t>ショルイ</t>
    </rPh>
    <rPh sb="52" eb="53">
      <t>ソ</t>
    </rPh>
    <rPh sb="55" eb="58">
      <t>コウフガク</t>
    </rPh>
    <rPh sb="59" eb="61">
      <t>ヘンコウ</t>
    </rPh>
    <rPh sb="62" eb="64">
      <t>シンセイ</t>
    </rPh>
    <phoneticPr fontId="2"/>
  </si>
  <si>
    <t>１　申請額（変更後）</t>
    <rPh sb="2" eb="4">
      <t>シンセイ</t>
    </rPh>
    <rPh sb="4" eb="5">
      <t>ガク</t>
    </rPh>
    <rPh sb="6" eb="8">
      <t>ヘンコウ</t>
    </rPh>
    <rPh sb="8" eb="9">
      <t>ゴ</t>
    </rPh>
    <phoneticPr fontId="2"/>
  </si>
  <si>
    <t>予算額</t>
    <rPh sb="0" eb="3">
      <t>ヨサンガクガク</t>
    </rPh>
    <phoneticPr fontId="9"/>
  </si>
  <si>
    <t>（事業に要する経費）</t>
    <rPh sb="1" eb="3">
      <t>ジギョウ</t>
    </rPh>
    <rPh sb="4" eb="5">
      <t>ヨウ</t>
    </rPh>
    <rPh sb="7" eb="9">
      <t>ケイヒ</t>
    </rPh>
    <phoneticPr fontId="2"/>
  </si>
  <si>
    <t>（単位：円）</t>
    <rPh sb="1" eb="3">
      <t>タンイ</t>
    </rPh>
    <rPh sb="4" eb="5">
      <t>エン</t>
    </rPh>
    <phoneticPr fontId="2"/>
  </si>
  <si>
    <t>５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2"/>
  </si>
  <si>
    <t>備考</t>
    <rPh sb="0" eb="2">
      <t>ビコウ</t>
    </rPh>
    <phoneticPr fontId="2"/>
  </si>
  <si>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phoneticPr fontId="2"/>
  </si>
  <si>
    <t>施設の名称</t>
    <rPh sb="0" eb="2">
      <t>シセツ</t>
    </rPh>
    <rPh sb="3" eb="5">
      <t>メイショウ</t>
    </rPh>
    <phoneticPr fontId="2"/>
  </si>
  <si>
    <t>施設の所在地</t>
    <rPh sb="0" eb="2">
      <t>シセツ</t>
    </rPh>
    <rPh sb="3" eb="6">
      <t>ショザイチ</t>
    </rPh>
    <phoneticPr fontId="2"/>
  </si>
  <si>
    <t>申請担当者の連絡先</t>
    <rPh sb="0" eb="2">
      <t>シンセイ</t>
    </rPh>
    <rPh sb="2" eb="4">
      <t>タントウ</t>
    </rPh>
    <rPh sb="4" eb="5">
      <t>シャ</t>
    </rPh>
    <rPh sb="6" eb="9">
      <t>レンラクサキ</t>
    </rPh>
    <phoneticPr fontId="2"/>
  </si>
  <si>
    <t>申請担当者氏名</t>
    <rPh sb="0" eb="2">
      <t>シンセイ</t>
    </rPh>
    <rPh sb="2" eb="5">
      <t>タントウシャ</t>
    </rPh>
    <rPh sb="5" eb="7">
      <t>シメイ</t>
    </rPh>
    <phoneticPr fontId="2"/>
  </si>
  <si>
    <t>介護保険事業所番号</t>
    <rPh sb="0" eb="2">
      <t>カイゴ</t>
    </rPh>
    <rPh sb="2" eb="4">
      <t>ホケン</t>
    </rPh>
    <rPh sb="4" eb="7">
      <t>ジギョウショ</t>
    </rPh>
    <rPh sb="7" eb="9">
      <t>バンゴウ</t>
    </rPh>
    <phoneticPr fontId="2"/>
  </si>
  <si>
    <t>郵便番号</t>
    <rPh sb="0" eb="2">
      <t>ユウビン</t>
    </rPh>
    <rPh sb="2" eb="4">
      <t>バンゴウ</t>
    </rPh>
    <phoneticPr fontId="2"/>
  </si>
  <si>
    <t>電話番号</t>
    <rPh sb="0" eb="2">
      <t>デンワ</t>
    </rPh>
    <rPh sb="2" eb="4">
      <t>バンゴウ</t>
    </rPh>
    <phoneticPr fontId="2"/>
  </si>
  <si>
    <t>E-mail</t>
    <phoneticPr fontId="2"/>
  </si>
  <si>
    <t>施設種別</t>
    <rPh sb="0" eb="2">
      <t>シセツ</t>
    </rPh>
    <rPh sb="2" eb="4">
      <t>シュベツ</t>
    </rPh>
    <phoneticPr fontId="2"/>
  </si>
  <si>
    <t>２　施設種別</t>
    <rPh sb="2" eb="4">
      <t>シセツ</t>
    </rPh>
    <rPh sb="4" eb="6">
      <t>シュベツ</t>
    </rPh>
    <phoneticPr fontId="2"/>
  </si>
  <si>
    <t>３　施設の名称</t>
    <rPh sb="2" eb="4">
      <t>シセツ</t>
    </rPh>
    <rPh sb="5" eb="7">
      <t>メイショウ</t>
    </rPh>
    <phoneticPr fontId="2"/>
  </si>
  <si>
    <t>４　経費所要額調書（別紙１）</t>
    <rPh sb="2" eb="4">
      <t>ケイヒ</t>
    </rPh>
    <rPh sb="4" eb="6">
      <t>ショヨウ</t>
    </rPh>
    <rPh sb="6" eb="7">
      <t>ガク</t>
    </rPh>
    <rPh sb="7" eb="9">
      <t>チョウショ</t>
    </rPh>
    <rPh sb="10" eb="12">
      <t>ベッシ</t>
    </rPh>
    <phoneticPr fontId="2"/>
  </si>
  <si>
    <t>年度</t>
    <rPh sb="0" eb="2">
      <t>ネンド</t>
    </rPh>
    <phoneticPr fontId="2"/>
  </si>
  <si>
    <t>補助金名</t>
    <rPh sb="0" eb="3">
      <t>ホジョキン</t>
    </rPh>
    <rPh sb="3" eb="4">
      <t>メイ</t>
    </rPh>
    <phoneticPr fontId="2"/>
  </si>
  <si>
    <t>法人所在地</t>
    <rPh sb="0" eb="2">
      <t>ホウジン</t>
    </rPh>
    <rPh sb="2" eb="5">
      <t>ショザイチ</t>
    </rPh>
    <phoneticPr fontId="2"/>
  </si>
  <si>
    <t>法人名</t>
    <rPh sb="0" eb="2">
      <t>ホウ</t>
    </rPh>
    <phoneticPr fontId="2"/>
  </si>
  <si>
    <t>代表者職</t>
    <rPh sb="0" eb="3">
      <t>ダイヒョウシャ</t>
    </rPh>
    <rPh sb="3" eb="4">
      <t>ショク</t>
    </rPh>
    <phoneticPr fontId="2"/>
  </si>
  <si>
    <t>代表者氏名</t>
    <rPh sb="0" eb="3">
      <t>ダイヒョウシャ</t>
    </rPh>
    <rPh sb="3" eb="5">
      <t>シメイ</t>
    </rPh>
    <phoneticPr fontId="2"/>
  </si>
  <si>
    <t>施設所在地</t>
    <rPh sb="0" eb="2">
      <t>シセツ</t>
    </rPh>
    <rPh sb="2" eb="5">
      <t>ショザイチ</t>
    </rPh>
    <phoneticPr fontId="2"/>
  </si>
  <si>
    <t>〒</t>
    <phoneticPr fontId="2"/>
  </si>
  <si>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2"/>
  </si>
  <si>
    <t>施設の名称</t>
    <rPh sb="0" eb="2">
      <t>シセツ</t>
    </rPh>
    <rPh sb="3" eb="5">
      <t>メイショウ</t>
    </rPh>
    <phoneticPr fontId="2"/>
  </si>
  <si>
    <t>介護事業所番号</t>
    <rPh sb="0" eb="2">
      <t>カイゴ</t>
    </rPh>
    <rPh sb="2" eb="5">
      <t>ジギョウショ</t>
    </rPh>
    <rPh sb="5" eb="7">
      <t>バンゴウ</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</si>
  <si>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</si>
  <si>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</si>
  <si>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</si>
  <si>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</si>
  <si>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介護療養型医療施設</t>
    <rPh sb="0" eb="2">
      <t>カイゴ</t>
    </rPh>
    <rPh sb="2" eb="5">
      <t>リョウヨウガタ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</si>
  <si>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</si>
  <si>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2"/>
  </si>
  <si>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</si>
  <si>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</si>
  <si>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</si>
  <si>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</si>
  <si>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 xml:space="preserve">法人所在地 </t>
    <rPh sb="0" eb="2">
      <t>ホウジン</t>
    </rPh>
    <rPh sb="2" eb="3">
      <t>ショ</t>
    </rPh>
    <rPh sb="3" eb="4">
      <t>ザイ</t>
    </rPh>
    <rPh sb="4" eb="5">
      <t>チ</t>
    </rPh>
    <phoneticPr fontId="2"/>
  </si>
  <si>
    <t>法人名</t>
    <rPh sb="0" eb="2">
      <t>ホウジン</t>
    </rPh>
    <rPh sb="2" eb="3">
      <t>メイ</t>
    </rPh>
    <phoneticPr fontId="2"/>
  </si>
  <si>
    <t>印</t>
    <rPh sb="0" eb="1">
      <t>イン</t>
    </rPh>
    <phoneticPr fontId="2"/>
  </si>
  <si>
    <t>５　支出予定額明細書（別紙２）</t>
    <rPh sb="2" eb="4">
      <t>シシュツ</t>
    </rPh>
    <rPh sb="4" eb="6">
      <t>ヨテイ</t>
    </rPh>
    <rPh sb="6" eb="7">
      <t>ガク</t>
    </rPh>
    <rPh sb="7" eb="10">
      <t>メイサイショ</t>
    </rPh>
    <rPh sb="11" eb="13">
      <t>ベッシ</t>
    </rPh>
    <phoneticPr fontId="2"/>
  </si>
  <si>
    <t>６　添付資料</t>
    <rPh sb="2" eb="4">
      <t>テンプ</t>
    </rPh>
    <rPh sb="4" eb="6">
      <t>シリョウ</t>
    </rPh>
    <phoneticPr fontId="2"/>
  </si>
  <si>
    <t>　法人名</t>
    <rPh sb="1" eb="3">
      <t>ホウジン</t>
    </rPh>
    <rPh sb="3" eb="4">
      <t>メイ</t>
    </rPh>
    <phoneticPr fontId="2"/>
  </si>
  <si>
    <t xml:space="preserve">法人所在地 </t>
    <rPh sb="0" eb="2">
      <t>ホウジン</t>
    </rPh>
    <rPh sb="2" eb="5">
      <t>ショザイチ</t>
    </rPh>
    <phoneticPr fontId="2"/>
  </si>
  <si>
    <t>別紙２</t>
    <rPh sb="0" eb="2">
      <t>ベッシ</t>
    </rPh>
    <phoneticPr fontId="2"/>
  </si>
  <si>
    <t>支 出 予 定 額 明 細 書</t>
    <rPh sb="0" eb="1">
      <t>シ</t>
    </rPh>
    <rPh sb="2" eb="3">
      <t>デ</t>
    </rPh>
    <rPh sb="4" eb="5">
      <t>ヨ</t>
    </rPh>
    <rPh sb="6" eb="7">
      <t>サダム</t>
    </rPh>
    <rPh sb="8" eb="9">
      <t>ガク</t>
    </rPh>
    <rPh sb="10" eb="11">
      <t>アキラ</t>
    </rPh>
    <rPh sb="12" eb="13">
      <t>ホソ</t>
    </rPh>
    <rPh sb="14" eb="15">
      <t>ショ</t>
    </rPh>
    <phoneticPr fontId="2"/>
  </si>
  <si>
    <t>法人名：</t>
    <rPh sb="0" eb="2">
      <t>ホウジン</t>
    </rPh>
    <rPh sb="2" eb="3">
      <t>メイ</t>
    </rPh>
    <phoneticPr fontId="2"/>
  </si>
  <si>
    <t>施設名：</t>
    <rPh sb="0" eb="2">
      <t>シセツ</t>
    </rPh>
    <rPh sb="2" eb="3">
      <t>メイ</t>
    </rPh>
    <phoneticPr fontId="2"/>
  </si>
  <si>
    <t xml:space="preserve"> ○ 支出予定額積算内訳</t>
    <rPh sb="3" eb="5">
      <t>シシュツ</t>
    </rPh>
    <rPh sb="5" eb="7">
      <t>ヨテイ</t>
    </rPh>
    <rPh sb="7" eb="8">
      <t>ガク</t>
    </rPh>
    <rPh sb="8" eb="10">
      <t>セキサン</t>
    </rPh>
    <rPh sb="10" eb="12">
      <t>ウチワケ</t>
    </rPh>
    <phoneticPr fontId="2"/>
  </si>
  <si>
    <t>区分</t>
    <rPh sb="0" eb="2">
      <t>クブン</t>
    </rPh>
    <phoneticPr fontId="2"/>
  </si>
  <si>
    <t>支出予定額</t>
    <rPh sb="0" eb="2">
      <t>シシュツ</t>
    </rPh>
    <rPh sb="2" eb="4">
      <t>ヨテイ</t>
    </rPh>
    <rPh sb="4" eb="5">
      <t>ガク</t>
    </rPh>
    <phoneticPr fontId="2"/>
  </si>
  <si>
    <t>利用
単価</t>
    <rPh sb="0" eb="2">
      <t>リヨウ</t>
    </rPh>
    <rPh sb="3" eb="5">
      <t>タンカ</t>
    </rPh>
    <phoneticPr fontId="2"/>
  </si>
  <si>
    <t>延べ
利用
日数</t>
    <rPh sb="0" eb="1">
      <t>ノ</t>
    </rPh>
    <rPh sb="3" eb="5">
      <t>リヨウ</t>
    </rPh>
    <rPh sb="6" eb="7">
      <t>ニチ</t>
    </rPh>
    <rPh sb="7" eb="8">
      <t>カズ</t>
    </rPh>
    <phoneticPr fontId="2"/>
  </si>
  <si>
    <t>計</t>
    <rPh sb="0" eb="1">
      <t>ケイ</t>
    </rPh>
    <phoneticPr fontId="2"/>
  </si>
  <si>
    <t>(１人１部屋当たり)</t>
    <rPh sb="2" eb="3">
      <t>ニン</t>
    </rPh>
    <rPh sb="4" eb="6">
      <t>ヘヤ</t>
    </rPh>
    <rPh sb="6" eb="7">
      <t>トウ</t>
    </rPh>
    <phoneticPr fontId="2"/>
  </si>
  <si>
    <t>　利用予定宿泊施設名</t>
    <rPh sb="1" eb="3">
      <t>リヨウ</t>
    </rPh>
    <rPh sb="3" eb="5">
      <t>ヨテイ</t>
    </rPh>
    <rPh sb="5" eb="7">
      <t>シュクハク</t>
    </rPh>
    <rPh sb="7" eb="9">
      <t>シセツ</t>
    </rPh>
    <rPh sb="9" eb="10">
      <t>メイ</t>
    </rPh>
    <phoneticPr fontId="2"/>
  </si>
  <si>
    <t>合計</t>
    <rPh sb="0" eb="2">
      <t>ゴウケイケイ</t>
    </rPh>
    <phoneticPr fontId="2"/>
  </si>
  <si>
    <t xml:space="preserve"> ○ 確認事項</t>
    <rPh sb="3" eb="5">
      <t>カクニン</t>
    </rPh>
    <rPh sb="5" eb="7">
      <t>ジコウ</t>
    </rPh>
    <phoneticPr fontId="2"/>
  </si>
  <si>
    <t>借上げに係る契約書又は立替えに係る領収書等を適切に保管し、都から求めがあった場合は速やかに提出する。</t>
    <rPh sb="0" eb="2">
      <t>カリア</t>
    </rPh>
    <rPh sb="4" eb="5">
      <t>カカ</t>
    </rPh>
    <rPh sb="6" eb="9">
      <t>ケイヤクショ</t>
    </rPh>
    <rPh sb="9" eb="10">
      <t>マタ</t>
    </rPh>
    <rPh sb="11" eb="12">
      <t>タ</t>
    </rPh>
    <rPh sb="12" eb="13">
      <t>カ</t>
    </rPh>
    <rPh sb="15" eb="16">
      <t>カカ</t>
    </rPh>
    <rPh sb="17" eb="20">
      <t>リョウシュウショ</t>
    </rPh>
    <rPh sb="20" eb="21">
      <t>トウ</t>
    </rPh>
    <rPh sb="22" eb="24">
      <t>テキセツ</t>
    </rPh>
    <rPh sb="25" eb="27">
      <t>ホカン</t>
    </rPh>
    <rPh sb="29" eb="30">
      <t>ト</t>
    </rPh>
    <rPh sb="32" eb="33">
      <t>モト</t>
    </rPh>
    <rPh sb="38" eb="40">
      <t>バアイ</t>
    </rPh>
    <rPh sb="41" eb="42">
      <t>スミ</t>
    </rPh>
    <rPh sb="45" eb="47">
      <t>テイシュツ</t>
    </rPh>
    <phoneticPr fontId="31"/>
  </si>
  <si>
    <t>基礎疾患を有する家族等と同居し自宅内での感染防止を図る必要があるため、宿泊した職員のみ選定している。</t>
    <rPh sb="0" eb="2">
      <t>キソ</t>
    </rPh>
    <rPh sb="2" eb="4">
      <t>シッカン</t>
    </rPh>
    <rPh sb="5" eb="6">
      <t>ユウ</t>
    </rPh>
    <rPh sb="8" eb="10">
      <t>カゾク</t>
    </rPh>
    <rPh sb="10" eb="11">
      <t>トウ</t>
    </rPh>
    <rPh sb="12" eb="14">
      <t>ドウキョ</t>
    </rPh>
    <rPh sb="15" eb="17">
      <t>ジタク</t>
    </rPh>
    <rPh sb="17" eb="18">
      <t>ナイ</t>
    </rPh>
    <rPh sb="20" eb="22">
      <t>カンセン</t>
    </rPh>
    <rPh sb="22" eb="24">
      <t>ボウシ</t>
    </rPh>
    <rPh sb="25" eb="26">
      <t>ハカ</t>
    </rPh>
    <rPh sb="27" eb="29">
      <t>ヒツヨウ</t>
    </rPh>
    <rPh sb="35" eb="37">
      <t>シュクハク</t>
    </rPh>
    <rPh sb="39" eb="41">
      <t>ショクイン</t>
    </rPh>
    <rPh sb="43" eb="45">
      <t>センテイ</t>
    </rPh>
    <phoneticPr fontId="31"/>
  </si>
  <si>
    <t>宿泊施設については、自己所有の施設や職員寮ではなく、あらかじめ契約等により施設が指定する宿泊施設である。</t>
    <rPh sb="0" eb="2">
      <t>シュクハク</t>
    </rPh>
    <rPh sb="2" eb="4">
      <t>シセツ</t>
    </rPh>
    <rPh sb="10" eb="11">
      <t>ジ</t>
    </rPh>
    <rPh sb="31" eb="33">
      <t>ケイヤク</t>
    </rPh>
    <rPh sb="33" eb="34">
      <t>トウ</t>
    </rPh>
    <rPh sb="37" eb="39">
      <t>シセツ</t>
    </rPh>
    <rPh sb="40" eb="42">
      <t>シテイ</t>
    </rPh>
    <rPh sb="44" eb="46">
      <t>シュクハク</t>
    </rPh>
    <rPh sb="46" eb="48">
      <t>シセツ</t>
    </rPh>
    <phoneticPr fontId="31"/>
  </si>
  <si>
    <t>申請した経費について他の補助事業による補助を受けていない。</t>
    <rPh sb="12" eb="14">
      <t>ホジョ</t>
    </rPh>
    <rPh sb="14" eb="16">
      <t>ジギョウ</t>
    </rPh>
    <phoneticPr fontId="31"/>
  </si>
  <si>
    <t xml:space="preserve"> ※ 都において把握した情報等と相違があった場合又は疑義があった場合には、根拠資料を照会する場合があります。</t>
    <rPh sb="14" eb="15">
      <t>トウ</t>
    </rPh>
    <rPh sb="16" eb="18">
      <t>ソウイ</t>
    </rPh>
    <rPh sb="24" eb="25">
      <t>マタ</t>
    </rPh>
    <rPh sb="26" eb="28">
      <t>ギギ</t>
    </rPh>
    <rPh sb="32" eb="34">
      <t>バアイ</t>
    </rPh>
    <phoneticPr fontId="31"/>
  </si>
  <si>
    <t xml:space="preserve"> ※ 補助対象とならないことが監査等で確認された場合には、補助金を返還いただくことがあります。</t>
    <rPh sb="3" eb="5">
      <t>ホジョ</t>
    </rPh>
    <rPh sb="29" eb="32">
      <t>ホジョキン</t>
    </rPh>
    <phoneticPr fontId="31"/>
  </si>
  <si>
    <t>※印鑑証明と合わせてください。</t>
    <rPh sb="1" eb="3">
      <t>インカン</t>
    </rPh>
    <rPh sb="3" eb="5">
      <t>ショウメイ</t>
    </rPh>
    <rPh sb="6" eb="7">
      <t>ア</t>
    </rPh>
    <phoneticPr fontId="2"/>
  </si>
  <si>
    <t>以上を満たしていることを申請者として証明する。</t>
    <rPh sb="12" eb="15">
      <t>シンセイシャ</t>
    </rPh>
    <rPh sb="18" eb="20">
      <t>ショウメイ</t>
    </rPh>
    <phoneticPr fontId="31"/>
  </si>
  <si>
    <t>入所者と業務上接する機会があり、入所者への新型コロナウイルス感染症の感染防止を図る必要がある、又は</t>
    <rPh sb="0" eb="3">
      <t>ニュウショシャ</t>
    </rPh>
    <rPh sb="4" eb="6">
      <t>ギョウム</t>
    </rPh>
    <rPh sb="6" eb="7">
      <t>ウエ</t>
    </rPh>
    <rPh sb="7" eb="8">
      <t>セッ</t>
    </rPh>
    <rPh sb="10" eb="12">
      <t>キカイ</t>
    </rPh>
    <rPh sb="16" eb="19">
      <t>ニュウショシャ</t>
    </rPh>
    <rPh sb="21" eb="23">
      <t>シンガタ</t>
    </rPh>
    <rPh sb="30" eb="33">
      <t>カンセンショウ</t>
    </rPh>
    <rPh sb="34" eb="36">
      <t>カンセン</t>
    </rPh>
    <rPh sb="36" eb="38">
      <t>ボウシ</t>
    </rPh>
    <rPh sb="39" eb="40">
      <t>ハカ</t>
    </rPh>
    <rPh sb="41" eb="43">
      <t>ヒツヨウ</t>
    </rPh>
    <rPh sb="47" eb="48">
      <t>マタ</t>
    </rPh>
    <phoneticPr fontId="31"/>
  </si>
  <si>
    <t>東京都高齢者施設事業継続支援事業補助金交付申請書</t>
    <rPh sb="0" eb="2">
      <t>トウキョウ</t>
    </rPh>
    <rPh sb="2" eb="3">
      <t>ト</t>
    </rPh>
    <rPh sb="3" eb="6">
      <t>コウレイシャ</t>
    </rPh>
    <rPh sb="6" eb="8">
      <t>シセツ</t>
    </rPh>
    <rPh sb="8" eb="10">
      <t>ジギョウ</t>
    </rPh>
    <rPh sb="10" eb="12">
      <t>ケイゾク</t>
    </rPh>
    <rPh sb="12" eb="14">
      <t>シエン</t>
    </rPh>
    <rPh sb="14" eb="16">
      <t>ジギョウ</t>
    </rPh>
    <rPh sb="16" eb="19">
      <t>ホジョキン</t>
    </rPh>
    <rPh sb="19" eb="21">
      <t>コウフ</t>
    </rPh>
    <rPh sb="21" eb="24">
      <t>シンセイショ</t>
    </rPh>
    <phoneticPr fontId="2"/>
  </si>
  <si>
    <t>令和５年度</t>
    <rPh sb="0" eb="2">
      <t>レイワ</t>
    </rPh>
    <rPh sb="3" eb="5">
      <t>ネンド</t>
    </rPh>
    <phoneticPr fontId="2"/>
  </si>
  <si>
    <t>東京都高齢者施設事業継続支援事業</t>
    <rPh sb="0" eb="3">
      <t>トウキョウト</t>
    </rPh>
    <rPh sb="3" eb="6">
      <t>コウレイシャ</t>
    </rPh>
    <rPh sb="6" eb="8">
      <t>シセツ</t>
    </rPh>
    <rPh sb="8" eb="10">
      <t>ジギョウ</t>
    </rPh>
    <rPh sb="10" eb="12">
      <t>ケイゾク</t>
    </rPh>
    <rPh sb="12" eb="14">
      <t>シエン</t>
    </rPh>
    <rPh sb="14" eb="16">
      <t>ジギョウ</t>
    </rPh>
    <phoneticPr fontId="2"/>
  </si>
  <si>
    <t>東京都高齢者施設事業継続支援事業補助金変更交付申請書</t>
    <rPh sb="0" eb="2">
      <t>トウキョウ</t>
    </rPh>
    <rPh sb="2" eb="3">
      <t>ト</t>
    </rPh>
    <rPh sb="3" eb="6">
      <t>コウレイシャ</t>
    </rPh>
    <rPh sb="6" eb="8">
      <t>シセツ</t>
    </rPh>
    <rPh sb="8" eb="10">
      <t>ジギョウ</t>
    </rPh>
    <rPh sb="10" eb="12">
      <t>ケイゾク</t>
    </rPh>
    <rPh sb="12" eb="14">
      <t>シエン</t>
    </rPh>
    <rPh sb="14" eb="16">
      <t>ジギョウ</t>
    </rPh>
    <rPh sb="16" eb="19">
      <t>ホジョキン</t>
    </rPh>
    <rPh sb="19" eb="21">
      <t>ヘンコウ</t>
    </rPh>
    <rPh sb="21" eb="23">
      <t>コウフ</t>
    </rPh>
    <rPh sb="23" eb="26">
      <t>シンセイショ</t>
    </rPh>
    <phoneticPr fontId="2"/>
  </si>
  <si>
    <t>　　東京都高齢者施設
　　事業継続支援事業</t>
    <rPh sb="2" eb="4">
      <t>トウキョウ</t>
    </rPh>
    <rPh sb="4" eb="5">
      <t>ト</t>
    </rPh>
    <rPh sb="5" eb="8">
      <t>コウレイシャ</t>
    </rPh>
    <rPh sb="8" eb="10">
      <t>シセツ</t>
    </rPh>
    <rPh sb="13" eb="15">
      <t>ジギョウ</t>
    </rPh>
    <rPh sb="15" eb="17">
      <t>ケイゾク</t>
    </rPh>
    <rPh sb="17" eb="19">
      <t>シエン</t>
    </rPh>
    <rPh sb="19" eb="21">
      <t>ジギョウ</t>
    </rPh>
    <phoneticPr fontId="2"/>
  </si>
  <si>
    <t>東京都高齢者施設事業継続支援事業
補助金に係る歳入歳出予算書抄本</t>
    <rPh sb="2" eb="3">
      <t>ト</t>
    </rPh>
    <rPh sb="3" eb="6">
      <t>コウレイシャ</t>
    </rPh>
    <rPh sb="6" eb="8">
      <t>シセツ</t>
    </rPh>
    <rPh sb="8" eb="10">
      <t>ジギョウ</t>
    </rPh>
    <rPh sb="10" eb="12">
      <t>ケイゾク</t>
    </rPh>
    <rPh sb="12" eb="14">
      <t>シエン</t>
    </rPh>
    <rPh sb="14" eb="16">
      <t>ジギョウ</t>
    </rPh>
    <phoneticPr fontId="2"/>
  </si>
  <si>
    <t>東京都新宿区西新宿二丁目８番１号</t>
    <phoneticPr fontId="2"/>
  </si>
  <si>
    <t>理事長</t>
    <phoneticPr fontId="2"/>
  </si>
  <si>
    <t>東京　太郎</t>
    <phoneticPr fontId="2"/>
  </si>
  <si>
    <t>163-8001</t>
    <phoneticPr fontId="2"/>
  </si>
  <si>
    <t>社会福祉法人　〇〇〇〇福祉会</t>
    <phoneticPr fontId="2"/>
  </si>
  <si>
    <t>東京都新宿区西新宿△丁目▲番□号</t>
    <phoneticPr fontId="2"/>
  </si>
  <si>
    <t>特別養護老人ホーム　■■■■■</t>
    <phoneticPr fontId="2"/>
  </si>
  <si>
    <t>1300000000000</t>
    <phoneticPr fontId="2"/>
  </si>
  <si>
    <t>令和５年●月●日</t>
    <rPh sb="0" eb="2">
      <t>レイワ</t>
    </rPh>
    <rPh sb="3" eb="4">
      <t>ネン</t>
    </rPh>
    <rPh sb="5" eb="6">
      <t>ツキ</t>
    </rPh>
    <rPh sb="7" eb="8">
      <t>ニチ</t>
    </rPh>
    <phoneticPr fontId="2"/>
  </si>
  <si>
    <t>新宿　二郎</t>
    <phoneticPr fontId="2"/>
  </si>
  <si>
    <t>03-〇〇〇〇-〇〇〇〇</t>
    <phoneticPr fontId="2"/>
  </si>
  <si>
    <t>00000000@member.metro.tokyo.ne.jp</t>
    <phoneticPr fontId="2"/>
  </si>
  <si>
    <t>××ホテル</t>
  </si>
  <si>
    <t>△△△ホテル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</si>
</sst>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円&quot;"/>
    <numFmt numFmtId="178" formatCode="#,###"/>
    <numFmt numFmtId="179" formatCode="[$-411]ggge&quot;年&quot;m&quot;月&quot;d&quot;日&quot;;@"/>
    <numFmt numFmtId="180" formatCode="#,###&quot;日&quot;"/>
    <numFmt numFmtId="181" formatCode="0&quot;日&quot;"/>
  </numFmts>
  <fonts count="3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sz val="11"/>
      <name val="ＭＳ Ｐゴシック"/>
      <family val="3"/>
      <charset val="128"/>
    </font>
    <font>
      <sz val="10"/>
      <color theme="1"/>
      <name val="ＭＳ 明朝"/>
      <family val="1"/>
      <charset val="128"/>
    </font>
    <font>
      <sz val="10"/>
      <color theme="1"/>
      <name val="ＭＳ Ｐ明朝"/>
      <family val="1"/>
      <charset val="128"/>
    </font>
    <font>
      <sz val="12"/>
      <color theme="0"/>
      <name val="ＭＳ 明朝"/>
      <family val="1"/>
      <charset val="128"/>
    </font>
    <font>
      <sz val="12"/>
      <color rgb="FFFF0000"/>
      <name val="ＭＳ 明朝"/>
      <family val="1"/>
      <charset val="128"/>
    </font>
    <font>
      <b/>
      <sz val="9"/>
      <color indexed="81"/>
      <name val="MS P ゴシック"/>
      <family val="3"/>
      <charset val="128"/>
    </font>
    <font>
      <b/>
      <sz val="12"/>
      <color rgb="FFFF0000"/>
      <name val="ＭＳ 明朝"/>
      <family val="1"/>
      <charset val="128"/>
    </font>
    <font>
      <sz val="11"/>
      <name val="ＭＳ Ｐゴシック"/>
      <family val="2"/>
      <scheme val="minor"/>
    </font>
    <font>
      <b/>
      <sz val="12"/>
      <color rgb="FFFFFFCC"/>
      <name val="ＭＳ 明朝"/>
      <family val="1"/>
      <charset val="128"/>
    </font>
    <font>
      <b/>
      <sz val="11"/>
      <color rgb="FFFFFFCC"/>
      <name val="ＭＳ 明朝"/>
      <family val="1"/>
      <charset val="128"/>
    </font>
    <font>
      <b/>
      <sz val="11"/>
      <color rgb="FF99FF66"/>
      <name val="ＭＳ 明朝"/>
      <family val="1"/>
      <charset val="128"/>
    </font>
    <font>
      <sz val="11"/>
      <color rgb="FF99FF66"/>
      <name val="ＭＳ 明朝"/>
      <family val="1"/>
      <charset val="128"/>
    </font>
    <font>
      <sz val="14"/>
      <color theme="1"/>
      <name val="ＭＳ 明朝"/>
      <family val="1"/>
      <charset val="128"/>
    </font>
    <font>
      <sz val="6"/>
      <name val="ＭＳ Ｐゴシック"/>
      <family val="2"/>
      <charset val="128"/>
      <scheme val="minor"/>
    </font>
    <font>
      <sz val="11.5"/>
      <color theme="1"/>
      <name val="ＭＳ 明朝"/>
      <family val="1"/>
      <charset val="128"/>
    </font>
    <font>
      <sz val="11.5"/>
      <color theme="1"/>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9"/>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s>
  <cellStyleXfs count="7">
    <xf numFmtId="0" fontId="0" fillId="0" borderId="0"/>
    <xf numFmtId="0" fontId="5" fillId="0" borderId="0"/>
    <xf numFmtId="0" fontId="13" fillId="0" borderId="0"/>
    <xf numFmtId="38" fontId="13"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8" fillId="0" borderId="0" xfId="0" applyFont="1" applyFill="1" applyAlignment="1">
      <alignment vertical="center" wrapText="1"/>
    </xf>
    <xf numFmtId="0" fontId="0" fillId="0" borderId="0" xfId="0" applyFill="1" applyAlignment="1">
      <alignment vertical="center"/>
    </xf>
    <xf numFmtId="0" fontId="10" fillId="0" borderId="0" xfId="0" applyFont="1" applyFill="1" applyAlignment="1">
      <alignment vertical="center" wrapText="1"/>
    </xf>
    <xf numFmtId="0" fontId="11" fillId="0" borderId="0" xfId="0" applyFont="1" applyFill="1" applyAlignment="1">
      <alignment vertical="center"/>
    </xf>
    <xf numFmtId="0" fontId="4" fillId="0" borderId="0" xfId="0" applyFont="1" applyAlignment="1">
      <alignment vertical="center"/>
    </xf>
    <xf numFmtId="0" fontId="15" fillId="0"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6" fillId="0" borderId="0" xfId="1"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6" fillId="0" borderId="0" xfId="1" applyFont="1" applyAlignment="1">
      <alignment horizontal="distributed" vertical="center"/>
    </xf>
    <xf numFmtId="0" fontId="16" fillId="0" borderId="0" xfId="1" applyFont="1" applyAlignment="1">
      <alignment vertical="center"/>
    </xf>
    <xf numFmtId="0" fontId="16" fillId="0" borderId="0" xfId="1" quotePrefix="1" applyFont="1" applyAlignment="1" applyProtection="1">
      <alignment vertical="center"/>
      <protection locked="0"/>
    </xf>
    <xf numFmtId="0" fontId="16" fillId="0" borderId="0" xfId="4" applyFont="1" applyBorder="1" applyAlignment="1">
      <alignment vertical="center"/>
    </xf>
    <xf numFmtId="0" fontId="16" fillId="0" borderId="0" xfId="4" applyFont="1" applyBorder="1">
      <alignment vertical="center"/>
    </xf>
    <xf numFmtId="0" fontId="16" fillId="0" borderId="0" xfId="4" applyFont="1" applyBorder="1" applyAlignment="1">
      <alignment horizontal="left" vertical="center"/>
    </xf>
    <xf numFmtId="0" fontId="16" fillId="0" borderId="0" xfId="4" applyFont="1" applyBorder="1" applyAlignment="1" applyProtection="1">
      <alignment horizontal="left" vertical="center"/>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12" fillId="0" borderId="0" xfId="0" applyFont="1" applyFill="1" applyAlignment="1">
      <alignment horizontal="left" vertical="center" wrapText="1"/>
    </xf>
    <xf numFmtId="0" fontId="7" fillId="0" borderId="0" xfId="0" applyFont="1" applyFill="1" applyAlignment="1">
      <alignment horizontal="center" vertical="center"/>
    </xf>
    <xf numFmtId="0" fontId="3" fillId="0" borderId="0" xfId="0" applyFont="1" applyFill="1" applyBorder="1" applyAlignment="1" applyProtection="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right" vertical="center"/>
    </xf>
    <xf numFmtId="177" fontId="3" fillId="0" borderId="0" xfId="0" applyNumberFormat="1" applyFont="1" applyFill="1" applyBorder="1" applyAlignment="1" applyProtection="1">
      <alignment vertical="center" shrinkToFit="1"/>
    </xf>
    <xf numFmtId="177" fontId="3" fillId="0" borderId="34" xfId="0" applyNumberFormat="1" applyFont="1" applyFill="1" applyBorder="1" applyAlignment="1" applyProtection="1">
      <alignment vertical="center" shrinkToFit="1"/>
    </xf>
    <xf numFmtId="177" fontId="3" fillId="0" borderId="37" xfId="0" applyNumberFormat="1" applyFont="1" applyFill="1" applyBorder="1" applyAlignment="1" applyProtection="1">
      <alignment vertical="center" shrinkToFit="1"/>
      <protection locked="0"/>
    </xf>
    <xf numFmtId="177" fontId="3" fillId="0" borderId="37" xfId="0" applyNumberFormat="1" applyFont="1" applyFill="1" applyBorder="1" applyAlignment="1" applyProtection="1">
      <alignment vertical="center" shrinkToFit="1"/>
    </xf>
    <xf numFmtId="49" fontId="3" fillId="0" borderId="37" xfId="0" applyNumberFormat="1" applyFont="1" applyFill="1" applyBorder="1" applyAlignment="1" applyProtection="1">
      <alignment horizontal="center" vertical="center" shrinkToFit="1"/>
      <protection locked="0"/>
    </xf>
    <xf numFmtId="0" fontId="3" fillId="0" borderId="29" xfId="0" applyFont="1" applyFill="1" applyBorder="1" applyAlignment="1">
      <alignment vertical="center"/>
    </xf>
    <xf numFmtId="0" fontId="3" fillId="0" borderId="9" xfId="0" applyFont="1" applyFill="1" applyBorder="1" applyAlignment="1" applyProtection="1">
      <alignment vertical="center"/>
    </xf>
    <xf numFmtId="0" fontId="3" fillId="0" borderId="0" xfId="0" applyFont="1" applyFill="1" applyAlignment="1">
      <alignment horizontal="right" vertical="center"/>
    </xf>
    <xf numFmtId="0" fontId="14" fillId="0" borderId="6" xfId="0" applyFont="1" applyFill="1" applyBorder="1" applyAlignment="1">
      <alignment horizontal="right" vertical="center"/>
    </xf>
    <xf numFmtId="0" fontId="14" fillId="0" borderId="17"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21" xfId="0" applyFont="1" applyFill="1" applyBorder="1" applyAlignment="1">
      <alignment horizontal="right" vertical="center"/>
    </xf>
    <xf numFmtId="177" fontId="3" fillId="0" borderId="23" xfId="0" applyNumberFormat="1" applyFont="1" applyFill="1" applyBorder="1" applyAlignment="1" applyProtection="1">
      <alignment vertical="center" shrinkToFit="1"/>
    </xf>
    <xf numFmtId="177" fontId="3" fillId="0" borderId="30" xfId="0" applyNumberFormat="1" applyFont="1" applyFill="1" applyBorder="1" applyAlignment="1" applyProtection="1">
      <alignment vertical="center" shrinkToFit="1"/>
    </xf>
    <xf numFmtId="177" fontId="3" fillId="0" borderId="10" xfId="0" applyNumberFormat="1" applyFont="1" applyFill="1" applyBorder="1" applyAlignment="1" applyProtection="1">
      <alignment vertical="center" shrinkToFit="1"/>
    </xf>
    <xf numFmtId="177" fontId="3" fillId="0" borderId="22" xfId="0" applyNumberFormat="1" applyFont="1" applyFill="1" applyBorder="1" applyAlignment="1" applyProtection="1">
      <alignment vertical="center" shrinkToFit="1"/>
    </xf>
    <xf numFmtId="0" fontId="16" fillId="0" borderId="26" xfId="0" applyFont="1" applyFill="1" applyBorder="1" applyAlignment="1">
      <alignment horizontal="right" vertical="center"/>
    </xf>
    <xf numFmtId="0" fontId="16" fillId="0" borderId="6" xfId="0" applyFont="1" applyFill="1" applyBorder="1" applyAlignment="1">
      <alignment horizontal="right" vertical="center"/>
    </xf>
    <xf numFmtId="0" fontId="16" fillId="0" borderId="6" xfId="0" applyFont="1" applyFill="1" applyBorder="1" applyAlignment="1">
      <alignment horizontal="right" vertical="center" shrinkToFit="1"/>
    </xf>
    <xf numFmtId="0" fontId="16" fillId="0" borderId="6" xfId="0" applyFont="1" applyFill="1" applyBorder="1" applyAlignment="1" applyProtection="1">
      <alignment horizontal="right" vertical="center"/>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3" fillId="0" borderId="0" xfId="0" applyFont="1" applyAlignment="1">
      <alignment vertical="center"/>
    </xf>
    <xf numFmtId="0" fontId="16" fillId="0" borderId="0" xfId="4"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0" fillId="0" borderId="5" xfId="0" applyBorder="1" applyAlignment="1">
      <alignment vertical="center" shrinkToFit="1"/>
    </xf>
    <xf numFmtId="0" fontId="4" fillId="0" borderId="42" xfId="0" applyFont="1" applyBorder="1" applyAlignment="1">
      <alignment horizontal="left" vertical="center"/>
    </xf>
    <xf numFmtId="0" fontId="4" fillId="0" borderId="42" xfId="0" applyFont="1" applyBorder="1" applyAlignment="1">
      <alignment horizontal="right" vertical="center"/>
    </xf>
    <xf numFmtId="0" fontId="0" fillId="0" borderId="0" xfId="0" applyBorder="1" applyAlignment="1">
      <alignment vertical="center" shrinkToFit="1"/>
    </xf>
    <xf numFmtId="0" fontId="4" fillId="0" borderId="0" xfId="0" applyFont="1" applyAlignment="1">
      <alignment vertical="center"/>
    </xf>
    <xf numFmtId="0" fontId="4" fillId="0" borderId="0" xfId="0" applyFont="1" applyAlignment="1">
      <alignment vertical="center"/>
    </xf>
    <xf numFmtId="0" fontId="4" fillId="3" borderId="43" xfId="0" applyFont="1" applyFill="1" applyBorder="1" applyAlignment="1">
      <alignment horizontal="center" vertical="center"/>
    </xf>
    <xf numFmtId="0" fontId="4" fillId="3" borderId="4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33" xfId="0" applyFont="1" applyFill="1" applyBorder="1" applyAlignment="1">
      <alignment horizontal="left" vertical="center" shrinkToFit="1"/>
    </xf>
    <xf numFmtId="0" fontId="24" fillId="0" borderId="0" xfId="0" applyFont="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6" fillId="0" borderId="0" xfId="1" applyFont="1" applyFill="1" applyAlignment="1">
      <alignment vertical="center" shrinkToFit="1"/>
    </xf>
    <xf numFmtId="0" fontId="16" fillId="0" borderId="0" xfId="1" applyFont="1" applyFill="1" applyAlignment="1">
      <alignment horizontal="center" vertical="center" shrinkToFit="1"/>
    </xf>
    <xf numFmtId="0" fontId="16" fillId="0" borderId="0" xfId="4" applyFont="1" applyFill="1" applyBorder="1" applyAlignment="1">
      <alignment vertical="center" shrinkToFit="1"/>
    </xf>
    <xf numFmtId="0" fontId="26" fillId="2" borderId="0" xfId="2" applyFont="1" applyFill="1" applyAlignment="1">
      <alignment vertical="center" wrapText="1"/>
    </xf>
    <xf numFmtId="0" fontId="27" fillId="0" borderId="0" xfId="2" applyFont="1" applyFill="1" applyAlignment="1">
      <alignment vertical="center" wrapText="1"/>
    </xf>
    <xf numFmtId="0" fontId="28" fillId="0" borderId="0" xfId="2" applyFont="1" applyFill="1" applyAlignment="1">
      <alignment vertical="center" wrapText="1"/>
    </xf>
    <xf numFmtId="0" fontId="29" fillId="0" borderId="0" xfId="2" applyFont="1" applyFill="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Alignment="1">
      <alignment vertical="center"/>
    </xf>
    <xf numFmtId="0" fontId="7" fillId="0" borderId="0" xfId="2" applyFont="1" applyAlignment="1">
      <alignment horizontal="center" vertical="center"/>
    </xf>
    <xf numFmtId="0" fontId="30" fillId="0" borderId="0" xfId="2" applyFont="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right" vertical="center"/>
    </xf>
    <xf numFmtId="0" fontId="30" fillId="0" borderId="0" xfId="2" applyFont="1" applyAlignment="1">
      <alignment vertical="center"/>
    </xf>
    <xf numFmtId="0" fontId="30" fillId="0" borderId="48" xfId="2" applyFont="1" applyFill="1" applyBorder="1" applyAlignment="1">
      <alignment horizontal="center" vertical="top" wrapText="1" shrinkToFit="1"/>
    </xf>
    <xf numFmtId="0" fontId="3" fillId="0" borderId="44" xfId="2" applyFont="1" applyFill="1" applyBorder="1" applyAlignment="1">
      <alignment horizontal="center" vertical="center" wrapText="1" shrinkToFit="1"/>
    </xf>
    <xf numFmtId="177" fontId="4" fillId="0" borderId="38" xfId="2" applyNumberFormat="1" applyFont="1" applyFill="1" applyBorder="1" applyAlignment="1">
      <alignment vertical="center" shrinkToFit="1"/>
    </xf>
    <xf numFmtId="180" fontId="4" fillId="0" borderId="39" xfId="2" applyNumberFormat="1" applyFont="1" applyFill="1" applyBorder="1" applyAlignment="1">
      <alignment vertical="center" shrinkToFit="1"/>
    </xf>
    <xf numFmtId="177" fontId="4" fillId="0" borderId="4" xfId="2" applyNumberFormat="1" applyFont="1" applyFill="1" applyBorder="1" applyAlignment="1">
      <alignment vertical="center" shrinkToFit="1"/>
    </xf>
    <xf numFmtId="0" fontId="30" fillId="0" borderId="3" xfId="2" applyFont="1" applyBorder="1" applyAlignment="1">
      <alignment vertical="center" shrinkToFit="1"/>
    </xf>
    <xf numFmtId="177" fontId="4" fillId="0" borderId="48" xfId="2" applyNumberFormat="1" applyFont="1" applyFill="1" applyBorder="1" applyAlignment="1">
      <alignment vertical="center" shrinkToFit="1"/>
    </xf>
    <xf numFmtId="180" fontId="4" fillId="0" borderId="49" xfId="2" applyNumberFormat="1" applyFont="1" applyFill="1" applyBorder="1" applyAlignment="1">
      <alignment vertical="center" shrinkToFit="1"/>
    </xf>
    <xf numFmtId="177" fontId="4" fillId="0" borderId="51" xfId="2" applyNumberFormat="1" applyFont="1" applyFill="1" applyBorder="1" applyAlignment="1">
      <alignment vertical="center" shrinkToFit="1"/>
    </xf>
    <xf numFmtId="0" fontId="30" fillId="0" borderId="3" xfId="2" applyFont="1" applyFill="1" applyBorder="1" applyAlignment="1" applyProtection="1">
      <alignment vertical="center" shrinkToFit="1"/>
      <protection locked="0"/>
    </xf>
    <xf numFmtId="0" fontId="4" fillId="0" borderId="52" xfId="2" applyNumberFormat="1" applyFont="1" applyFill="1" applyBorder="1" applyAlignment="1" applyProtection="1">
      <alignment horizontal="center" vertical="center" shrinkToFit="1"/>
    </xf>
    <xf numFmtId="177" fontId="4" fillId="0" borderId="53" xfId="2" applyNumberFormat="1" applyFont="1" applyFill="1" applyBorder="1" applyAlignment="1" applyProtection="1">
      <alignment vertical="center" shrinkToFit="1"/>
    </xf>
    <xf numFmtId="180" fontId="4" fillId="0" borderId="54" xfId="2" applyNumberFormat="1" applyFont="1" applyFill="1" applyBorder="1" applyAlignment="1" applyProtection="1">
      <alignment vertical="center" shrinkToFit="1"/>
    </xf>
    <xf numFmtId="0" fontId="30" fillId="0" borderId="55" xfId="2" applyFont="1" applyBorder="1" applyAlignment="1">
      <alignment vertical="center" shrinkToFit="1"/>
    </xf>
    <xf numFmtId="0" fontId="4" fillId="0" borderId="56" xfId="2" applyNumberFormat="1" applyFont="1" applyFill="1" applyBorder="1" applyAlignment="1">
      <alignment vertical="center" shrinkToFit="1"/>
    </xf>
    <xf numFmtId="177" fontId="4" fillId="0" borderId="57" xfId="2" applyNumberFormat="1" applyFont="1" applyFill="1" applyBorder="1" applyAlignment="1">
      <alignment vertical="center" shrinkToFit="1"/>
    </xf>
    <xf numFmtId="180" fontId="4" fillId="0" borderId="58" xfId="2" applyNumberFormat="1" applyFont="1" applyFill="1" applyBorder="1" applyAlignment="1">
      <alignment vertical="center" shrinkToFit="1"/>
    </xf>
    <xf numFmtId="177" fontId="4" fillId="0" borderId="59" xfId="2" applyNumberFormat="1" applyFont="1" applyFill="1" applyBorder="1" applyAlignment="1">
      <alignment vertical="center" shrinkToFit="1"/>
    </xf>
    <xf numFmtId="177" fontId="4" fillId="0" borderId="60" xfId="2" applyNumberFormat="1" applyFont="1" applyFill="1" applyBorder="1" applyAlignment="1">
      <alignment vertical="center" shrinkToFit="1"/>
    </xf>
    <xf numFmtId="181" fontId="4" fillId="0" borderId="62" xfId="2" applyNumberFormat="1" applyFont="1" applyFill="1" applyBorder="1" applyAlignment="1">
      <alignment vertical="center" shrinkToFit="1"/>
    </xf>
    <xf numFmtId="177" fontId="4" fillId="0" borderId="61" xfId="2" applyNumberFormat="1" applyFont="1" applyFill="1" applyBorder="1" applyAlignment="1">
      <alignment vertical="center" shrinkToFit="1"/>
    </xf>
    <xf numFmtId="0" fontId="19" fillId="0" borderId="0" xfId="2" applyFont="1" applyFill="1" applyBorder="1" applyAlignment="1">
      <alignment horizontal="left" vertical="center" wrapText="1"/>
    </xf>
    <xf numFmtId="0" fontId="3" fillId="0" borderId="0" xfId="2" applyFont="1" applyBorder="1" applyAlignment="1">
      <alignment vertical="center" wrapText="1"/>
    </xf>
    <xf numFmtId="0" fontId="19" fillId="0" borderId="0" xfId="5" applyFont="1" applyFill="1" applyAlignment="1" applyProtection="1">
      <alignment vertical="center" wrapText="1"/>
      <protection locked="0"/>
    </xf>
    <xf numFmtId="0" fontId="32" fillId="0" borderId="0" xfId="5" applyFont="1" applyAlignment="1" applyProtection="1">
      <alignment vertical="center"/>
      <protection locked="0"/>
    </xf>
    <xf numFmtId="0" fontId="33" fillId="0" borderId="0" xfId="5" applyFont="1" applyAlignment="1">
      <alignment vertical="center"/>
    </xf>
    <xf numFmtId="0" fontId="33" fillId="0" borderId="0" xfId="5" applyFont="1" applyAlignment="1"/>
    <xf numFmtId="0" fontId="19" fillId="0" borderId="0" xfId="5" applyFont="1" applyFill="1" applyAlignment="1" applyProtection="1">
      <alignment vertical="center"/>
      <protection locked="0"/>
    </xf>
    <xf numFmtId="0" fontId="33" fillId="0" borderId="0" xfId="5" applyFont="1" applyAlignment="1">
      <alignment vertical="top"/>
    </xf>
    <xf numFmtId="0" fontId="16" fillId="0" borderId="0" xfId="5" applyFont="1" applyAlignment="1" applyProtection="1">
      <protection locked="0"/>
    </xf>
    <xf numFmtId="0" fontId="16" fillId="0" borderId="0" xfId="5" applyFont="1" applyAlignment="1"/>
    <xf numFmtId="0" fontId="34" fillId="0" borderId="0" xfId="5" applyFont="1" applyAlignment="1"/>
    <xf numFmtId="0" fontId="3" fillId="0" borderId="0" xfId="5" applyFont="1" applyAlignment="1" applyProtection="1">
      <alignment vertical="center"/>
      <protection locked="0"/>
    </xf>
    <xf numFmtId="177" fontId="4" fillId="0" borderId="62" xfId="2" applyNumberFormat="1" applyFont="1" applyFill="1" applyBorder="1" applyAlignment="1">
      <alignment vertical="center" shrinkToFit="1"/>
    </xf>
    <xf numFmtId="0" fontId="16" fillId="0" borderId="0" xfId="5" applyFont="1" applyAlignment="1" applyProtection="1">
      <alignment vertical="top"/>
      <protection locked="0"/>
    </xf>
    <xf numFmtId="0" fontId="16" fillId="0" borderId="0" xfId="5" applyFont="1" applyAlignment="1" applyProtection="1">
      <alignment vertical="center"/>
      <protection locked="0"/>
    </xf>
    <xf numFmtId="0" fontId="16" fillId="0" borderId="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6" xfId="0" applyFont="1" applyFill="1" applyBorder="1" applyAlignment="1">
      <alignment vertical="center" shrinkToFit="1"/>
    </xf>
    <xf numFmtId="0" fontId="16" fillId="0" borderId="6" xfId="0" applyFont="1" applyFill="1" applyBorder="1" applyAlignment="1">
      <alignment horizontal="center" vertical="center"/>
    </xf>
    <xf numFmtId="0" fontId="15" fillId="0" borderId="0" xfId="0" applyFont="1" applyFill="1" applyAlignment="1">
      <alignment vertical="center" shrinkToFit="1"/>
    </xf>
    <xf numFmtId="177" fontId="4" fillId="0" borderId="50" xfId="2" applyNumberFormat="1" applyFont="1" applyFill="1" applyBorder="1" applyAlignment="1">
      <alignment vertical="center" shrinkToFit="1"/>
    </xf>
    <xf numFmtId="177" fontId="4" fillId="0" borderId="52" xfId="2" applyNumberFormat="1" applyFont="1" applyFill="1" applyBorder="1" applyAlignment="1">
      <alignment vertical="center" shrinkToFit="1"/>
    </xf>
    <xf numFmtId="177" fontId="4" fillId="0" borderId="56" xfId="2" applyNumberFormat="1" applyFont="1" applyFill="1" applyBorder="1" applyAlignment="1">
      <alignment vertical="center" shrinkToFit="1"/>
    </xf>
    <xf numFmtId="0" fontId="4" fillId="4" borderId="31" xfId="0" applyFont="1" applyFill="1" applyBorder="1" applyAlignment="1">
      <alignment horizontal="left" vertical="center" shrinkToFit="1"/>
    </xf>
    <xf numFmtId="0" fontId="4" fillId="4" borderId="33" xfId="0" applyFont="1" applyFill="1" applyBorder="1" applyAlignment="1">
      <alignment horizontal="left" vertical="center" shrinkToFit="1"/>
    </xf>
    <xf numFmtId="0" fontId="4" fillId="3" borderId="31"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49" fontId="4" fillId="4" borderId="31" xfId="0" applyNumberFormat="1" applyFont="1" applyFill="1" applyBorder="1" applyAlignment="1">
      <alignment horizontal="left" vertical="center" shrinkToFit="1"/>
    </xf>
    <xf numFmtId="49" fontId="4" fillId="4" borderId="33" xfId="0" applyNumberFormat="1" applyFont="1" applyFill="1" applyBorder="1" applyAlignment="1">
      <alignment horizontal="left" vertical="center" shrinkToFit="1"/>
    </xf>
    <xf numFmtId="0" fontId="15" fillId="0" borderId="42" xfId="0" applyFont="1" applyFill="1" applyBorder="1" applyAlignment="1">
      <alignment horizontal="left" vertical="center" shrinkToFit="1"/>
    </xf>
    <xf numFmtId="58"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19" fillId="0" borderId="0" xfId="0" applyFont="1" applyAlignment="1">
      <alignment horizontal="distributed" vertical="center"/>
    </xf>
    <xf numFmtId="0" fontId="20" fillId="0" borderId="0" xfId="0" applyFont="1" applyAlignment="1">
      <alignment horizontal="distributed" vertical="center"/>
    </xf>
    <xf numFmtId="0" fontId="15" fillId="0" borderId="0" xfId="0" applyFont="1" applyAlignment="1">
      <alignment horizontal="center" vertical="center" wrapText="1" shrinkToFit="1"/>
    </xf>
    <xf numFmtId="0" fontId="4"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pplyProtection="1">
      <alignment vertical="center" wrapText="1"/>
      <protection locked="0"/>
    </xf>
    <xf numFmtId="0" fontId="0" fillId="0" borderId="0" xfId="0" applyAlignment="1">
      <alignment vertical="center" wrapText="1"/>
    </xf>
    <xf numFmtId="176" fontId="21" fillId="0" borderId="0" xfId="0" applyNumberFormat="1" applyFont="1" applyAlignment="1">
      <alignment horizontal="right" vertical="center" shrinkToFit="1"/>
    </xf>
    <xf numFmtId="176" fontId="4" fillId="0" borderId="0" xfId="0" applyNumberFormat="1" applyFont="1" applyAlignment="1">
      <alignment horizontal="right" vertical="center" shrinkToFi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16" fillId="0" borderId="35" xfId="0" applyFont="1" applyFill="1" applyBorder="1" applyAlignment="1">
      <alignment vertical="center" wrapText="1"/>
    </xf>
    <xf numFmtId="0" fontId="25" fillId="0" borderId="36" xfId="0" applyFont="1" applyFill="1" applyBorder="1" applyAlignment="1">
      <alignment vertical="center" wrapText="1"/>
    </xf>
    <xf numFmtId="0" fontId="12" fillId="2" borderId="0" xfId="0" applyFont="1" applyFill="1" applyAlignment="1">
      <alignment horizontal="left"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18" xfId="0" applyFont="1" applyFill="1" applyBorder="1" applyAlignment="1" applyProtection="1">
      <alignment horizontal="center" vertical="center" wrapText="1"/>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3" xfId="0" applyNumberFormat="1" applyFont="1" applyFill="1" applyBorder="1" applyAlignment="1">
      <alignment horizontal="left" vertical="center"/>
    </xf>
    <xf numFmtId="0" fontId="15" fillId="0" borderId="31" xfId="0" applyFont="1" applyFill="1" applyBorder="1" applyAlignment="1">
      <alignment horizontal="center" vertical="center"/>
    </xf>
    <xf numFmtId="0" fontId="15" fillId="0" borderId="33" xfId="0" applyFont="1" applyFill="1" applyBorder="1" applyAlignment="1">
      <alignment horizontal="center" vertical="center"/>
    </xf>
    <xf numFmtId="0" fontId="16" fillId="0" borderId="16" xfId="0" applyFont="1" applyFill="1" applyBorder="1" applyAlignment="1">
      <alignment horizontal="left" vertical="center"/>
    </xf>
    <xf numFmtId="0" fontId="16" fillId="0" borderId="2" xfId="0" applyFont="1" applyFill="1" applyBorder="1" applyAlignment="1">
      <alignment horizontal="left" vertical="center"/>
    </xf>
    <xf numFmtId="0" fontId="36" fillId="0" borderId="31" xfId="0" applyFont="1" applyFill="1" applyBorder="1" applyAlignment="1">
      <alignment horizontal="left" vertical="center" shrinkToFit="1"/>
    </xf>
    <xf numFmtId="0" fontId="36" fillId="0" borderId="33" xfId="0" applyFont="1" applyFill="1" applyBorder="1" applyAlignment="1">
      <alignment horizontal="left" vertical="center" shrinkToFit="1"/>
    </xf>
    <xf numFmtId="0" fontId="16" fillId="0" borderId="4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7" xfId="0" applyFont="1" applyFill="1" applyBorder="1" applyAlignment="1">
      <alignment horizontal="center" vertical="center"/>
    </xf>
    <xf numFmtId="0" fontId="6" fillId="0" borderId="0" xfId="2" applyFont="1" applyAlignment="1">
      <alignment vertical="center"/>
    </xf>
    <xf numFmtId="0" fontId="26" fillId="2" borderId="0" xfId="2" applyFont="1" applyFill="1" applyAlignment="1">
      <alignment vertical="center" wrapText="1"/>
    </xf>
    <xf numFmtId="0" fontId="7" fillId="0" borderId="0" xfId="2" applyFont="1" applyAlignment="1">
      <alignment horizontal="center" vertical="center"/>
    </xf>
    <xf numFmtId="0" fontId="30" fillId="0" borderId="5" xfId="2" applyFont="1" applyBorder="1" applyAlignment="1">
      <alignment vertical="center"/>
    </xf>
    <xf numFmtId="0" fontId="35" fillId="0" borderId="5" xfId="5" applyFont="1" applyBorder="1" applyAlignment="1">
      <alignment vertical="center"/>
    </xf>
    <xf numFmtId="0" fontId="30" fillId="0" borderId="32" xfId="2" applyFont="1" applyBorder="1" applyAlignment="1">
      <alignment vertical="center"/>
    </xf>
    <xf numFmtId="0" fontId="35" fillId="0" borderId="32" xfId="5" applyFont="1" applyBorder="1" applyAlignment="1">
      <alignment vertical="center"/>
    </xf>
    <xf numFmtId="56" fontId="4" fillId="0" borderId="60" xfId="2" applyNumberFormat="1" applyFont="1" applyFill="1" applyBorder="1" applyAlignment="1">
      <alignment horizontal="center" vertical="center" shrinkToFit="1"/>
    </xf>
    <xf numFmtId="56" fontId="4" fillId="0" borderId="61" xfId="2" applyNumberFormat="1" applyFont="1" applyFill="1" applyBorder="1" applyAlignment="1">
      <alignment horizontal="center" vertical="center" shrinkToFit="1"/>
    </xf>
    <xf numFmtId="56" fontId="4" fillId="0" borderId="16" xfId="2" applyNumberFormat="1" applyFont="1" applyFill="1" applyBorder="1" applyAlignment="1">
      <alignment horizontal="left" vertical="center"/>
    </xf>
    <xf numFmtId="0" fontId="1" fillId="0" borderId="16" xfId="5" applyBorder="1" applyAlignment="1">
      <alignment vertical="center"/>
    </xf>
    <xf numFmtId="0" fontId="19" fillId="0" borderId="0" xfId="2" applyFont="1" applyFill="1" applyBorder="1" applyAlignment="1">
      <alignment horizontal="left" vertical="center" wrapText="1"/>
    </xf>
    <xf numFmtId="0" fontId="30" fillId="0" borderId="43" xfId="2" applyFont="1" applyFill="1" applyBorder="1" applyAlignment="1">
      <alignment horizontal="center" vertical="center"/>
    </xf>
    <xf numFmtId="176" fontId="30" fillId="0" borderId="41" xfId="2" applyNumberFormat="1" applyFont="1" applyFill="1" applyBorder="1" applyAlignment="1">
      <alignment horizontal="center" vertical="center" shrinkToFit="1"/>
    </xf>
    <xf numFmtId="0" fontId="30" fillId="0" borderId="49" xfId="2" applyFont="1" applyFill="1" applyBorder="1" applyAlignment="1">
      <alignment horizontal="center" vertical="top" wrapText="1" shrinkToFit="1"/>
    </xf>
    <xf numFmtId="0" fontId="1" fillId="0" borderId="40" xfId="5" applyFill="1" applyBorder="1" applyAlignment="1">
      <alignment horizontal="center" vertical="top" shrinkToFit="1"/>
    </xf>
    <xf numFmtId="0" fontId="30" fillId="0" borderId="17" xfId="2" applyFont="1" applyFill="1" applyBorder="1" applyAlignment="1">
      <alignment horizontal="center" vertical="center"/>
    </xf>
    <xf numFmtId="0" fontId="30" fillId="0" borderId="33" xfId="2" applyFont="1" applyFill="1" applyBorder="1" applyAlignment="1">
      <alignment horizontal="center" vertical="center"/>
    </xf>
    <xf numFmtId="0" fontId="4" fillId="0" borderId="1" xfId="2" applyNumberFormat="1" applyFont="1" applyFill="1" applyBorder="1" applyAlignment="1">
      <alignment vertical="center" shrinkToFit="1"/>
    </xf>
    <xf numFmtId="0" fontId="4" fillId="0" borderId="2" xfId="2" applyNumberFormat="1" applyFont="1" applyFill="1" applyBorder="1" applyAlignment="1">
      <alignment vertical="center" shrinkToFit="1"/>
    </xf>
    <xf numFmtId="178" fontId="16" fillId="0" borderId="0" xfId="1" quotePrefix="1" applyNumberFormat="1" applyFont="1" applyFill="1" applyAlignment="1">
      <alignment vertical="center" shrinkToFit="1"/>
    </xf>
    <xf numFmtId="0" fontId="16" fillId="0" borderId="31" xfId="4" applyFont="1" applyBorder="1" applyAlignment="1">
      <alignment horizontal="center" vertical="center"/>
    </xf>
    <xf numFmtId="0" fontId="16" fillId="0" borderId="32" xfId="4" applyFont="1" applyBorder="1" applyAlignment="1">
      <alignment horizontal="center" vertical="center"/>
    </xf>
    <xf numFmtId="0" fontId="16" fillId="0" borderId="33" xfId="4" applyFont="1" applyBorder="1" applyAlignment="1">
      <alignment horizontal="center" vertical="center"/>
    </xf>
    <xf numFmtId="38" fontId="16" fillId="0" borderId="31" xfId="3" applyFont="1" applyBorder="1" applyAlignment="1">
      <alignment vertical="center"/>
    </xf>
    <xf numFmtId="38" fontId="16" fillId="0" borderId="32" xfId="3" applyFont="1" applyBorder="1" applyAlignment="1">
      <alignment vertical="center"/>
    </xf>
    <xf numFmtId="38" fontId="16" fillId="0" borderId="33" xfId="3" applyFont="1" applyBorder="1" applyAlignment="1">
      <alignment vertical="center"/>
    </xf>
    <xf numFmtId="178" fontId="16" fillId="0" borderId="0" xfId="1" quotePrefix="1" applyNumberFormat="1" applyFont="1" applyAlignment="1">
      <alignment vertical="center" shrinkToFit="1"/>
    </xf>
    <xf numFmtId="179" fontId="16" fillId="0" borderId="0" xfId="1" quotePrefix="1" applyNumberFormat="1" applyFont="1" applyAlignment="1" applyProtection="1">
      <alignment horizontal="left" vertical="center"/>
      <protection locked="0"/>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16" fillId="0" borderId="1" xfId="4" applyFont="1" applyFill="1" applyBorder="1" applyAlignment="1" applyProtection="1">
      <alignment vertical="center"/>
    </xf>
    <xf numFmtId="0" fontId="16" fillId="0" borderId="16" xfId="4" applyFont="1" applyFill="1" applyBorder="1" applyAlignment="1" applyProtection="1">
      <alignment vertical="center"/>
    </xf>
    <xf numFmtId="0" fontId="16" fillId="0" borderId="2" xfId="4" applyFont="1" applyFill="1" applyBorder="1" applyAlignment="1" applyProtection="1">
      <alignment vertical="center"/>
    </xf>
    <xf numFmtId="38" fontId="16" fillId="0" borderId="1" xfId="3" applyFont="1" applyFill="1" applyBorder="1" applyAlignment="1">
      <alignment vertical="center"/>
    </xf>
    <xf numFmtId="38" fontId="16" fillId="0" borderId="16" xfId="3" applyFont="1" applyFill="1" applyBorder="1" applyAlignment="1">
      <alignment vertical="center"/>
    </xf>
    <xf numFmtId="38" fontId="16" fillId="0" borderId="2" xfId="3" applyFont="1" applyFill="1" applyBorder="1" applyAlignment="1">
      <alignment vertical="center"/>
    </xf>
    <xf numFmtId="0" fontId="17" fillId="0" borderId="0" xfId="1" applyFont="1" applyAlignment="1">
      <alignment horizontal="center" vertical="center" wrapText="1" shrinkToFit="1"/>
    </xf>
    <xf numFmtId="176" fontId="15" fillId="0" borderId="42" xfId="0" applyNumberFormat="1" applyFont="1" applyBorder="1" applyAlignment="1">
      <alignment horizontal="right" vertical="center" shrinkToFit="1"/>
    </xf>
    <xf numFmtId="0" fontId="4" fillId="0" borderId="50" xfId="2" applyNumberFormat="1" applyFont="1" applyFill="1" applyBorder="1" applyAlignment="1">
      <alignment horizontal="left" vertical="center" shrinkToFit="1"/>
    </xf>
    <xf numFmtId="0" fontId="4" fillId="0" borderId="52" xfId="2" applyNumberFormat="1" applyFont="1" applyFill="1" applyBorder="1" applyAlignment="1" applyProtection="1">
      <alignment horizontal="left" vertical="center" shrinkToFit="1"/>
    </xf>
  </cellXfs>
  <cellStyles count="7">
    <cellStyle name="桁区切り" xfId="3" builtinId="6"/>
    <cellStyle name="桁区切り 2" xfId="6"/>
    <cellStyle name="標準" xfId="0" builtinId="0"/>
    <cellStyle name="標準 2" xfId="1"/>
    <cellStyle name="標準 2 2" xfId="2"/>
    <cellStyle name="標準 3" xfId="4"/>
    <cellStyle name="標準 4"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14</xdr:col>
      <xdr:colOff>412750</xdr:colOff>
      <xdr:row>1</xdr:row>
      <xdr:rowOff>184150</xdr:rowOff>
    </xdr:from>
    <xdr:to>
      <xdr:col>18</xdr:col>
      <xdr:colOff>456376</xdr:colOff>
      <xdr:row>3</xdr:row>
      <xdr:rowOff>216478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324600" y="184150"/>
          <a:ext cx="243122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38100</xdr:colOff>
      <xdr:row>7</xdr:row>
      <xdr:rowOff>152400</xdr:rowOff>
    </xdr:from>
    <xdr:to>
      <xdr:col>17</xdr:col>
      <xdr:colOff>116403</xdr:colOff>
      <xdr:row>11</xdr:row>
      <xdr:rowOff>176151</xdr:rowOff>
    </xdr:to>
    <xdr:sp macro="" textlink="">
      <xdr:nvSpPr>
        <xdr:cNvPr id="3" name="四角形吹き出し 2"/>
        <xdr:cNvSpPr/>
      </xdr:nvSpPr>
      <xdr:spPr>
        <a:xfrm>
          <a:off x="7153275" y="1714500"/>
          <a:ext cx="2021403" cy="9381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14</xdr:col>
      <xdr:colOff>323850</xdr:colOff>
      <xdr:row>23</xdr:row>
      <xdr:rowOff>200025</xdr:rowOff>
    </xdr:from>
    <xdr:to>
      <xdr:col>17</xdr:col>
      <xdr:colOff>402153</xdr:colOff>
      <xdr:row>27</xdr:row>
      <xdr:rowOff>223776</xdr:rowOff>
    </xdr:to>
    <xdr:sp macro="" textlink="">
      <xdr:nvSpPr>
        <xdr:cNvPr id="5" name="四角形吹き出し 4"/>
        <xdr:cNvSpPr/>
      </xdr:nvSpPr>
      <xdr:spPr>
        <a:xfrm>
          <a:off x="7439025" y="5648325"/>
          <a:ext cx="2021403" cy="9381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412750</xdr:colOff>
      <xdr:row>1</xdr:row>
      <xdr:rowOff>184150</xdr:rowOff>
    </xdr:from>
    <xdr:to>
      <xdr:col>18</xdr:col>
      <xdr:colOff>456376</xdr:colOff>
      <xdr:row>3</xdr:row>
      <xdr:rowOff>216478</xdr:rowOff>
    </xdr:to>
    <xdr:sp macro="" textlink="">
      <xdr:nvSpPr>
        <xdr:cNvPr id="3" name="四角形吹き出し 2">
          <a:extLst>
            <a:ext uri="{FF2B5EF4-FFF2-40B4-BE49-F238E27FC236}">
              <a16:creationId xmlns:a16="http://schemas.microsoft.com/office/drawing/2014/main" id="{00000000-0008-0000-0400-000004000000}"/>
            </a:ext>
          </a:extLst>
        </xdr:cNvPr>
        <xdr:cNvSpPr/>
      </xdr:nvSpPr>
      <xdr:spPr>
        <a:xfrm>
          <a:off x="6752590" y="374650"/>
          <a:ext cx="2360106" cy="489528"/>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捨印のご協力をお願いいたします</a:t>
          </a:r>
        </a:p>
      </xdr:txBody>
    </xdr:sp>
    <xdr:clientData/>
  </xdr:twoCellAnchor>
  <xdr:twoCellAnchor>
    <xdr:from>
      <xdr:col>14</xdr:col>
      <xdr:colOff>390525</xdr:colOff>
      <xdr:row>24</xdr:row>
      <xdr:rowOff>104775</xdr:rowOff>
    </xdr:from>
    <xdr:to>
      <xdr:col>17</xdr:col>
      <xdr:colOff>468828</xdr:colOff>
      <xdr:row>29</xdr:row>
      <xdr:rowOff>128526</xdr:rowOff>
    </xdr:to>
    <xdr:sp macro="" textlink="">
      <xdr:nvSpPr>
        <xdr:cNvPr id="4" name="四角形吹き出し 3"/>
        <xdr:cNvSpPr/>
      </xdr:nvSpPr>
      <xdr:spPr>
        <a:xfrm>
          <a:off x="7505700" y="5781675"/>
          <a:ext cx="2021403" cy="11667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twoCellAnchor>
    <xdr:from>
      <xdr:col>13</xdr:col>
      <xdr:colOff>209550</xdr:colOff>
      <xdr:row>7</xdr:row>
      <xdr:rowOff>95250</xdr:rowOff>
    </xdr:from>
    <xdr:to>
      <xdr:col>17</xdr:col>
      <xdr:colOff>68778</xdr:colOff>
      <xdr:row>12</xdr:row>
      <xdr:rowOff>119001</xdr:rowOff>
    </xdr:to>
    <xdr:sp macro="" textlink="">
      <xdr:nvSpPr>
        <xdr:cNvPr id="5" name="四角形吹き出し 4"/>
        <xdr:cNvSpPr/>
      </xdr:nvSpPr>
      <xdr:spPr>
        <a:xfrm>
          <a:off x="7105650" y="1657350"/>
          <a:ext cx="2021403" cy="1166751"/>
        </a:xfrm>
        <a:prstGeom prst="wedgeRectCallout">
          <a:avLst>
            <a:gd name="adj1" fmla="val -57899"/>
            <a:gd name="adj2" fmla="val -945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28</xdr:row>
          <xdr:rowOff>47625</xdr:rowOff>
        </xdr:from>
        <xdr:to>
          <xdr:col>3</xdr:col>
          <xdr:colOff>0</xdr:colOff>
          <xdr:row>28</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xdr:row>
          <xdr:rowOff>85725</xdr:rowOff>
        </xdr:from>
        <xdr:to>
          <xdr:col>3</xdr:col>
          <xdr:colOff>0</xdr:colOff>
          <xdr:row>30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xdr:row>
          <xdr:rowOff>57150</xdr:rowOff>
        </xdr:from>
        <xdr:to>
          <xdr:col>3</xdr:col>
          <xdr:colOff>0</xdr:colOff>
          <xdr:row>31</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33</xdr:row>
          <xdr:rowOff>47625</xdr:rowOff>
        </xdr:from>
        <xdr:to>
          <xdr:col>3</xdr:col>
          <xdr:colOff>0</xdr:colOff>
          <xdr:row>33</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xdr:row>
          <xdr:rowOff>47625</xdr:rowOff>
        </xdr:from>
        <xdr:to>
          <xdr:col>2</xdr:col>
          <xdr:colOff>228600</xdr:colOff>
          <xdr:row>32</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85725</xdr:colOff>
      <xdr:row>30</xdr:row>
      <xdr:rowOff>368300</xdr:rowOff>
    </xdr:from>
    <xdr:to>
      <xdr:col>28</xdr:col>
      <xdr:colOff>58263</xdr:colOff>
      <xdr:row>33</xdr:row>
      <xdr:rowOff>40245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543800" y="7693025"/>
          <a:ext cx="2077563" cy="814945"/>
        </a:xfrm>
        <a:prstGeom prst="wedgeRectCallout">
          <a:avLst>
            <a:gd name="adj1" fmla="val -65591"/>
            <a:gd name="adj2" fmla="val -100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基本情報入力シートの情報が自動転記されます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2:D27"/>
  <sheetViews>
    <sheetView tabSelected="1" zoomScaleNormal="100" zoomScaleSheetLayoutView="100" workbookViewId="0">
      <selection activeCell="B37" sqref="B37"/>
    </sheetView>
  </sheetViews>
  <sheetFormatPr defaultColWidth="9" defaultRowHeight="18" customHeight="1"/>
  <cols>
    <col min="1" max="1" width="6.25" style="82" customWidth="1"/>
    <col min="2" max="2" width="16.25" style="82" customWidth="1"/>
    <col min="3" max="3" width="3.5" style="82" customWidth="1"/>
    <col min="4" max="4" width="46.125" style="82" customWidth="1"/>
    <col min="5" max="16384" width="9" style="82"/>
  </cols>
  <sheetData>
    <row r="2" spans="2:4" ht="18" customHeight="1">
      <c r="B2" s="83" t="s">
        <v>81</v>
      </c>
      <c r="C2" s="152" t="s">
        <v>134</v>
      </c>
      <c r="D2" s="153"/>
    </row>
    <row r="3" spans="2:4" ht="18" customHeight="1">
      <c r="B3" s="84" t="s">
        <v>82</v>
      </c>
      <c r="C3" s="154" t="s">
        <v>135</v>
      </c>
      <c r="D3" s="155"/>
    </row>
    <row r="4" spans="2:4" ht="18" customHeight="1">
      <c r="B4" s="84" t="s">
        <v>83</v>
      </c>
      <c r="C4" s="150" t="s">
        <v>139</v>
      </c>
      <c r="D4" s="151"/>
    </row>
    <row r="5" spans="2:4" ht="18" customHeight="1">
      <c r="B5" s="84" t="s">
        <v>84</v>
      </c>
      <c r="C5" s="150" t="s">
        <v>143</v>
      </c>
      <c r="D5" s="151"/>
    </row>
    <row r="6" spans="2:4" ht="18" customHeight="1">
      <c r="B6" s="84" t="s">
        <v>85</v>
      </c>
      <c r="C6" s="150" t="s">
        <v>140</v>
      </c>
      <c r="D6" s="151"/>
    </row>
    <row r="7" spans="2:4" ht="18" customHeight="1">
      <c r="B7" s="84" t="s">
        <v>86</v>
      </c>
      <c r="C7" s="150" t="s">
        <v>141</v>
      </c>
      <c r="D7" s="151"/>
    </row>
    <row r="8" spans="2:4" ht="18" customHeight="1">
      <c r="B8" s="156" t="s">
        <v>87</v>
      </c>
      <c r="C8" s="85" t="s">
        <v>88</v>
      </c>
      <c r="D8" s="86" t="s">
        <v>142</v>
      </c>
    </row>
    <row r="9" spans="2:4" ht="18" customHeight="1">
      <c r="B9" s="157"/>
      <c r="C9" s="150" t="s">
        <v>144</v>
      </c>
      <c r="D9" s="151"/>
    </row>
    <row r="10" spans="2:4" ht="18" customHeight="1">
      <c r="B10" s="84" t="s">
        <v>77</v>
      </c>
      <c r="C10" s="150" t="s">
        <v>92</v>
      </c>
      <c r="D10" s="151"/>
    </row>
    <row r="11" spans="2:4" ht="18" customHeight="1">
      <c r="B11" s="84" t="s">
        <v>90</v>
      </c>
      <c r="C11" s="150" t="s">
        <v>145</v>
      </c>
      <c r="D11" s="151"/>
    </row>
    <row r="12" spans="2:4" ht="18" customHeight="1">
      <c r="B12" s="84" t="s">
        <v>91</v>
      </c>
      <c r="C12" s="158" t="s">
        <v>146</v>
      </c>
      <c r="D12" s="159"/>
    </row>
    <row r="13" spans="2:4" ht="18" customHeight="1">
      <c r="D13" s="87" t="s">
        <v>130</v>
      </c>
    </row>
    <row r="16" spans="2:4" ht="18" hidden="1" customHeight="1">
      <c r="D16" s="82" t="s">
        <v>92</v>
      </c>
    </row>
    <row r="17" spans="4:4" ht="18" hidden="1" customHeight="1">
      <c r="D17" s="82" t="s">
        <v>93</v>
      </c>
    </row>
    <row r="18" spans="4:4" ht="18" hidden="1" customHeight="1">
      <c r="D18" s="82" t="s">
        <v>94</v>
      </c>
    </row>
    <row r="19" spans="4:4" ht="18" hidden="1" customHeight="1">
      <c r="D19" s="82" t="s">
        <v>95</v>
      </c>
    </row>
    <row r="20" spans="4:4" ht="18" hidden="1" customHeight="1">
      <c r="D20" s="82" t="s">
        <v>96</v>
      </c>
    </row>
    <row r="21" spans="4:4" ht="18" hidden="1" customHeight="1">
      <c r="D21" s="82" t="s">
        <v>97</v>
      </c>
    </row>
    <row r="22" spans="4:4" ht="18" hidden="1" customHeight="1">
      <c r="D22" s="82" t="s">
        <v>98</v>
      </c>
    </row>
    <row r="23" spans="4:4" ht="18" hidden="1" customHeight="1">
      <c r="D23" s="82" t="s">
        <v>89</v>
      </c>
    </row>
    <row r="24" spans="4:4" ht="18" hidden="1" customHeight="1">
      <c r="D24" s="82" t="s">
        <v>99</v>
      </c>
    </row>
    <row r="25" spans="4:4" ht="18" hidden="1" customHeight="1">
      <c r="D25" s="82" t="s">
        <v>100</v>
      </c>
    </row>
    <row r="26" spans="4:4" ht="18" hidden="1" customHeight="1">
      <c r="D26" s="82" t="s">
        <v>101</v>
      </c>
    </row>
    <row r="27" spans="4:4" ht="18" hidden="1" customHeight="1">
      <c r="D27" s="82" t="s">
        <v>102</v>
      </c>
    </row>
  </sheetData>
  <mergeCells count="11">
    <mergeCell ref="B8:B9"/>
    <mergeCell ref="C9:D9"/>
    <mergeCell ref="C10:D10"/>
    <mergeCell ref="C11:D11"/>
    <mergeCell ref="C12:D12"/>
    <mergeCell ref="C7:D7"/>
    <mergeCell ref="C2:D2"/>
    <mergeCell ref="C3:D3"/>
    <mergeCell ref="C4:D4"/>
    <mergeCell ref="C5:D5"/>
    <mergeCell ref="C6:D6"/>
  </mergeCells>
  <phoneticPr fontId="2"/>
  <dataValidations count="1">
    <dataValidation type="list" allowBlank="1" showInputMessage="1" showErrorMessage="1" sqref="C10:D10">
      <formula1>$D$16:$D$27</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N35"/>
  <sheetViews>
    <sheetView showGridLines="0" view="pageBreakPreview" zoomScale="85" zoomScaleNormal="100" zoomScaleSheetLayoutView="85" workbookViewId="0">
      <selection activeCell="G24" sqref="G24"/>
    </sheetView>
  </sheetViews>
  <sheetFormatPr defaultColWidth="8.5" defaultRowHeight="18" customHeight="1"/>
  <cols>
    <col min="1" max="1" width="2.875" style="28" customWidth="1"/>
    <col min="2" max="5" width="8.5" style="8"/>
    <col min="6" max="6" width="11.875" style="8" customWidth="1"/>
    <col min="7" max="7" width="6.375" style="8" customWidth="1"/>
    <col min="8" max="8" width="4.125" style="8" customWidth="1"/>
    <col min="9" max="10" width="10.875" style="8" customWidth="1"/>
    <col min="11" max="11" width="5.125" style="8" customWidth="1"/>
    <col min="12" max="12" width="2.5" style="8" customWidth="1"/>
    <col min="13" max="13" width="1.875" style="8" customWidth="1"/>
    <col min="14" max="14" width="2.875" style="28" customWidth="1"/>
    <col min="15" max="16384" width="8.5" style="8"/>
  </cols>
  <sheetData>
    <row r="1" spans="2:14" s="28" customFormat="1" ht="15" customHeight="1"/>
    <row r="2" spans="2:14" ht="18" customHeight="1">
      <c r="B2" s="163" t="s">
        <v>37</v>
      </c>
      <c r="C2" s="163"/>
      <c r="D2" s="163"/>
      <c r="E2" s="163"/>
      <c r="F2" s="163"/>
      <c r="G2" s="163"/>
      <c r="H2" s="163"/>
      <c r="I2" s="163"/>
      <c r="J2" s="163"/>
      <c r="K2" s="163"/>
      <c r="L2" s="163"/>
      <c r="M2" s="163"/>
    </row>
    <row r="4" spans="2:14" ht="18" customHeight="1">
      <c r="I4" s="16"/>
      <c r="J4" s="16"/>
      <c r="K4" s="17"/>
      <c r="L4" s="10"/>
      <c r="M4" s="10"/>
      <c r="N4" s="10"/>
    </row>
    <row r="5" spans="2:14" ht="18" customHeight="1">
      <c r="I5" s="161" t="s">
        <v>147</v>
      </c>
      <c r="J5" s="162"/>
      <c r="K5" s="162"/>
      <c r="L5" s="10"/>
      <c r="M5" s="10"/>
      <c r="N5" s="10"/>
    </row>
    <row r="6" spans="2:14" ht="18" customHeight="1">
      <c r="L6" s="10"/>
      <c r="M6" s="10"/>
      <c r="N6" s="10"/>
    </row>
    <row r="7" spans="2:14" ht="18" customHeight="1">
      <c r="B7" s="8" t="s">
        <v>13</v>
      </c>
    </row>
    <row r="8" spans="2:14" ht="18" customHeight="1">
      <c r="F8" s="169"/>
      <c r="G8" s="169"/>
      <c r="H8" s="15"/>
      <c r="I8" s="164"/>
      <c r="J8" s="164"/>
      <c r="K8" s="164"/>
      <c r="L8" s="164"/>
      <c r="M8" s="164"/>
      <c r="N8" s="29"/>
    </row>
    <row r="9" spans="2:14" ht="18" customHeight="1">
      <c r="F9" s="167" t="s">
        <v>103</v>
      </c>
      <c r="G9" s="167"/>
      <c r="H9" s="11" t="s">
        <v>11</v>
      </c>
      <c r="I9" s="164" t="str">
        <f>【基本情報入力シート】!C4&amp;""</f>
        <v>東京都新宿区西新宿二丁目８番１号</v>
      </c>
      <c r="J9" s="164"/>
      <c r="K9" s="164"/>
      <c r="L9" s="164"/>
      <c r="M9" s="164"/>
      <c r="N9" s="29"/>
    </row>
    <row r="10" spans="2:14" ht="18" customHeight="1">
      <c r="F10" s="166" t="s">
        <v>104</v>
      </c>
      <c r="G10" s="166"/>
      <c r="H10" s="11" t="s">
        <v>11</v>
      </c>
      <c r="I10" s="164" t="str">
        <f>【基本情報入力シート】!C5&amp;""</f>
        <v>社会福祉法人　〇〇〇〇福祉会</v>
      </c>
      <c r="J10" s="164"/>
      <c r="K10" s="164"/>
      <c r="L10" s="164"/>
      <c r="M10" s="164"/>
      <c r="N10" s="29"/>
    </row>
    <row r="11" spans="2:14" ht="18" customHeight="1">
      <c r="F11" s="166" t="s">
        <v>12</v>
      </c>
      <c r="G11" s="166"/>
      <c r="H11" s="11" t="s">
        <v>11</v>
      </c>
      <c r="I11" s="164" t="str">
        <f>【基本情報入力シート】!C6&amp;"　"&amp;【基本情報入力シート】!C7</f>
        <v>理事長　東京　太郎</v>
      </c>
      <c r="J11" s="164"/>
      <c r="K11" s="164"/>
      <c r="L11" s="12" t="s">
        <v>105</v>
      </c>
      <c r="M11" s="12"/>
      <c r="N11" s="12"/>
    </row>
    <row r="14" spans="2:14" ht="36" customHeight="1">
      <c r="B14" s="168" t="s">
        <v>133</v>
      </c>
      <c r="C14" s="168"/>
      <c r="D14" s="168"/>
      <c r="E14" s="168"/>
      <c r="F14" s="168"/>
      <c r="G14" s="168"/>
      <c r="H14" s="168"/>
      <c r="I14" s="168"/>
      <c r="J14" s="168"/>
      <c r="K14" s="168"/>
      <c r="L14" s="168"/>
      <c r="M14" s="168"/>
      <c r="N14" s="31"/>
    </row>
    <row r="16" spans="2:14" ht="18" customHeight="1">
      <c r="B16" s="170" t="s">
        <v>38</v>
      </c>
      <c r="C16" s="170"/>
      <c r="D16" s="170"/>
      <c r="E16" s="170"/>
      <c r="F16" s="170"/>
      <c r="G16" s="170"/>
      <c r="H16" s="170"/>
      <c r="I16" s="170"/>
      <c r="J16" s="170"/>
      <c r="K16" s="170"/>
      <c r="L16" s="170"/>
      <c r="M16" s="170"/>
      <c r="N16" s="32"/>
    </row>
    <row r="17" spans="1:14" ht="18" customHeight="1">
      <c r="B17" s="170"/>
      <c r="C17" s="170"/>
      <c r="D17" s="170"/>
      <c r="E17" s="170"/>
      <c r="F17" s="170"/>
      <c r="G17" s="170"/>
      <c r="H17" s="170"/>
      <c r="I17" s="170"/>
      <c r="J17" s="170"/>
      <c r="K17" s="170"/>
      <c r="L17" s="170"/>
      <c r="M17" s="170"/>
      <c r="N17" s="32"/>
    </row>
    <row r="18" spans="1:14" ht="18" customHeight="1">
      <c r="B18" s="170"/>
      <c r="C18" s="170"/>
      <c r="D18" s="170"/>
      <c r="E18" s="170"/>
      <c r="F18" s="170"/>
      <c r="G18" s="170"/>
      <c r="H18" s="170"/>
      <c r="I18" s="170"/>
      <c r="J18" s="170"/>
      <c r="K18" s="170"/>
      <c r="L18" s="170"/>
      <c r="M18" s="170"/>
      <c r="N18" s="32"/>
    </row>
    <row r="19" spans="1:14" s="18" customFormat="1" ht="18" customHeight="1">
      <c r="A19" s="28"/>
      <c r="B19" s="20"/>
      <c r="C19" s="20"/>
      <c r="D19" s="20"/>
      <c r="E19" s="20"/>
      <c r="F19" s="20"/>
      <c r="G19" s="20"/>
      <c r="H19" s="20"/>
      <c r="I19" s="20"/>
      <c r="J19" s="20"/>
      <c r="K19" s="20"/>
      <c r="L19" s="20"/>
      <c r="M19" s="20"/>
      <c r="N19" s="32"/>
    </row>
    <row r="20" spans="1:14" ht="18" customHeight="1">
      <c r="B20" s="165" t="s">
        <v>10</v>
      </c>
      <c r="C20" s="165"/>
      <c r="D20" s="165"/>
      <c r="E20" s="165"/>
      <c r="F20" s="165"/>
      <c r="G20" s="165"/>
      <c r="H20" s="165"/>
      <c r="I20" s="165"/>
      <c r="J20" s="165"/>
      <c r="K20" s="165"/>
      <c r="L20" s="165"/>
      <c r="M20" s="19"/>
      <c r="N20" s="30"/>
    </row>
    <row r="21" spans="1:14" ht="18" customHeight="1">
      <c r="B21" s="11"/>
      <c r="C21" s="11"/>
      <c r="D21" s="11"/>
      <c r="E21" s="11"/>
      <c r="F21" s="11"/>
      <c r="G21" s="11"/>
      <c r="H21" s="11"/>
      <c r="I21" s="11"/>
      <c r="J21" s="11"/>
      <c r="K21" s="11"/>
      <c r="L21" s="11"/>
      <c r="M21" s="11"/>
      <c r="N21" s="30"/>
    </row>
    <row r="23" spans="1:14" ht="18" customHeight="1">
      <c r="B23" s="8" t="s">
        <v>9</v>
      </c>
      <c r="D23" s="10"/>
      <c r="E23" s="10"/>
      <c r="F23" s="78" t="s">
        <v>8</v>
      </c>
      <c r="G23" s="262">
        <v>100000</v>
      </c>
      <c r="H23" s="262"/>
      <c r="I23" s="262"/>
      <c r="J23" s="79" t="s">
        <v>7</v>
      </c>
    </row>
    <row r="25" spans="1:14" s="81" customFormat="1" ht="18" customHeight="1">
      <c r="B25" s="9" t="s">
        <v>78</v>
      </c>
      <c r="C25" s="9"/>
      <c r="D25" s="9"/>
      <c r="E25" s="9"/>
      <c r="F25" s="160" t="str">
        <f>【基本情報入力シート】!C10&amp;""</f>
        <v>介護老人福祉施設</v>
      </c>
      <c r="G25" s="160"/>
      <c r="H25" s="160"/>
      <c r="I25" s="160"/>
      <c r="J25" s="160"/>
    </row>
    <row r="26" spans="1:14" s="81" customFormat="1" ht="18" customHeight="1">
      <c r="B26" s="9"/>
      <c r="C26" s="9"/>
      <c r="D26" s="9"/>
      <c r="E26" s="9"/>
      <c r="F26" s="146"/>
      <c r="G26" s="146"/>
      <c r="H26" s="146"/>
      <c r="I26" s="146"/>
      <c r="J26" s="146"/>
    </row>
    <row r="27" spans="1:14" s="75" customFormat="1" ht="18" customHeight="1">
      <c r="B27" s="9" t="s">
        <v>79</v>
      </c>
      <c r="C27" s="9"/>
      <c r="D27" s="9"/>
      <c r="E27" s="9"/>
      <c r="F27" s="160" t="str">
        <f>【基本情報入力シート】!C11&amp;""</f>
        <v>特別養護老人ホーム　■■■■■</v>
      </c>
      <c r="G27" s="160"/>
      <c r="H27" s="160"/>
      <c r="I27" s="160"/>
      <c r="J27" s="160"/>
    </row>
    <row r="28" spans="1:14" s="75" customFormat="1" ht="18" customHeight="1"/>
    <row r="29" spans="1:14" ht="18" customHeight="1">
      <c r="B29" s="8" t="s">
        <v>80</v>
      </c>
    </row>
    <row r="31" spans="1:14" ht="18" customHeight="1">
      <c r="B31" s="8" t="s">
        <v>106</v>
      </c>
    </row>
    <row r="32" spans="1:14" s="28" customFormat="1" ht="18" customHeight="1">
      <c r="B32" s="9"/>
      <c r="C32" s="9"/>
      <c r="D32" s="9"/>
      <c r="E32" s="9"/>
      <c r="F32" s="9"/>
      <c r="G32" s="9"/>
      <c r="H32" s="9"/>
      <c r="I32" s="9"/>
      <c r="J32" s="9"/>
      <c r="K32" s="9"/>
      <c r="L32" s="9"/>
      <c r="M32" s="9"/>
      <c r="N32" s="9"/>
    </row>
    <row r="33" spans="2:2" ht="18" customHeight="1">
      <c r="B33" s="8" t="s">
        <v>107</v>
      </c>
    </row>
    <row r="34" spans="2:2" ht="18" customHeight="1">
      <c r="B34" s="8" t="s">
        <v>6</v>
      </c>
    </row>
    <row r="35" spans="2:2" ht="18" customHeight="1">
      <c r="B35" s="8" t="s">
        <v>5</v>
      </c>
    </row>
  </sheetData>
  <mergeCells count="16">
    <mergeCell ref="F27:J27"/>
    <mergeCell ref="I5:K5"/>
    <mergeCell ref="G23:I23"/>
    <mergeCell ref="B2:M2"/>
    <mergeCell ref="I9:M9"/>
    <mergeCell ref="I10:M10"/>
    <mergeCell ref="B20:L20"/>
    <mergeCell ref="F11:G11"/>
    <mergeCell ref="F10:G10"/>
    <mergeCell ref="F9:G9"/>
    <mergeCell ref="I11:K11"/>
    <mergeCell ref="B14:M14"/>
    <mergeCell ref="F8:G8"/>
    <mergeCell ref="I8:M8"/>
    <mergeCell ref="B16:M18"/>
    <mergeCell ref="F25:J25"/>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N37"/>
  <sheetViews>
    <sheetView showGridLines="0" view="pageBreakPreview" zoomScaleNormal="100" zoomScaleSheetLayoutView="100" workbookViewId="0">
      <selection activeCell="G25" sqref="G25:I25"/>
    </sheetView>
  </sheetViews>
  <sheetFormatPr defaultColWidth="8.5" defaultRowHeight="18" customHeight="1"/>
  <cols>
    <col min="1" max="1" width="2.875" style="34" customWidth="1"/>
    <col min="2" max="5" width="8.5" style="34"/>
    <col min="6" max="6" width="11.875" style="34" customWidth="1"/>
    <col min="7" max="7" width="6.375" style="34" customWidth="1"/>
    <col min="8" max="8" width="4.125" style="34" customWidth="1"/>
    <col min="9" max="10" width="10.875" style="34" customWidth="1"/>
    <col min="11" max="11" width="5.125" style="34" customWidth="1"/>
    <col min="12" max="12" width="2.5" style="34" customWidth="1"/>
    <col min="13" max="13" width="1.875" style="34" customWidth="1"/>
    <col min="14" max="14" width="2.875" style="34" customWidth="1"/>
    <col min="15" max="16384" width="8.5" style="34"/>
  </cols>
  <sheetData>
    <row r="1" spans="2:14" ht="15" customHeight="1"/>
    <row r="2" spans="2:14" ht="18" customHeight="1">
      <c r="B2" s="163" t="s">
        <v>58</v>
      </c>
      <c r="C2" s="163"/>
      <c r="D2" s="163"/>
      <c r="E2" s="163"/>
      <c r="F2" s="163"/>
      <c r="G2" s="163"/>
      <c r="H2" s="163"/>
      <c r="I2" s="163"/>
      <c r="J2" s="163"/>
      <c r="K2" s="163"/>
      <c r="L2" s="163"/>
      <c r="M2" s="163"/>
    </row>
    <row r="4" spans="2:14" ht="18" customHeight="1">
      <c r="I4" s="16"/>
      <c r="J4" s="16"/>
      <c r="K4" s="33"/>
      <c r="L4" s="10"/>
      <c r="M4" s="10"/>
      <c r="N4" s="10"/>
    </row>
    <row r="5" spans="2:14" ht="18" customHeight="1">
      <c r="I5" s="161" t="s">
        <v>30</v>
      </c>
      <c r="J5" s="162"/>
      <c r="K5" s="162"/>
      <c r="L5" s="10"/>
      <c r="M5" s="10"/>
      <c r="N5" s="10"/>
    </row>
    <row r="6" spans="2:14" ht="18" customHeight="1">
      <c r="L6" s="10"/>
      <c r="M6" s="10"/>
      <c r="N6" s="10"/>
    </row>
    <row r="7" spans="2:14" ht="18" customHeight="1">
      <c r="B7" s="34" t="s">
        <v>13</v>
      </c>
    </row>
    <row r="8" spans="2:14" ht="18" customHeight="1">
      <c r="F8" s="169"/>
      <c r="G8" s="169"/>
      <c r="H8" s="36"/>
      <c r="I8" s="164"/>
      <c r="J8" s="164"/>
      <c r="K8" s="164"/>
      <c r="L8" s="164"/>
      <c r="M8" s="164"/>
      <c r="N8" s="35"/>
    </row>
    <row r="9" spans="2:14" ht="18" customHeight="1">
      <c r="F9" s="167" t="s">
        <v>103</v>
      </c>
      <c r="G9" s="167"/>
      <c r="H9" s="36" t="s">
        <v>11</v>
      </c>
      <c r="I9" s="164" t="str">
        <f>【基本情報入力シート】!C4&amp;""</f>
        <v>東京都新宿区西新宿二丁目８番１号</v>
      </c>
      <c r="J9" s="164"/>
      <c r="K9" s="164"/>
      <c r="L9" s="164"/>
      <c r="M9" s="164"/>
      <c r="N9" s="35"/>
    </row>
    <row r="10" spans="2:14" ht="18" customHeight="1">
      <c r="F10" s="166" t="s">
        <v>104</v>
      </c>
      <c r="G10" s="166"/>
      <c r="H10" s="36" t="s">
        <v>11</v>
      </c>
      <c r="I10" s="164" t="str">
        <f>【基本情報入力シート】!C5&amp;""</f>
        <v>社会福祉法人　〇〇〇〇福祉会</v>
      </c>
      <c r="J10" s="164"/>
      <c r="K10" s="164"/>
      <c r="L10" s="164"/>
      <c r="M10" s="164"/>
      <c r="N10" s="35"/>
    </row>
    <row r="11" spans="2:14" ht="18" customHeight="1">
      <c r="F11" s="166" t="s">
        <v>12</v>
      </c>
      <c r="G11" s="166"/>
      <c r="H11" s="36" t="s">
        <v>11</v>
      </c>
      <c r="I11" s="164" t="str">
        <f>【基本情報入力シート】!C6&amp;"　"&amp;【基本情報入力シート】!C7</f>
        <v>理事長　東京　太郎</v>
      </c>
      <c r="J11" s="164"/>
      <c r="K11" s="164"/>
      <c r="L11" s="12" t="s">
        <v>105</v>
      </c>
      <c r="M11" s="12"/>
      <c r="N11" s="12"/>
    </row>
    <row r="14" spans="2:14" ht="36" customHeight="1">
      <c r="B14" s="168" t="s">
        <v>136</v>
      </c>
      <c r="C14" s="168"/>
      <c r="D14" s="168"/>
      <c r="E14" s="168"/>
      <c r="F14" s="168"/>
      <c r="G14" s="168"/>
      <c r="H14" s="168"/>
      <c r="I14" s="168"/>
      <c r="J14" s="168"/>
      <c r="K14" s="168"/>
      <c r="L14" s="168"/>
      <c r="M14" s="168"/>
      <c r="N14" s="37"/>
    </row>
    <row r="16" spans="2:14" ht="18" customHeight="1">
      <c r="B16" s="171" t="s">
        <v>61</v>
      </c>
      <c r="C16" s="171"/>
      <c r="D16" s="171"/>
      <c r="E16" s="171"/>
      <c r="F16" s="171"/>
      <c r="G16" s="171"/>
      <c r="H16" s="171"/>
      <c r="I16" s="171"/>
      <c r="J16" s="171"/>
      <c r="K16" s="171"/>
      <c r="L16" s="171"/>
      <c r="M16" s="171"/>
      <c r="N16" s="38"/>
    </row>
    <row r="17" spans="2:14" ht="18" customHeight="1">
      <c r="B17" s="172"/>
      <c r="C17" s="172"/>
      <c r="D17" s="172"/>
      <c r="E17" s="172"/>
      <c r="F17" s="172"/>
      <c r="G17" s="172"/>
      <c r="H17" s="172"/>
      <c r="I17" s="172"/>
      <c r="J17" s="172"/>
      <c r="K17" s="172"/>
      <c r="L17" s="172"/>
      <c r="M17" s="172"/>
      <c r="N17" s="38"/>
    </row>
    <row r="18" spans="2:14" ht="18" customHeight="1">
      <c r="B18" s="172"/>
      <c r="C18" s="172"/>
      <c r="D18" s="172"/>
      <c r="E18" s="172"/>
      <c r="F18" s="172"/>
      <c r="G18" s="172"/>
      <c r="H18" s="172"/>
      <c r="I18" s="172"/>
      <c r="J18" s="172"/>
      <c r="K18" s="172"/>
      <c r="L18" s="172"/>
      <c r="M18" s="172"/>
      <c r="N18" s="38"/>
    </row>
    <row r="19" spans="2:14" ht="18" customHeight="1">
      <c r="B19" s="38"/>
      <c r="C19" s="38"/>
      <c r="D19" s="38"/>
      <c r="E19" s="38"/>
      <c r="F19" s="38"/>
      <c r="G19" s="38"/>
      <c r="H19" s="38"/>
      <c r="I19" s="38"/>
      <c r="J19" s="38"/>
      <c r="K19" s="38"/>
      <c r="L19" s="38"/>
      <c r="M19" s="38"/>
      <c r="N19" s="38"/>
    </row>
    <row r="20" spans="2:14" ht="18" customHeight="1">
      <c r="B20" s="165" t="s">
        <v>10</v>
      </c>
      <c r="C20" s="165"/>
      <c r="D20" s="165"/>
      <c r="E20" s="165"/>
      <c r="F20" s="165"/>
      <c r="G20" s="165"/>
      <c r="H20" s="165"/>
      <c r="I20" s="165"/>
      <c r="J20" s="165"/>
      <c r="K20" s="165"/>
      <c r="L20" s="165"/>
      <c r="M20" s="36"/>
      <c r="N20" s="36"/>
    </row>
    <row r="21" spans="2:14" ht="18" customHeight="1">
      <c r="B21" s="36"/>
      <c r="C21" s="36"/>
      <c r="D21" s="36"/>
      <c r="E21" s="36"/>
      <c r="F21" s="36"/>
      <c r="G21" s="36"/>
      <c r="H21" s="36"/>
      <c r="I21" s="36"/>
      <c r="J21" s="36"/>
      <c r="K21" s="36"/>
      <c r="L21" s="36"/>
      <c r="M21" s="36"/>
      <c r="N21" s="36"/>
    </row>
    <row r="23" spans="2:14" ht="18" customHeight="1">
      <c r="B23" s="34" t="s">
        <v>62</v>
      </c>
      <c r="D23" s="10"/>
      <c r="E23" s="10"/>
      <c r="F23" s="10" t="s">
        <v>8</v>
      </c>
      <c r="G23" s="173"/>
      <c r="H23" s="173"/>
      <c r="I23" s="173"/>
      <c r="J23" s="34" t="s">
        <v>7</v>
      </c>
    </row>
    <row r="24" spans="2:14" ht="18" customHeight="1">
      <c r="B24" s="34" t="s">
        <v>18</v>
      </c>
      <c r="D24" s="10"/>
      <c r="E24" s="10"/>
      <c r="F24" s="10"/>
      <c r="G24" s="174">
        <v>100000</v>
      </c>
      <c r="H24" s="174"/>
      <c r="I24" s="174"/>
      <c r="J24" s="34" t="s">
        <v>7</v>
      </c>
    </row>
    <row r="25" spans="2:14" ht="18" customHeight="1">
      <c r="B25" s="34" t="s">
        <v>60</v>
      </c>
      <c r="D25" s="10"/>
      <c r="E25" s="10"/>
      <c r="F25" s="10"/>
      <c r="G25" s="174"/>
      <c r="H25" s="174"/>
      <c r="I25" s="174"/>
      <c r="J25" s="34" t="s">
        <v>7</v>
      </c>
    </row>
    <row r="27" spans="2:14" s="82" customFormat="1" ht="18" customHeight="1">
      <c r="B27" s="9" t="s">
        <v>78</v>
      </c>
      <c r="C27" s="9"/>
      <c r="D27" s="9"/>
      <c r="E27" s="9"/>
      <c r="F27" s="160" t="str">
        <f>【基本情報入力シート】!C10&amp;""</f>
        <v>介護老人福祉施設</v>
      </c>
      <c r="G27" s="160"/>
      <c r="H27" s="160"/>
      <c r="I27" s="160"/>
      <c r="J27" s="160"/>
    </row>
    <row r="28" spans="2:14" s="82" customFormat="1" ht="18" customHeight="1">
      <c r="B28" s="9"/>
      <c r="C28" s="9"/>
      <c r="D28" s="9"/>
      <c r="E28" s="9"/>
      <c r="F28" s="146"/>
      <c r="G28" s="146"/>
      <c r="H28" s="146"/>
      <c r="I28" s="146"/>
      <c r="J28" s="146"/>
    </row>
    <row r="29" spans="2:14" s="82" customFormat="1" ht="18" customHeight="1">
      <c r="B29" s="9" t="s">
        <v>79</v>
      </c>
      <c r="C29" s="9"/>
      <c r="D29" s="9"/>
      <c r="E29" s="9"/>
      <c r="F29" s="160" t="str">
        <f>【基本情報入力シート】!C11&amp;""</f>
        <v>特別養護老人ホーム　■■■■■</v>
      </c>
      <c r="G29" s="160"/>
      <c r="H29" s="160"/>
      <c r="I29" s="160"/>
      <c r="J29" s="160"/>
    </row>
    <row r="30" spans="2:14" s="88" customFormat="1" ht="18" customHeight="1">
      <c r="B30" s="89"/>
      <c r="C30" s="89"/>
      <c r="D30" s="89"/>
      <c r="E30" s="89"/>
      <c r="F30" s="90"/>
      <c r="G30" s="90"/>
      <c r="H30" s="90"/>
      <c r="I30" s="90"/>
      <c r="J30" s="90"/>
    </row>
    <row r="31" spans="2:14" ht="18" customHeight="1">
      <c r="B31" s="34" t="s">
        <v>80</v>
      </c>
    </row>
    <row r="33" spans="2:14" ht="18" customHeight="1">
      <c r="B33" s="34" t="s">
        <v>106</v>
      </c>
    </row>
    <row r="34" spans="2:14" ht="18" customHeight="1">
      <c r="B34" s="9"/>
      <c r="C34" s="9"/>
      <c r="D34" s="9"/>
      <c r="E34" s="9"/>
      <c r="F34" s="9"/>
      <c r="G34" s="9"/>
      <c r="H34" s="9"/>
      <c r="I34" s="9"/>
      <c r="J34" s="9"/>
      <c r="K34" s="9"/>
      <c r="L34" s="9"/>
      <c r="M34" s="9"/>
      <c r="N34" s="9"/>
    </row>
    <row r="35" spans="2:14" ht="18" customHeight="1">
      <c r="B35" s="34" t="s">
        <v>107</v>
      </c>
    </row>
    <row r="36" spans="2:14" ht="18" customHeight="1">
      <c r="B36" s="34" t="s">
        <v>6</v>
      </c>
    </row>
    <row r="37" spans="2:14" ht="18" customHeight="1">
      <c r="B37" s="34" t="s">
        <v>5</v>
      </c>
    </row>
  </sheetData>
  <mergeCells count="18">
    <mergeCell ref="F27:J27"/>
    <mergeCell ref="F29:J29"/>
    <mergeCell ref="B20:L20"/>
    <mergeCell ref="G23:I23"/>
    <mergeCell ref="G24:I24"/>
    <mergeCell ref="G25:I25"/>
    <mergeCell ref="B16:M18"/>
    <mergeCell ref="B2:M2"/>
    <mergeCell ref="I5:K5"/>
    <mergeCell ref="F8:G8"/>
    <mergeCell ref="I8:M8"/>
    <mergeCell ref="F9:G9"/>
    <mergeCell ref="I9:M9"/>
    <mergeCell ref="F10:G10"/>
    <mergeCell ref="I10:M10"/>
    <mergeCell ref="F11:G11"/>
    <mergeCell ref="I11:K11"/>
    <mergeCell ref="B14:M14"/>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A1:AM27"/>
  <sheetViews>
    <sheetView showGridLines="0" view="pageBreakPreview" zoomScale="75" zoomScaleNormal="60" zoomScaleSheetLayoutView="75" workbookViewId="0">
      <selection activeCell="H21" sqref="H21"/>
    </sheetView>
  </sheetViews>
  <sheetFormatPr defaultColWidth="8.5" defaultRowHeight="18" customHeight="1"/>
  <cols>
    <col min="1" max="1" width="2.875" style="3" customWidth="1"/>
    <col min="2" max="2" width="7.5" style="1" bestFit="1" customWidth="1"/>
    <col min="3" max="3" width="27.5" style="1" customWidth="1"/>
    <col min="4" max="7" width="15.5" style="1" customWidth="1"/>
    <col min="8" max="12" width="15.5" style="3" customWidth="1"/>
    <col min="13" max="16" width="15.5" style="3" hidden="1" customWidth="1"/>
    <col min="17" max="17" width="2.875" style="42" customWidth="1"/>
    <col min="18" max="18" width="22.875" style="1" customWidth="1"/>
    <col min="19" max="19" width="3.5" style="1" bestFit="1" customWidth="1"/>
    <col min="20" max="20" width="12.125" style="1" customWidth="1"/>
    <col min="21" max="21" width="5.875" style="1" customWidth="1"/>
    <col min="22" max="22" width="17.125" style="1" customWidth="1"/>
    <col min="23" max="23" width="4.375" style="3" customWidth="1"/>
    <col min="24" max="24" width="15.125" style="1" customWidth="1"/>
    <col min="25" max="16384" width="8.5" style="1"/>
  </cols>
  <sheetData>
    <row r="1" spans="1:39" s="5" customFormat="1" ht="21.6" customHeight="1">
      <c r="B1" s="181"/>
      <c r="C1" s="181"/>
      <c r="D1" s="181"/>
      <c r="E1" s="181"/>
      <c r="F1" s="181"/>
      <c r="G1" s="181"/>
      <c r="H1" s="181"/>
      <c r="I1" s="181"/>
      <c r="J1" s="181"/>
      <c r="K1" s="181"/>
      <c r="L1" s="181"/>
      <c r="M1" s="181"/>
      <c r="N1" s="181"/>
      <c r="O1" s="181"/>
      <c r="P1" s="181"/>
      <c r="Q1" s="39"/>
      <c r="R1" s="4"/>
      <c r="S1" s="4"/>
      <c r="T1" s="4"/>
      <c r="U1" s="4"/>
      <c r="V1" s="4"/>
      <c r="W1" s="4"/>
      <c r="X1" s="4"/>
      <c r="Y1" s="4"/>
      <c r="Z1" s="4"/>
      <c r="AA1" s="4"/>
      <c r="AB1" s="4"/>
      <c r="AC1" s="4"/>
      <c r="AD1" s="4"/>
      <c r="AE1" s="4"/>
      <c r="AF1" s="6"/>
      <c r="AG1" s="7"/>
      <c r="AH1" s="7"/>
      <c r="AI1" s="7"/>
      <c r="AJ1" s="6"/>
      <c r="AK1" s="7"/>
      <c r="AL1" s="7"/>
      <c r="AM1" s="7"/>
    </row>
    <row r="2" spans="1:39" ht="21.75" customHeight="1">
      <c r="B2" s="196" t="s">
        <v>40</v>
      </c>
      <c r="C2" s="196"/>
      <c r="D2" s="196"/>
      <c r="E2" s="196"/>
      <c r="F2" s="196"/>
      <c r="G2" s="196"/>
      <c r="H2" s="196"/>
      <c r="I2" s="196"/>
      <c r="J2" s="196"/>
      <c r="K2" s="196"/>
      <c r="L2" s="196"/>
      <c r="M2" s="196"/>
      <c r="N2" s="196"/>
      <c r="O2" s="196"/>
      <c r="P2" s="196"/>
      <c r="Q2" s="196"/>
      <c r="R2" s="196"/>
    </row>
    <row r="4" spans="1:39" ht="30" customHeight="1">
      <c r="B4" s="197" t="s">
        <v>19</v>
      </c>
      <c r="C4" s="197"/>
      <c r="D4" s="197"/>
      <c r="E4" s="197"/>
      <c r="F4" s="197"/>
      <c r="G4" s="197"/>
      <c r="H4" s="197"/>
      <c r="I4" s="197"/>
      <c r="J4" s="197"/>
      <c r="K4" s="197"/>
      <c r="L4" s="197"/>
      <c r="M4" s="197"/>
      <c r="N4" s="197"/>
      <c r="O4" s="197"/>
      <c r="P4" s="197"/>
      <c r="Q4" s="40"/>
      <c r="R4" s="14"/>
    </row>
    <row r="5" spans="1:39" ht="18" customHeight="1">
      <c r="B5" s="42"/>
      <c r="C5" s="42"/>
      <c r="D5" s="42"/>
      <c r="E5" s="42"/>
      <c r="F5" s="42"/>
      <c r="G5" s="42"/>
      <c r="H5" s="42"/>
      <c r="I5" s="42"/>
      <c r="J5" s="42"/>
      <c r="K5" s="52" t="s">
        <v>21</v>
      </c>
      <c r="L5" s="53"/>
      <c r="M5" s="42"/>
      <c r="N5" s="42"/>
      <c r="O5" s="52" t="s">
        <v>21</v>
      </c>
      <c r="P5" s="53">
        <f>L5</f>
        <v>0</v>
      </c>
      <c r="Q5" s="41"/>
    </row>
    <row r="6" spans="1:39" s="3" customFormat="1" ht="18" customHeight="1">
      <c r="B6" s="42"/>
      <c r="C6" s="42"/>
      <c r="D6" s="42"/>
      <c r="E6" s="42"/>
      <c r="F6" s="42"/>
      <c r="G6" s="42"/>
      <c r="H6" s="42"/>
      <c r="I6" s="42"/>
      <c r="J6" s="42"/>
      <c r="K6" s="42"/>
      <c r="L6" s="42"/>
      <c r="M6" s="42"/>
      <c r="N6" s="42"/>
      <c r="O6" s="42"/>
      <c r="P6" s="42"/>
      <c r="Q6" s="42"/>
    </row>
    <row r="7" spans="1:39" s="2" customFormat="1" ht="18" customHeight="1">
      <c r="A7" s="3"/>
      <c r="B7" s="42"/>
      <c r="E7" s="42"/>
      <c r="F7" s="209" t="s">
        <v>108</v>
      </c>
      <c r="G7" s="210"/>
      <c r="H7" s="201" t="str">
        <f>【基本情報入力シート】!C5&amp;""</f>
        <v>社会福祉法人　〇〇〇〇福祉会</v>
      </c>
      <c r="I7" s="202"/>
      <c r="J7" s="202"/>
      <c r="K7" s="202"/>
      <c r="L7" s="203"/>
      <c r="M7" s="77"/>
      <c r="N7" s="77"/>
      <c r="O7" s="77"/>
      <c r="P7" s="77"/>
      <c r="Q7" s="43"/>
      <c r="W7" s="3"/>
    </row>
    <row r="8" spans="1:39" s="76" customFormat="1" ht="18" customHeight="1">
      <c r="B8" s="42"/>
      <c r="E8" s="42"/>
      <c r="F8" s="209" t="s">
        <v>77</v>
      </c>
      <c r="G8" s="210"/>
      <c r="H8" s="204" t="str">
        <f>【基本情報入力シート】!C10&amp;""</f>
        <v>介護老人福祉施設</v>
      </c>
      <c r="I8" s="204"/>
      <c r="J8" s="204"/>
      <c r="K8" s="204"/>
      <c r="L8" s="204"/>
      <c r="M8" s="80"/>
      <c r="N8" s="80"/>
      <c r="O8" s="80"/>
      <c r="P8" s="80"/>
      <c r="Q8" s="43"/>
    </row>
    <row r="9" spans="1:39" s="76" customFormat="1" ht="18" customHeight="1">
      <c r="B9" s="42"/>
      <c r="E9" s="42"/>
      <c r="F9" s="209" t="s">
        <v>69</v>
      </c>
      <c r="G9" s="210"/>
      <c r="H9" s="204" t="str">
        <f>【基本情報入力シート】!C11&amp;""</f>
        <v>特別養護老人ホーム　■■■■■</v>
      </c>
      <c r="I9" s="204"/>
      <c r="J9" s="204"/>
      <c r="K9" s="204"/>
      <c r="L9" s="204"/>
      <c r="M9" s="80"/>
      <c r="N9" s="80"/>
      <c r="O9" s="80"/>
      <c r="P9" s="80"/>
      <c r="Q9" s="43"/>
    </row>
    <row r="10" spans="1:39" s="76" customFormat="1" ht="18" customHeight="1">
      <c r="B10" s="42"/>
      <c r="E10" s="42"/>
      <c r="F10" s="216" t="s">
        <v>70</v>
      </c>
      <c r="G10" s="217"/>
      <c r="H10" s="142" t="s">
        <v>74</v>
      </c>
      <c r="I10" s="211" t="str">
        <f>【基本情報入力シート】!D8&amp;""</f>
        <v>163-8001</v>
      </c>
      <c r="J10" s="211"/>
      <c r="K10" s="211"/>
      <c r="L10" s="212"/>
      <c r="M10" s="80"/>
      <c r="N10" s="80"/>
      <c r="O10" s="80"/>
      <c r="P10" s="80"/>
      <c r="Q10" s="43"/>
    </row>
    <row r="11" spans="1:39" s="76" customFormat="1" ht="18" customHeight="1">
      <c r="B11" s="42"/>
      <c r="E11" s="42"/>
      <c r="F11" s="218"/>
      <c r="G11" s="219"/>
      <c r="H11" s="205" t="str">
        <f>【基本情報入力シート】!C9&amp;""</f>
        <v>東京都新宿区西新宿△丁目▲番□号</v>
      </c>
      <c r="I11" s="206"/>
      <c r="J11" s="206"/>
      <c r="K11" s="206"/>
      <c r="L11" s="207"/>
      <c r="M11" s="80"/>
      <c r="N11" s="80"/>
      <c r="O11" s="80"/>
      <c r="P11" s="80"/>
      <c r="Q11" s="43"/>
    </row>
    <row r="12" spans="1:39" s="76" customFormat="1" ht="18" customHeight="1">
      <c r="B12" s="42"/>
      <c r="E12" s="42"/>
      <c r="F12" s="209" t="s">
        <v>73</v>
      </c>
      <c r="G12" s="210"/>
      <c r="H12" s="208" t="str">
        <f>IF(【基本情報入力シート】!C12=0," ",【基本情報入力シート】!C12)</f>
        <v>1300000000000</v>
      </c>
      <c r="I12" s="208"/>
      <c r="J12" s="208"/>
      <c r="K12" s="208"/>
      <c r="L12" s="208"/>
      <c r="M12" s="80"/>
      <c r="N12" s="80"/>
      <c r="O12" s="80"/>
      <c r="P12" s="80"/>
      <c r="Q12" s="43"/>
    </row>
    <row r="13" spans="1:39" s="76" customFormat="1" ht="18" customHeight="1">
      <c r="B13" s="42"/>
      <c r="E13" s="42"/>
      <c r="F13" s="209" t="s">
        <v>72</v>
      </c>
      <c r="G13" s="210"/>
      <c r="H13" s="215" t="s">
        <v>148</v>
      </c>
      <c r="I13" s="215"/>
      <c r="J13" s="215"/>
      <c r="K13" s="215"/>
      <c r="L13" s="215"/>
      <c r="M13" s="80"/>
      <c r="N13" s="80"/>
      <c r="O13" s="80"/>
      <c r="P13" s="80"/>
      <c r="Q13" s="43"/>
    </row>
    <row r="14" spans="1:39" s="76" customFormat="1" ht="18" customHeight="1">
      <c r="B14" s="42"/>
      <c r="E14" s="42"/>
      <c r="F14" s="209" t="s">
        <v>71</v>
      </c>
      <c r="G14" s="210"/>
      <c r="H14" s="143" t="s">
        <v>75</v>
      </c>
      <c r="I14" s="144" t="s">
        <v>149</v>
      </c>
      <c r="J14" s="145" t="s">
        <v>76</v>
      </c>
      <c r="K14" s="213" t="s">
        <v>150</v>
      </c>
      <c r="L14" s="214"/>
      <c r="M14" s="80"/>
      <c r="N14" s="80"/>
      <c r="O14" s="80"/>
      <c r="P14" s="80"/>
      <c r="Q14" s="43"/>
    </row>
    <row r="15" spans="1:39" ht="35.450000000000003" customHeight="1" thickBot="1">
      <c r="B15" s="42"/>
      <c r="C15" s="42"/>
      <c r="D15" s="42"/>
      <c r="E15" s="42"/>
      <c r="F15" s="42"/>
      <c r="G15" s="42"/>
      <c r="H15" s="42"/>
      <c r="I15" s="42"/>
      <c r="J15" s="42"/>
      <c r="K15" s="42"/>
      <c r="L15" s="54" t="s">
        <v>42</v>
      </c>
      <c r="M15" s="42"/>
      <c r="N15" s="42"/>
      <c r="O15" s="42"/>
      <c r="P15" s="42"/>
    </row>
    <row r="16" spans="1:39" ht="18" customHeight="1">
      <c r="B16" s="182" t="s">
        <v>3</v>
      </c>
      <c r="C16" s="183"/>
      <c r="D16" s="192" t="s">
        <v>41</v>
      </c>
      <c r="E16" s="194" t="s">
        <v>4</v>
      </c>
      <c r="F16" s="194" t="s">
        <v>43</v>
      </c>
      <c r="G16" s="194" t="s">
        <v>59</v>
      </c>
      <c r="H16" s="188" t="s">
        <v>44</v>
      </c>
      <c r="I16" s="190" t="s">
        <v>45</v>
      </c>
      <c r="J16" s="200" t="s">
        <v>46</v>
      </c>
      <c r="K16" s="200" t="s">
        <v>47</v>
      </c>
      <c r="L16" s="194" t="s">
        <v>39</v>
      </c>
      <c r="M16" s="175" t="s">
        <v>20</v>
      </c>
      <c r="N16" s="175" t="s">
        <v>32</v>
      </c>
      <c r="O16" s="175" t="s">
        <v>33</v>
      </c>
      <c r="P16" s="198" t="s">
        <v>31</v>
      </c>
      <c r="Q16" s="44"/>
    </row>
    <row r="17" spans="1:23" ht="18" customHeight="1">
      <c r="B17" s="184"/>
      <c r="C17" s="185"/>
      <c r="D17" s="193"/>
      <c r="E17" s="195"/>
      <c r="F17" s="189"/>
      <c r="G17" s="189"/>
      <c r="H17" s="189"/>
      <c r="I17" s="191"/>
      <c r="J17" s="191"/>
      <c r="K17" s="191"/>
      <c r="L17" s="189"/>
      <c r="M17" s="176"/>
      <c r="N17" s="176"/>
      <c r="O17" s="176"/>
      <c r="P17" s="199"/>
      <c r="Q17" s="45"/>
      <c r="W17" s="1"/>
    </row>
    <row r="18" spans="1:23" ht="18" customHeight="1">
      <c r="B18" s="184"/>
      <c r="C18" s="185"/>
      <c r="D18" s="193"/>
      <c r="E18" s="195"/>
      <c r="F18" s="189"/>
      <c r="G18" s="189"/>
      <c r="H18" s="189"/>
      <c r="I18" s="191"/>
      <c r="J18" s="191"/>
      <c r="K18" s="191"/>
      <c r="L18" s="189"/>
      <c r="M18" s="176"/>
      <c r="N18" s="176"/>
      <c r="O18" s="176"/>
      <c r="P18" s="199"/>
      <c r="Q18" s="45"/>
      <c r="W18" s="1"/>
    </row>
    <row r="19" spans="1:23" ht="18" customHeight="1">
      <c r="B19" s="186"/>
      <c r="C19" s="187"/>
      <c r="D19" s="63" t="s">
        <v>49</v>
      </c>
      <c r="E19" s="64" t="s">
        <v>0</v>
      </c>
      <c r="F19" s="65" t="s">
        <v>16</v>
      </c>
      <c r="G19" s="64" t="s">
        <v>1</v>
      </c>
      <c r="H19" s="64" t="s">
        <v>50</v>
      </c>
      <c r="I19" s="64" t="s">
        <v>51</v>
      </c>
      <c r="J19" s="66" t="s">
        <v>2</v>
      </c>
      <c r="K19" s="66" t="s">
        <v>52</v>
      </c>
      <c r="L19" s="64" t="s">
        <v>53</v>
      </c>
      <c r="M19" s="56" t="s">
        <v>17</v>
      </c>
      <c r="N19" s="55" t="s">
        <v>34</v>
      </c>
      <c r="O19" s="57" t="s">
        <v>35</v>
      </c>
      <c r="P19" s="58" t="s">
        <v>36</v>
      </c>
      <c r="Q19" s="46"/>
      <c r="W19" s="1"/>
    </row>
    <row r="20" spans="1:23" s="2" customFormat="1" ht="59.1" customHeight="1" thickBot="1">
      <c r="A20" s="3"/>
      <c r="B20" s="179" t="s">
        <v>137</v>
      </c>
      <c r="C20" s="180"/>
      <c r="D20" s="48">
        <v>100000</v>
      </c>
      <c r="E20" s="49">
        <v>0</v>
      </c>
      <c r="F20" s="50">
        <f>D20-E20</f>
        <v>100000</v>
      </c>
      <c r="G20" s="50">
        <v>100000</v>
      </c>
      <c r="H20" s="50">
        <v>100000</v>
      </c>
      <c r="I20" s="49">
        <f>MIN(G20:H20)</f>
        <v>100000</v>
      </c>
      <c r="J20" s="50">
        <f>MIN(F20,I20)</f>
        <v>100000</v>
      </c>
      <c r="K20" s="51" t="s">
        <v>48</v>
      </c>
      <c r="L20" s="50">
        <f>ROUNDDOWN(J20*1,-3)</f>
        <v>100000</v>
      </c>
      <c r="M20" s="59"/>
      <c r="N20" s="60"/>
      <c r="O20" s="61"/>
      <c r="P20" s="62">
        <f t="shared" ref="P20" si="0">L20-M20</f>
        <v>100000</v>
      </c>
      <c r="Q20" s="47"/>
    </row>
    <row r="22" spans="1:23" ht="18" customHeight="1">
      <c r="B22" s="1" t="s">
        <v>54</v>
      </c>
      <c r="C22" s="177" t="s">
        <v>55</v>
      </c>
      <c r="D22" s="178"/>
      <c r="E22" s="178"/>
      <c r="F22" s="178"/>
      <c r="G22" s="178"/>
      <c r="H22" s="178"/>
      <c r="I22" s="178"/>
      <c r="J22" s="178"/>
      <c r="K22" s="178"/>
      <c r="L22" s="178"/>
    </row>
    <row r="23" spans="1:23" ht="18" customHeight="1">
      <c r="C23" s="177" t="s">
        <v>56</v>
      </c>
      <c r="D23" s="178"/>
      <c r="E23" s="178"/>
      <c r="F23" s="178"/>
      <c r="G23" s="178"/>
      <c r="H23" s="178"/>
      <c r="I23" s="178"/>
      <c r="J23" s="178"/>
      <c r="K23" s="178"/>
      <c r="L23" s="178"/>
    </row>
    <row r="24" spans="1:23" ht="18" customHeight="1">
      <c r="C24" s="177" t="s">
        <v>57</v>
      </c>
      <c r="D24" s="178"/>
      <c r="E24" s="178"/>
      <c r="F24" s="178"/>
      <c r="G24" s="178"/>
      <c r="H24" s="178"/>
      <c r="I24" s="178"/>
      <c r="J24" s="178"/>
      <c r="K24" s="178"/>
      <c r="L24" s="178"/>
    </row>
    <row r="25" spans="1:23" ht="18" customHeight="1">
      <c r="C25" s="177" t="s">
        <v>68</v>
      </c>
      <c r="D25" s="178"/>
      <c r="E25" s="178"/>
      <c r="F25" s="178"/>
      <c r="G25" s="178"/>
      <c r="H25" s="178"/>
      <c r="I25" s="178"/>
      <c r="J25" s="178"/>
      <c r="K25" s="178"/>
      <c r="L25" s="178"/>
    </row>
    <row r="26" spans="1:23" s="73" customFormat="1" ht="18" customHeight="1">
      <c r="C26" s="177" t="s">
        <v>66</v>
      </c>
      <c r="D26" s="178"/>
      <c r="E26" s="178"/>
      <c r="F26" s="178"/>
      <c r="G26" s="178"/>
      <c r="H26" s="178"/>
      <c r="I26" s="178"/>
      <c r="J26" s="178"/>
      <c r="K26" s="178"/>
      <c r="L26" s="178"/>
      <c r="Q26" s="42"/>
    </row>
    <row r="27" spans="1:23" ht="18" customHeight="1">
      <c r="C27" s="177"/>
      <c r="D27" s="178"/>
      <c r="E27" s="178"/>
      <c r="F27" s="178"/>
      <c r="G27" s="178"/>
      <c r="H27" s="178"/>
      <c r="I27" s="178"/>
      <c r="J27" s="178"/>
      <c r="K27" s="178"/>
      <c r="L27" s="178"/>
    </row>
  </sheetData>
  <mergeCells count="39">
    <mergeCell ref="H7:L7"/>
    <mergeCell ref="H9:L9"/>
    <mergeCell ref="H11:L11"/>
    <mergeCell ref="H12:L12"/>
    <mergeCell ref="F14:G14"/>
    <mergeCell ref="F13:G13"/>
    <mergeCell ref="F7:G7"/>
    <mergeCell ref="F9:G9"/>
    <mergeCell ref="I10:L10"/>
    <mergeCell ref="F8:G8"/>
    <mergeCell ref="H8:L8"/>
    <mergeCell ref="K14:L14"/>
    <mergeCell ref="H13:L13"/>
    <mergeCell ref="F12:G12"/>
    <mergeCell ref="F10:G11"/>
    <mergeCell ref="B1:P1"/>
    <mergeCell ref="B16:C19"/>
    <mergeCell ref="H16:H18"/>
    <mergeCell ref="I16:I18"/>
    <mergeCell ref="D16:D18"/>
    <mergeCell ref="E16:E18"/>
    <mergeCell ref="L16:L18"/>
    <mergeCell ref="F16:F18"/>
    <mergeCell ref="B2:R2"/>
    <mergeCell ref="G16:G18"/>
    <mergeCell ref="B4:P4"/>
    <mergeCell ref="P16:P18"/>
    <mergeCell ref="M16:M18"/>
    <mergeCell ref="J16:J18"/>
    <mergeCell ref="K16:K18"/>
    <mergeCell ref="N16:N18"/>
    <mergeCell ref="O16:O18"/>
    <mergeCell ref="C27:L27"/>
    <mergeCell ref="B20:C20"/>
    <mergeCell ref="C22:L22"/>
    <mergeCell ref="C23:L23"/>
    <mergeCell ref="C24:L24"/>
    <mergeCell ref="C25:L25"/>
    <mergeCell ref="C26:L26"/>
  </mergeCells>
  <phoneticPr fontId="2"/>
  <dataValidations xWindow="1416" yWindow="709" count="3">
    <dataValidation allowBlank="1" showErrorMessage="1" sqref="H20:K20 E20"/>
    <dataValidation allowBlank="1" showErrorMessage="1" prompt="当該欄は自動計算式となっていますので、入力しないでください。" sqref="M20:O20"/>
    <dataValidation allowBlank="1" showInputMessage="1" showErrorMessage="1" prompt="当該欄は自動計算式となっていますので、入力しないでください。" sqref="P20:Q20"/>
  </dataValidations>
  <printOptions horizontalCentered="1"/>
  <pageMargins left="0.78740157480314965" right="0.78740157480314965" top="0.78740157480314965" bottom="0.78740157480314965" header="0" footer="0"/>
  <pageSetup paperSize="9" scale="7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1:AI37"/>
  <sheetViews>
    <sheetView showGridLines="0" view="pageBreakPreview" zoomScale="85" zoomScaleNormal="100" zoomScaleSheetLayoutView="85" workbookViewId="0">
      <selection activeCell="C26" sqref="C26:H26"/>
    </sheetView>
  </sheetViews>
  <sheetFormatPr defaultColWidth="8.625" defaultRowHeight="21" customHeight="1"/>
  <cols>
    <col min="1" max="1" width="2.875" style="100" customWidth="1"/>
    <col min="2" max="3" width="3.125" style="100" customWidth="1"/>
    <col min="4" max="4" width="32.625" style="100" customWidth="1"/>
    <col min="5" max="5" width="13.625" style="100" customWidth="1"/>
    <col min="6" max="6" width="8.625" style="100" customWidth="1"/>
    <col min="7" max="7" width="16.625" style="100" customWidth="1"/>
    <col min="8" max="8" width="27.5" style="100" customWidth="1"/>
    <col min="9" max="9" width="4.5" style="100" customWidth="1"/>
    <col min="10" max="10" width="2.875" style="100" customWidth="1"/>
    <col min="11" max="16384" width="8.625" style="100"/>
  </cols>
  <sheetData>
    <row r="1" spans="2:26" s="98" customFormat="1" ht="31.35" customHeight="1">
      <c r="B1" s="221"/>
      <c r="C1" s="221"/>
      <c r="D1" s="221"/>
      <c r="E1" s="221"/>
      <c r="F1" s="221"/>
      <c r="G1" s="221"/>
      <c r="H1" s="221"/>
      <c r="I1" s="221"/>
      <c r="J1" s="94"/>
      <c r="K1" s="95"/>
      <c r="L1" s="95"/>
      <c r="M1" s="95"/>
      <c r="N1" s="95"/>
      <c r="O1" s="95"/>
      <c r="P1" s="95"/>
      <c r="Q1" s="95"/>
      <c r="R1" s="96"/>
      <c r="S1" s="97"/>
      <c r="T1" s="97"/>
      <c r="U1" s="97"/>
      <c r="V1" s="96"/>
      <c r="W1" s="97"/>
      <c r="X1" s="97"/>
      <c r="Y1" s="97"/>
    </row>
    <row r="2" spans="2:26" ht="27" customHeight="1">
      <c r="B2" s="220" t="s">
        <v>110</v>
      </c>
      <c r="C2" s="220"/>
      <c r="D2" s="220"/>
      <c r="E2" s="220"/>
      <c r="F2" s="220"/>
      <c r="G2" s="220"/>
      <c r="H2" s="220"/>
      <c r="I2" s="220"/>
      <c r="J2" s="99"/>
    </row>
    <row r="3" spans="2:26" ht="27" customHeight="1">
      <c r="B3" s="99"/>
      <c r="C3" s="99"/>
      <c r="D3" s="99"/>
      <c r="E3" s="99"/>
      <c r="F3" s="99"/>
      <c r="G3" s="99"/>
      <c r="H3" s="99"/>
      <c r="I3" s="99"/>
      <c r="J3" s="99"/>
      <c r="K3" s="99"/>
      <c r="L3" s="99"/>
      <c r="M3" s="99"/>
      <c r="N3" s="99"/>
      <c r="O3" s="99"/>
      <c r="P3" s="99"/>
      <c r="Q3" s="99"/>
      <c r="R3" s="99"/>
      <c r="S3" s="99"/>
      <c r="T3" s="99"/>
      <c r="U3" s="99"/>
      <c r="V3" s="99"/>
      <c r="W3" s="99"/>
      <c r="X3" s="99"/>
      <c r="Y3" s="99"/>
      <c r="Z3" s="99"/>
    </row>
    <row r="4" spans="2:26" ht="27" customHeight="1">
      <c r="B4" s="222" t="s">
        <v>111</v>
      </c>
      <c r="C4" s="222"/>
      <c r="D4" s="222"/>
      <c r="E4" s="222"/>
      <c r="F4" s="222"/>
      <c r="G4" s="222"/>
      <c r="H4" s="222"/>
      <c r="I4" s="222"/>
      <c r="J4" s="101"/>
    </row>
    <row r="5" spans="2:26" ht="27" customHeight="1">
      <c r="B5" s="102"/>
      <c r="C5" s="102"/>
      <c r="D5" s="102"/>
      <c r="E5" s="102"/>
      <c r="F5" s="102"/>
      <c r="G5" s="103"/>
      <c r="H5" s="103"/>
    </row>
    <row r="6" spans="2:26" ht="27" customHeight="1">
      <c r="F6" s="104" t="s">
        <v>112</v>
      </c>
      <c r="G6" s="223" t="str">
        <f>【基本情報入力シート】!C5&amp;""</f>
        <v>社会福祉法人　〇〇〇〇福祉会</v>
      </c>
      <c r="H6" s="224"/>
    </row>
    <row r="7" spans="2:26" ht="27" customHeight="1">
      <c r="F7" s="104" t="s">
        <v>113</v>
      </c>
      <c r="G7" s="225" t="str">
        <f>【基本情報入力シート】!C11&amp;""</f>
        <v>特別養護老人ホーム　■■■■■</v>
      </c>
      <c r="H7" s="226"/>
    </row>
    <row r="8" spans="2:26" ht="39" customHeight="1">
      <c r="B8" s="220" t="s">
        <v>114</v>
      </c>
      <c r="C8" s="220"/>
      <c r="D8" s="220"/>
      <c r="E8" s="220"/>
      <c r="F8" s="220"/>
      <c r="G8" s="220"/>
      <c r="H8" s="220"/>
      <c r="I8" s="220"/>
      <c r="J8" s="99"/>
    </row>
    <row r="9" spans="2:26" s="105" customFormat="1" ht="27" customHeight="1">
      <c r="C9" s="232" t="s">
        <v>115</v>
      </c>
      <c r="D9" s="232"/>
      <c r="E9" s="233" t="s">
        <v>116</v>
      </c>
      <c r="F9" s="233"/>
      <c r="G9" s="233"/>
      <c r="H9" s="232" t="s">
        <v>67</v>
      </c>
    </row>
    <row r="10" spans="2:26" s="105" customFormat="1" ht="35.450000000000003" customHeight="1">
      <c r="C10" s="232"/>
      <c r="D10" s="232"/>
      <c r="E10" s="106" t="s">
        <v>117</v>
      </c>
      <c r="F10" s="234" t="s">
        <v>118</v>
      </c>
      <c r="G10" s="236" t="s">
        <v>119</v>
      </c>
      <c r="H10" s="232"/>
    </row>
    <row r="11" spans="2:26" s="105" customFormat="1" ht="33" customHeight="1">
      <c r="C11" s="232"/>
      <c r="D11" s="232"/>
      <c r="E11" s="107" t="s">
        <v>120</v>
      </c>
      <c r="F11" s="235"/>
      <c r="G11" s="237"/>
      <c r="H11" s="232"/>
    </row>
    <row r="12" spans="2:26" s="105" customFormat="1" ht="27" customHeight="1">
      <c r="C12" s="238" t="s">
        <v>121</v>
      </c>
      <c r="D12" s="239"/>
      <c r="E12" s="108"/>
      <c r="F12" s="109"/>
      <c r="G12" s="110"/>
      <c r="H12" s="110"/>
    </row>
    <row r="13" spans="2:26" s="105" customFormat="1" ht="27" customHeight="1">
      <c r="C13" s="111"/>
      <c r="D13" s="263" t="s">
        <v>151</v>
      </c>
      <c r="E13" s="112">
        <v>5000</v>
      </c>
      <c r="F13" s="113">
        <v>10</v>
      </c>
      <c r="G13" s="147">
        <f t="shared" ref="G13:G24" si="0">E13*F13</f>
        <v>50000</v>
      </c>
      <c r="H13" s="114"/>
    </row>
    <row r="14" spans="2:26" s="105" customFormat="1" ht="27" customHeight="1">
      <c r="C14" s="115"/>
      <c r="D14" s="264" t="s">
        <v>152</v>
      </c>
      <c r="E14" s="117">
        <v>5000</v>
      </c>
      <c r="F14" s="118">
        <v>10</v>
      </c>
      <c r="G14" s="148">
        <f t="shared" si="0"/>
        <v>50000</v>
      </c>
      <c r="H14" s="110"/>
    </row>
    <row r="15" spans="2:26" s="105" customFormat="1" ht="27" customHeight="1">
      <c r="C15" s="115"/>
      <c r="D15" s="116"/>
      <c r="E15" s="117"/>
      <c r="F15" s="118"/>
      <c r="G15" s="148">
        <f t="shared" si="0"/>
        <v>0</v>
      </c>
      <c r="H15" s="110"/>
    </row>
    <row r="16" spans="2:26" s="105" customFormat="1" ht="27" customHeight="1">
      <c r="C16" s="115"/>
      <c r="D16" s="116"/>
      <c r="E16" s="117"/>
      <c r="F16" s="118"/>
      <c r="G16" s="148">
        <f t="shared" si="0"/>
        <v>0</v>
      </c>
      <c r="H16" s="110"/>
    </row>
    <row r="17" spans="2:35" s="105" customFormat="1" ht="27" customHeight="1">
      <c r="C17" s="115"/>
      <c r="D17" s="116"/>
      <c r="E17" s="117"/>
      <c r="F17" s="118"/>
      <c r="G17" s="148">
        <f t="shared" si="0"/>
        <v>0</v>
      </c>
      <c r="H17" s="110"/>
    </row>
    <row r="18" spans="2:35" s="105" customFormat="1" ht="27" customHeight="1">
      <c r="C18" s="115"/>
      <c r="D18" s="116"/>
      <c r="E18" s="117"/>
      <c r="F18" s="118"/>
      <c r="G18" s="148">
        <f t="shared" si="0"/>
        <v>0</v>
      </c>
      <c r="H18" s="110"/>
    </row>
    <row r="19" spans="2:35" s="105" customFormat="1" ht="27" customHeight="1">
      <c r="C19" s="115"/>
      <c r="D19" s="116"/>
      <c r="E19" s="117"/>
      <c r="F19" s="118"/>
      <c r="G19" s="148">
        <f t="shared" si="0"/>
        <v>0</v>
      </c>
      <c r="H19" s="110"/>
    </row>
    <row r="20" spans="2:35" s="105" customFormat="1" ht="27" customHeight="1">
      <c r="C20" s="115"/>
      <c r="D20" s="116"/>
      <c r="E20" s="117"/>
      <c r="F20" s="118"/>
      <c r="G20" s="148">
        <f t="shared" si="0"/>
        <v>0</v>
      </c>
      <c r="H20" s="110"/>
    </row>
    <row r="21" spans="2:35" s="105" customFormat="1" ht="27" customHeight="1">
      <c r="C21" s="115"/>
      <c r="D21" s="116"/>
      <c r="E21" s="117"/>
      <c r="F21" s="118"/>
      <c r="G21" s="148">
        <f t="shared" si="0"/>
        <v>0</v>
      </c>
      <c r="H21" s="110"/>
    </row>
    <row r="22" spans="2:35" s="105" customFormat="1" ht="27" customHeight="1">
      <c r="C22" s="115"/>
      <c r="D22" s="116"/>
      <c r="E22" s="117"/>
      <c r="F22" s="118"/>
      <c r="G22" s="148">
        <f t="shared" si="0"/>
        <v>0</v>
      </c>
      <c r="H22" s="110"/>
    </row>
    <row r="23" spans="2:35" s="105" customFormat="1" ht="27" customHeight="1">
      <c r="C23" s="115"/>
      <c r="D23" s="116"/>
      <c r="E23" s="117"/>
      <c r="F23" s="118"/>
      <c r="G23" s="148">
        <f t="shared" si="0"/>
        <v>0</v>
      </c>
      <c r="H23" s="110"/>
    </row>
    <row r="24" spans="2:35" s="105" customFormat="1" ht="27" customHeight="1" thickBot="1">
      <c r="C24" s="119"/>
      <c r="D24" s="120"/>
      <c r="E24" s="121"/>
      <c r="F24" s="122"/>
      <c r="G24" s="149">
        <f t="shared" si="0"/>
        <v>0</v>
      </c>
      <c r="H24" s="123"/>
    </row>
    <row r="25" spans="2:35" s="105" customFormat="1" ht="35.1" customHeight="1" thickTop="1">
      <c r="C25" s="227" t="s">
        <v>122</v>
      </c>
      <c r="D25" s="228"/>
      <c r="E25" s="124"/>
      <c r="F25" s="125">
        <f>SUM(F13:F24)</f>
        <v>20</v>
      </c>
      <c r="G25" s="139">
        <f>SUM(G13:G24)</f>
        <v>100000</v>
      </c>
      <c r="H25" s="126"/>
    </row>
    <row r="26" spans="2:35" s="105" customFormat="1" ht="35.1" customHeight="1">
      <c r="C26" s="229"/>
      <c r="D26" s="230"/>
      <c r="E26" s="230"/>
      <c r="F26" s="230"/>
      <c r="G26" s="230"/>
      <c r="H26" s="230"/>
    </row>
    <row r="27" spans="2:35" ht="27" customHeight="1">
      <c r="C27" s="231"/>
      <c r="D27" s="231"/>
      <c r="E27" s="231"/>
      <c r="F27" s="231"/>
      <c r="G27" s="231"/>
      <c r="H27" s="231"/>
      <c r="I27" s="231"/>
      <c r="J27" s="127"/>
    </row>
    <row r="28" spans="2:35" s="98" customFormat="1" ht="36.75" customHeight="1">
      <c r="B28" s="220" t="s">
        <v>123</v>
      </c>
      <c r="C28" s="220"/>
      <c r="D28" s="220"/>
      <c r="E28" s="220"/>
      <c r="F28" s="220"/>
      <c r="G28" s="220"/>
      <c r="H28" s="220"/>
      <c r="I28" s="220"/>
      <c r="J28" s="128"/>
      <c r="K28" s="128"/>
      <c r="L28" s="128"/>
    </row>
    <row r="29" spans="2:35" s="98" customFormat="1" ht="27" customHeight="1">
      <c r="C29" s="129"/>
      <c r="D29" s="138" t="s">
        <v>124</v>
      </c>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2:35" s="98" customFormat="1" ht="27" customHeight="1">
      <c r="C30" s="129"/>
      <c r="D30" s="135" t="s">
        <v>132</v>
      </c>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row>
    <row r="31" spans="2:35" ht="27" customHeight="1">
      <c r="C31" s="133"/>
      <c r="D31" s="140" t="s">
        <v>125</v>
      </c>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row>
    <row r="32" spans="2:35" ht="27" customHeight="1">
      <c r="C32" s="129"/>
      <c r="D32" s="141" t="s">
        <v>126</v>
      </c>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3:35" ht="27" customHeight="1">
      <c r="C33" s="129"/>
      <c r="D33" s="141" t="s">
        <v>127</v>
      </c>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3:35" ht="27" customHeight="1">
      <c r="C34" s="129"/>
      <c r="D34" s="141" t="s">
        <v>131</v>
      </c>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row r="35" spans="3:35" ht="27" customHeight="1">
      <c r="C35" s="129"/>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3:35" ht="21" customHeight="1">
      <c r="C36" s="135" t="s">
        <v>128</v>
      </c>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row>
    <row r="37" spans="3:35" ht="21" customHeight="1">
      <c r="C37" s="135" t="s">
        <v>129</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row>
  </sheetData>
  <sheetProtection insertRows="0"/>
  <mergeCells count="16">
    <mergeCell ref="C25:D25"/>
    <mergeCell ref="C26:H26"/>
    <mergeCell ref="C27:I27"/>
    <mergeCell ref="B28:I28"/>
    <mergeCell ref="C9:D11"/>
    <mergeCell ref="E9:G9"/>
    <mergeCell ref="H9:H11"/>
    <mergeCell ref="F10:F11"/>
    <mergeCell ref="G10:G11"/>
    <mergeCell ref="C12:D12"/>
    <mergeCell ref="B8:I8"/>
    <mergeCell ref="B1:I1"/>
    <mergeCell ref="B2:I2"/>
    <mergeCell ref="B4:I4"/>
    <mergeCell ref="G6:H6"/>
    <mergeCell ref="G7:H7"/>
  </mergeCells>
  <phoneticPr fontId="2"/>
  <printOptions horizontalCentered="1"/>
  <pageMargins left="0.78740157480314965" right="0.78740157480314965" top="0.59055118110236227" bottom="0.19685039370078741" header="0" footer="0"/>
  <pageSetup paperSize="9" scale="74" orientation="portrait"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219075</xdr:colOff>
                    <xdr:row>28</xdr:row>
                    <xdr:rowOff>47625</xdr:rowOff>
                  </from>
                  <to>
                    <xdr:col>3</xdr:col>
                    <xdr:colOff>0</xdr:colOff>
                    <xdr:row>28</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219075</xdr:colOff>
                    <xdr:row>29</xdr:row>
                    <xdr:rowOff>85725</xdr:rowOff>
                  </from>
                  <to>
                    <xdr:col>3</xdr:col>
                    <xdr:colOff>0</xdr:colOff>
                    <xdr:row>30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219075</xdr:colOff>
                    <xdr:row>31</xdr:row>
                    <xdr:rowOff>57150</xdr:rowOff>
                  </from>
                  <to>
                    <xdr:col>3</xdr:col>
                    <xdr:colOff>0</xdr:colOff>
                    <xdr:row>31</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219075</xdr:colOff>
                    <xdr:row>33</xdr:row>
                    <xdr:rowOff>47625</xdr:rowOff>
                  </from>
                  <to>
                    <xdr:col>3</xdr:col>
                    <xdr:colOff>0</xdr:colOff>
                    <xdr:row>33</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219075</xdr:colOff>
                    <xdr:row>32</xdr:row>
                    <xdr:rowOff>47625</xdr:rowOff>
                  </from>
                  <to>
                    <xdr:col>2</xdr:col>
                    <xdr:colOff>228600</xdr:colOff>
                    <xdr:row>32</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B1:I130"/>
  <sheetViews>
    <sheetView showGridLines="0" view="pageBreakPreview" zoomScaleNormal="100" zoomScaleSheetLayoutView="100" workbookViewId="0">
      <selection activeCell="F27" sqref="F27"/>
    </sheetView>
  </sheetViews>
  <sheetFormatPr defaultColWidth="9" defaultRowHeight="13.5"/>
  <cols>
    <col min="1" max="1" width="2.875" style="25" customWidth="1"/>
    <col min="2" max="2" width="4.875" style="25" customWidth="1"/>
    <col min="3" max="3" width="19.5" style="25" customWidth="1"/>
    <col min="4" max="4" width="3.125" style="25" customWidth="1"/>
    <col min="5" max="5" width="24.875" style="25" customWidth="1"/>
    <col min="6" max="6" width="2.125" style="25" customWidth="1"/>
    <col min="7" max="7" width="25.125" style="25" customWidth="1"/>
    <col min="8" max="8" width="8" style="25" customWidth="1"/>
    <col min="9" max="10" width="2.875" style="25" customWidth="1"/>
    <col min="11" max="130" width="1.625" style="25" customWidth="1"/>
    <col min="131" max="16384" width="9" style="25"/>
  </cols>
  <sheetData>
    <row r="1" spans="2:8">
      <c r="B1" s="24"/>
      <c r="C1" s="24"/>
      <c r="D1" s="24"/>
      <c r="E1" s="24"/>
      <c r="F1" s="24"/>
      <c r="G1" s="24"/>
      <c r="H1" s="24"/>
    </row>
    <row r="2" spans="2:8">
      <c r="B2" s="24"/>
      <c r="C2" s="24"/>
      <c r="D2" s="24"/>
      <c r="E2" s="24"/>
      <c r="F2" s="24"/>
      <c r="G2" s="24"/>
      <c r="H2" s="24"/>
    </row>
    <row r="3" spans="2:8" ht="30.6" customHeight="1">
      <c r="B3" s="24"/>
      <c r="C3" s="24"/>
      <c r="D3" s="24"/>
      <c r="E3" s="24"/>
      <c r="F3" s="24"/>
      <c r="G3" s="24"/>
      <c r="H3" s="24"/>
    </row>
    <row r="4" spans="2:8" ht="32.25" customHeight="1">
      <c r="B4" s="261" t="s">
        <v>138</v>
      </c>
      <c r="C4" s="261"/>
      <c r="D4" s="261"/>
      <c r="E4" s="261"/>
      <c r="F4" s="261"/>
      <c r="G4" s="261"/>
      <c r="H4" s="261"/>
    </row>
    <row r="5" spans="2:8">
      <c r="B5" s="261"/>
      <c r="C5" s="261"/>
      <c r="D5" s="261"/>
      <c r="E5" s="261"/>
      <c r="F5" s="261"/>
      <c r="G5" s="261"/>
      <c r="H5" s="261"/>
    </row>
    <row r="6" spans="2:8">
      <c r="B6" s="261"/>
      <c r="C6" s="261"/>
      <c r="D6" s="261"/>
      <c r="E6" s="261"/>
      <c r="F6" s="261"/>
      <c r="G6" s="261"/>
      <c r="H6" s="261"/>
    </row>
    <row r="7" spans="2:8">
      <c r="B7" s="24"/>
      <c r="C7" s="24"/>
      <c r="D7" s="24"/>
      <c r="E7" s="24"/>
      <c r="F7" s="24"/>
      <c r="G7" s="24"/>
      <c r="H7" s="24"/>
    </row>
    <row r="8" spans="2:8">
      <c r="B8" s="26"/>
      <c r="C8" s="26" t="s">
        <v>22</v>
      </c>
      <c r="D8" s="26"/>
      <c r="E8" s="26"/>
      <c r="F8" s="26"/>
      <c r="G8" s="26"/>
      <c r="H8" s="26"/>
    </row>
    <row r="9" spans="2:8" ht="18" customHeight="1">
      <c r="B9" s="26"/>
      <c r="C9" s="26"/>
      <c r="D9" s="26"/>
      <c r="E9" s="26"/>
      <c r="F9" s="26"/>
      <c r="G9" s="26"/>
      <c r="H9" s="74" t="s">
        <v>65</v>
      </c>
    </row>
    <row r="10" spans="2:8" ht="18" customHeight="1">
      <c r="B10" s="26"/>
      <c r="C10" s="241" t="s">
        <v>23</v>
      </c>
      <c r="D10" s="242"/>
      <c r="E10" s="243"/>
      <c r="F10" s="241" t="s">
        <v>63</v>
      </c>
      <c r="G10" s="242"/>
      <c r="H10" s="243"/>
    </row>
    <row r="11" spans="2:8" ht="18" customHeight="1">
      <c r="B11" s="26"/>
      <c r="C11" s="255" t="s">
        <v>24</v>
      </c>
      <c r="D11" s="256"/>
      <c r="E11" s="257"/>
      <c r="F11" s="258">
        <v>100000</v>
      </c>
      <c r="G11" s="259"/>
      <c r="H11" s="260"/>
    </row>
    <row r="12" spans="2:8" ht="18" customHeight="1">
      <c r="B12" s="26"/>
      <c r="C12" s="249" t="s">
        <v>25</v>
      </c>
      <c r="D12" s="250"/>
      <c r="E12" s="251"/>
      <c r="F12" s="252"/>
      <c r="G12" s="253"/>
      <c r="H12" s="254"/>
    </row>
    <row r="13" spans="2:8" ht="18" customHeight="1">
      <c r="B13" s="26"/>
      <c r="C13" s="249" t="s">
        <v>26</v>
      </c>
      <c r="D13" s="250"/>
      <c r="E13" s="251"/>
      <c r="F13" s="252"/>
      <c r="G13" s="253"/>
      <c r="H13" s="254"/>
    </row>
    <row r="14" spans="2:8" ht="18" customHeight="1">
      <c r="B14" s="26"/>
      <c r="C14" s="249"/>
      <c r="D14" s="250"/>
      <c r="E14" s="251"/>
      <c r="F14" s="252"/>
      <c r="G14" s="253"/>
      <c r="H14" s="254"/>
    </row>
    <row r="15" spans="2:8" ht="18" customHeight="1">
      <c r="B15" s="26"/>
      <c r="C15" s="249"/>
      <c r="D15" s="250"/>
      <c r="E15" s="251"/>
      <c r="F15" s="252"/>
      <c r="G15" s="253"/>
      <c r="H15" s="254"/>
    </row>
    <row r="16" spans="2:8" ht="18" customHeight="1">
      <c r="B16" s="26"/>
      <c r="C16" s="241" t="s">
        <v>27</v>
      </c>
      <c r="D16" s="242"/>
      <c r="E16" s="243"/>
      <c r="F16" s="244">
        <v>100000</v>
      </c>
      <c r="G16" s="245"/>
      <c r="H16" s="246"/>
    </row>
    <row r="17" spans="2:9">
      <c r="B17" s="26"/>
      <c r="C17" s="27"/>
      <c r="D17" s="27"/>
      <c r="E17" s="27"/>
      <c r="F17" s="26"/>
      <c r="G17" s="26"/>
      <c r="H17" s="26"/>
    </row>
    <row r="18" spans="2:9">
      <c r="B18" s="26"/>
      <c r="C18" s="27" t="s">
        <v>28</v>
      </c>
      <c r="D18" s="27"/>
      <c r="E18" s="27"/>
      <c r="F18" s="26"/>
      <c r="G18" s="26"/>
      <c r="H18" s="26"/>
    </row>
    <row r="19" spans="2:9" ht="18" customHeight="1">
      <c r="B19" s="26"/>
      <c r="C19" s="26"/>
      <c r="D19" s="26"/>
      <c r="E19" s="26"/>
      <c r="F19" s="26"/>
      <c r="G19" s="26"/>
      <c r="H19" s="74" t="s">
        <v>65</v>
      </c>
    </row>
    <row r="20" spans="2:9" ht="18" customHeight="1">
      <c r="B20" s="26"/>
      <c r="C20" s="241" t="s">
        <v>23</v>
      </c>
      <c r="D20" s="242"/>
      <c r="E20" s="243"/>
      <c r="F20" s="241" t="s">
        <v>63</v>
      </c>
      <c r="G20" s="242"/>
      <c r="H20" s="243"/>
    </row>
    <row r="21" spans="2:9" ht="18" customHeight="1">
      <c r="B21" s="26"/>
      <c r="C21" s="255" t="s">
        <v>64</v>
      </c>
      <c r="D21" s="256"/>
      <c r="E21" s="257"/>
      <c r="F21" s="258">
        <v>100000</v>
      </c>
      <c r="G21" s="259"/>
      <c r="H21" s="260"/>
    </row>
    <row r="22" spans="2:9" ht="18" customHeight="1">
      <c r="B22" s="26"/>
      <c r="C22" s="249"/>
      <c r="D22" s="250"/>
      <c r="E22" s="251"/>
      <c r="F22" s="252"/>
      <c r="G22" s="253"/>
      <c r="H22" s="254"/>
    </row>
    <row r="23" spans="2:9" ht="18" customHeight="1">
      <c r="B23" s="26"/>
      <c r="C23" s="67"/>
      <c r="D23" s="68"/>
      <c r="E23" s="69"/>
      <c r="F23" s="70"/>
      <c r="G23" s="71"/>
      <c r="H23" s="72"/>
    </row>
    <row r="24" spans="2:9" ht="18" customHeight="1">
      <c r="B24" s="26"/>
      <c r="C24" s="249"/>
      <c r="D24" s="250"/>
      <c r="E24" s="251"/>
      <c r="F24" s="252"/>
      <c r="G24" s="253"/>
      <c r="H24" s="254"/>
    </row>
    <row r="25" spans="2:9" ht="18" customHeight="1">
      <c r="B25" s="26"/>
      <c r="C25" s="249"/>
      <c r="D25" s="250"/>
      <c r="E25" s="251"/>
      <c r="F25" s="252"/>
      <c r="G25" s="253"/>
      <c r="H25" s="254"/>
    </row>
    <row r="26" spans="2:9" ht="18" customHeight="1">
      <c r="B26" s="26"/>
      <c r="C26" s="241" t="s">
        <v>27</v>
      </c>
      <c r="D26" s="242"/>
      <c r="E26" s="243"/>
      <c r="F26" s="244">
        <v>100000</v>
      </c>
      <c r="G26" s="245"/>
      <c r="H26" s="246"/>
    </row>
    <row r="27" spans="2:9" ht="62.1" customHeight="1">
      <c r="B27" s="26"/>
      <c r="C27" s="26"/>
      <c r="D27" s="26"/>
      <c r="E27" s="26"/>
      <c r="F27" s="26"/>
      <c r="G27" s="26"/>
      <c r="H27" s="26"/>
    </row>
    <row r="28" spans="2:9">
      <c r="B28" s="26"/>
      <c r="C28" s="22" t="s">
        <v>15</v>
      </c>
      <c r="D28" s="22"/>
      <c r="E28" s="22"/>
      <c r="F28" s="22"/>
      <c r="G28" s="22"/>
      <c r="H28" s="22"/>
    </row>
    <row r="29" spans="2:9">
      <c r="B29" s="26"/>
      <c r="C29" s="22"/>
      <c r="D29" s="22"/>
      <c r="E29" s="22"/>
      <c r="F29" s="22"/>
      <c r="G29" s="22"/>
      <c r="H29" s="22"/>
    </row>
    <row r="30" spans="2:9" ht="30" customHeight="1">
      <c r="B30" s="26"/>
      <c r="C30" s="23"/>
      <c r="D30" s="23"/>
      <c r="E30" s="248" t="str">
        <f>'別記第１号様式(交付申請)'!I5</f>
        <v>令和５年●月●日</v>
      </c>
      <c r="F30" s="248"/>
      <c r="G30" s="23"/>
      <c r="H30" s="23"/>
    </row>
    <row r="31" spans="2:9" ht="30" customHeight="1">
      <c r="B31" s="26"/>
      <c r="C31" s="23"/>
      <c r="D31" s="23"/>
      <c r="E31" s="21"/>
      <c r="F31" s="13"/>
      <c r="G31" s="247"/>
      <c r="H31" s="247"/>
      <c r="I31" s="247"/>
    </row>
    <row r="32" spans="2:9" ht="30" customHeight="1">
      <c r="B32" s="26"/>
      <c r="C32" s="23"/>
      <c r="D32" s="23"/>
      <c r="E32" s="21" t="s">
        <v>109</v>
      </c>
      <c r="F32" s="13" t="s">
        <v>29</v>
      </c>
      <c r="G32" s="240" t="str">
        <f>【基本情報入力シート】!C4</f>
        <v>東京都新宿区西新宿二丁目８番１号</v>
      </c>
      <c r="H32" s="240"/>
      <c r="I32" s="240"/>
    </row>
    <row r="33" spans="2:9" ht="30" customHeight="1">
      <c r="B33" s="26"/>
      <c r="C33" s="23"/>
      <c r="D33" s="23"/>
      <c r="E33" s="21" t="s">
        <v>104</v>
      </c>
      <c r="F33" s="13" t="s">
        <v>29</v>
      </c>
      <c r="G33" s="240" t="str">
        <f>【基本情報入力シート】!C5</f>
        <v>社会福祉法人　〇〇〇〇福祉会</v>
      </c>
      <c r="H33" s="240"/>
      <c r="I33" s="240"/>
    </row>
    <row r="34" spans="2:9" ht="30" customHeight="1">
      <c r="B34" s="26"/>
      <c r="C34" s="23"/>
      <c r="D34" s="23"/>
      <c r="E34" s="21" t="s">
        <v>14</v>
      </c>
      <c r="F34" s="13" t="s">
        <v>29</v>
      </c>
      <c r="G34" s="91" t="str">
        <f>【基本情報入力シート】!C6&amp;"　"&amp;【基本情報入力シート】!C7</f>
        <v>理事長　東京　太郎</v>
      </c>
      <c r="H34" s="92"/>
      <c r="I34" s="93"/>
    </row>
    <row r="35" spans="2:9">
      <c r="B35" s="26"/>
      <c r="C35" s="23"/>
      <c r="D35" s="23"/>
      <c r="E35" s="22"/>
      <c r="F35" s="22"/>
      <c r="G35" s="22"/>
      <c r="H35" s="22"/>
    </row>
    <row r="36" spans="2:9">
      <c r="B36" s="26"/>
      <c r="C36" s="26"/>
      <c r="D36" s="26"/>
      <c r="E36" s="26"/>
      <c r="F36" s="26"/>
      <c r="G36" s="26"/>
      <c r="H36" s="26"/>
    </row>
    <row r="37" spans="2:9">
      <c r="B37" s="26"/>
      <c r="C37" s="26"/>
      <c r="D37" s="26"/>
      <c r="E37" s="26"/>
      <c r="F37" s="26"/>
      <c r="G37" s="26"/>
      <c r="H37" s="26"/>
    </row>
    <row r="38" spans="2:9" ht="17.25" customHeight="1">
      <c r="B38" s="26"/>
      <c r="C38" s="26"/>
      <c r="D38" s="26"/>
      <c r="E38" s="26"/>
      <c r="F38" s="26"/>
      <c r="G38" s="26"/>
      <c r="H38" s="26"/>
    </row>
    <row r="39" spans="2:9">
      <c r="B39" s="26"/>
      <c r="C39" s="26"/>
      <c r="D39" s="26"/>
      <c r="E39" s="26"/>
      <c r="F39" s="26"/>
      <c r="G39" s="26"/>
      <c r="H39" s="26"/>
    </row>
    <row r="40" spans="2:9">
      <c r="B40" s="26"/>
      <c r="C40" s="26"/>
      <c r="D40" s="26"/>
      <c r="E40" s="26"/>
      <c r="F40" s="26"/>
      <c r="G40" s="26"/>
      <c r="H40" s="26"/>
    </row>
    <row r="41" spans="2:9">
      <c r="B41" s="26"/>
      <c r="C41" s="26"/>
      <c r="D41" s="26"/>
      <c r="E41" s="26"/>
      <c r="F41" s="26"/>
      <c r="G41" s="26"/>
      <c r="H41" s="26"/>
    </row>
    <row r="42" spans="2:9">
      <c r="B42" s="26"/>
      <c r="C42" s="26"/>
      <c r="D42" s="26"/>
      <c r="E42" s="26"/>
      <c r="F42" s="26"/>
      <c r="G42" s="26"/>
      <c r="H42" s="26"/>
    </row>
    <row r="43" spans="2:9">
      <c r="B43" s="26"/>
      <c r="C43" s="26"/>
      <c r="D43" s="26"/>
      <c r="E43" s="26"/>
      <c r="F43" s="26"/>
      <c r="G43" s="26"/>
      <c r="H43" s="26"/>
    </row>
    <row r="44" spans="2:9">
      <c r="B44" s="26"/>
      <c r="C44" s="26"/>
      <c r="D44" s="26"/>
      <c r="E44" s="26"/>
      <c r="F44" s="26"/>
      <c r="G44" s="26"/>
      <c r="H44" s="26"/>
    </row>
    <row r="45" spans="2:9">
      <c r="B45" s="26"/>
      <c r="C45" s="26"/>
      <c r="D45" s="26"/>
      <c r="E45" s="26"/>
      <c r="F45" s="26"/>
      <c r="G45" s="26"/>
      <c r="H45" s="26"/>
    </row>
    <row r="46" spans="2:9">
      <c r="B46" s="26"/>
      <c r="C46" s="26"/>
      <c r="D46" s="26"/>
      <c r="E46" s="26"/>
      <c r="F46" s="26"/>
      <c r="G46" s="26"/>
      <c r="H46" s="26"/>
    </row>
    <row r="47" spans="2:9">
      <c r="B47" s="26"/>
      <c r="C47" s="26"/>
      <c r="D47" s="26"/>
      <c r="E47" s="26"/>
      <c r="F47" s="26"/>
      <c r="G47" s="26"/>
      <c r="H47" s="26"/>
    </row>
    <row r="48" spans="2:9">
      <c r="B48" s="26"/>
      <c r="C48" s="26"/>
      <c r="D48" s="26"/>
      <c r="E48" s="26"/>
      <c r="F48" s="26"/>
      <c r="G48" s="26"/>
      <c r="H48" s="26"/>
    </row>
    <row r="49" spans="2:8">
      <c r="B49" s="26"/>
      <c r="C49" s="26"/>
      <c r="D49" s="26"/>
      <c r="E49" s="26"/>
      <c r="F49" s="26"/>
      <c r="G49" s="26"/>
      <c r="H49" s="26"/>
    </row>
    <row r="50" spans="2:8">
      <c r="B50" s="26"/>
      <c r="C50" s="26"/>
      <c r="D50" s="26"/>
      <c r="E50" s="26"/>
      <c r="F50" s="26"/>
      <c r="G50" s="26"/>
      <c r="H50" s="26"/>
    </row>
    <row r="51" spans="2:8">
      <c r="B51" s="26"/>
      <c r="C51" s="26"/>
      <c r="D51" s="26"/>
      <c r="E51" s="26"/>
      <c r="F51" s="26"/>
      <c r="G51" s="26"/>
      <c r="H51" s="26"/>
    </row>
    <row r="52" spans="2:8">
      <c r="B52" s="26"/>
      <c r="C52" s="26"/>
      <c r="D52" s="26"/>
      <c r="E52" s="26"/>
      <c r="F52" s="26"/>
      <c r="G52" s="26"/>
      <c r="H52" s="26"/>
    </row>
    <row r="53" spans="2:8">
      <c r="B53" s="26"/>
      <c r="C53" s="26"/>
      <c r="D53" s="26"/>
      <c r="E53" s="26"/>
      <c r="F53" s="26"/>
      <c r="G53" s="26"/>
      <c r="H53" s="26"/>
    </row>
    <row r="54" spans="2:8">
      <c r="B54" s="26"/>
      <c r="C54" s="26"/>
      <c r="D54" s="26"/>
      <c r="E54" s="26"/>
      <c r="F54" s="26"/>
      <c r="G54" s="26"/>
      <c r="H54" s="26"/>
    </row>
    <row r="55" spans="2:8">
      <c r="B55" s="26"/>
      <c r="C55" s="26"/>
      <c r="D55" s="26"/>
      <c r="E55" s="26"/>
      <c r="F55" s="26"/>
      <c r="G55" s="26"/>
      <c r="H55" s="26"/>
    </row>
    <row r="56" spans="2:8">
      <c r="B56" s="26"/>
      <c r="C56" s="26"/>
      <c r="D56" s="26"/>
      <c r="E56" s="26"/>
      <c r="F56" s="26"/>
      <c r="G56" s="26"/>
      <c r="H56" s="26"/>
    </row>
    <row r="57" spans="2:8">
      <c r="B57" s="26"/>
      <c r="C57" s="26"/>
      <c r="D57" s="26"/>
      <c r="E57" s="26"/>
      <c r="F57" s="26"/>
      <c r="G57" s="26"/>
      <c r="H57" s="26"/>
    </row>
    <row r="58" spans="2:8">
      <c r="B58" s="26"/>
      <c r="C58" s="26"/>
      <c r="D58" s="26"/>
      <c r="E58" s="26"/>
      <c r="F58" s="26"/>
      <c r="G58" s="26"/>
      <c r="H58" s="26"/>
    </row>
    <row r="59" spans="2:8">
      <c r="B59" s="26"/>
      <c r="C59" s="26"/>
      <c r="D59" s="26"/>
      <c r="E59" s="26"/>
      <c r="F59" s="26"/>
      <c r="G59" s="26"/>
      <c r="H59" s="26"/>
    </row>
    <row r="60" spans="2:8">
      <c r="B60" s="26"/>
      <c r="C60" s="26"/>
      <c r="D60" s="26"/>
      <c r="E60" s="26"/>
      <c r="F60" s="26"/>
      <c r="G60" s="26"/>
      <c r="H60" s="26"/>
    </row>
    <row r="61" spans="2:8">
      <c r="B61" s="26"/>
      <c r="C61" s="26"/>
      <c r="D61" s="26"/>
      <c r="E61" s="26"/>
      <c r="F61" s="26"/>
      <c r="G61" s="26"/>
      <c r="H61" s="26"/>
    </row>
    <row r="62" spans="2:8">
      <c r="B62" s="26"/>
      <c r="C62" s="26"/>
      <c r="D62" s="26"/>
      <c r="E62" s="26"/>
      <c r="F62" s="26"/>
      <c r="G62" s="26"/>
      <c r="H62" s="26"/>
    </row>
    <row r="63" spans="2:8">
      <c r="B63" s="26"/>
      <c r="C63" s="26"/>
      <c r="D63" s="26"/>
      <c r="E63" s="26"/>
      <c r="F63" s="26"/>
      <c r="G63" s="26"/>
      <c r="H63" s="26"/>
    </row>
    <row r="64" spans="2:8">
      <c r="B64" s="26"/>
      <c r="C64" s="26"/>
      <c r="D64" s="26"/>
      <c r="E64" s="26"/>
      <c r="F64" s="26"/>
      <c r="G64" s="26"/>
      <c r="H64" s="26"/>
    </row>
    <row r="65" spans="2:8">
      <c r="B65" s="26"/>
      <c r="C65" s="26"/>
      <c r="D65" s="26"/>
      <c r="E65" s="26"/>
      <c r="F65" s="26"/>
      <c r="G65" s="26"/>
      <c r="H65" s="26"/>
    </row>
    <row r="66" spans="2:8">
      <c r="B66" s="26"/>
      <c r="C66" s="26"/>
      <c r="D66" s="26"/>
      <c r="E66" s="26"/>
      <c r="F66" s="26"/>
      <c r="G66" s="26"/>
      <c r="H66" s="26"/>
    </row>
    <row r="67" spans="2:8">
      <c r="B67" s="26"/>
      <c r="C67" s="26"/>
      <c r="D67" s="26"/>
      <c r="E67" s="26"/>
      <c r="F67" s="26"/>
      <c r="G67" s="26"/>
      <c r="H67" s="26"/>
    </row>
    <row r="68" spans="2:8">
      <c r="B68" s="26"/>
      <c r="C68" s="26"/>
      <c r="D68" s="26"/>
      <c r="E68" s="26"/>
      <c r="F68" s="26"/>
      <c r="G68" s="26"/>
      <c r="H68" s="26"/>
    </row>
    <row r="69" spans="2:8">
      <c r="B69" s="26"/>
      <c r="C69" s="26"/>
      <c r="D69" s="26"/>
      <c r="E69" s="26"/>
      <c r="F69" s="26"/>
      <c r="G69" s="26"/>
      <c r="H69" s="26"/>
    </row>
    <row r="70" spans="2:8">
      <c r="B70" s="26"/>
      <c r="C70" s="26"/>
      <c r="D70" s="26"/>
      <c r="E70" s="26"/>
      <c r="F70" s="26"/>
      <c r="G70" s="26"/>
      <c r="H70" s="26"/>
    </row>
    <row r="71" spans="2:8">
      <c r="B71" s="26"/>
      <c r="C71" s="26"/>
      <c r="D71" s="26"/>
      <c r="E71" s="26"/>
      <c r="F71" s="26"/>
      <c r="G71" s="26"/>
      <c r="H71" s="26"/>
    </row>
    <row r="72" spans="2:8">
      <c r="B72" s="26"/>
      <c r="C72" s="26"/>
      <c r="D72" s="26"/>
      <c r="E72" s="26"/>
      <c r="F72" s="26"/>
      <c r="G72" s="26"/>
      <c r="H72" s="26"/>
    </row>
    <row r="73" spans="2:8">
      <c r="B73" s="26"/>
      <c r="C73" s="26"/>
      <c r="D73" s="26"/>
      <c r="E73" s="26"/>
      <c r="F73" s="26"/>
      <c r="G73" s="26"/>
      <c r="H73" s="26"/>
    </row>
    <row r="74" spans="2:8">
      <c r="B74" s="26"/>
      <c r="C74" s="26"/>
      <c r="D74" s="26"/>
      <c r="E74" s="26"/>
      <c r="F74" s="26"/>
      <c r="G74" s="26"/>
      <c r="H74" s="26"/>
    </row>
    <row r="75" spans="2:8">
      <c r="B75" s="26"/>
      <c r="C75" s="26"/>
      <c r="D75" s="26"/>
      <c r="E75" s="26"/>
      <c r="F75" s="26"/>
      <c r="G75" s="26"/>
      <c r="H75" s="26"/>
    </row>
    <row r="76" spans="2:8">
      <c r="B76" s="26"/>
      <c r="C76" s="26"/>
      <c r="D76" s="26"/>
      <c r="E76" s="26"/>
      <c r="F76" s="26"/>
      <c r="G76" s="26"/>
      <c r="H76" s="26"/>
    </row>
    <row r="77" spans="2:8">
      <c r="B77" s="26"/>
      <c r="C77" s="26"/>
      <c r="D77" s="26"/>
      <c r="E77" s="26"/>
      <c r="F77" s="26"/>
      <c r="G77" s="26"/>
      <c r="H77" s="26"/>
    </row>
    <row r="78" spans="2:8">
      <c r="B78" s="26"/>
      <c r="C78" s="26"/>
      <c r="D78" s="26"/>
      <c r="E78" s="26"/>
      <c r="F78" s="26"/>
      <c r="G78" s="26"/>
      <c r="H78" s="26"/>
    </row>
    <row r="79" spans="2:8">
      <c r="B79" s="26"/>
      <c r="C79" s="26"/>
      <c r="D79" s="26"/>
      <c r="E79" s="26"/>
      <c r="F79" s="26"/>
      <c r="G79" s="26"/>
      <c r="H79" s="26"/>
    </row>
    <row r="80" spans="2:8">
      <c r="B80" s="26"/>
      <c r="C80" s="26"/>
      <c r="D80" s="26"/>
      <c r="E80" s="26"/>
      <c r="F80" s="26"/>
      <c r="G80" s="26"/>
      <c r="H80" s="26"/>
    </row>
    <row r="81" spans="2:8">
      <c r="B81" s="26"/>
      <c r="C81" s="26"/>
      <c r="D81" s="26"/>
      <c r="E81" s="26"/>
      <c r="F81" s="26"/>
      <c r="G81" s="26"/>
      <c r="H81" s="26"/>
    </row>
    <row r="82" spans="2:8">
      <c r="B82" s="26"/>
      <c r="C82" s="26"/>
      <c r="D82" s="26"/>
      <c r="E82" s="26"/>
      <c r="F82" s="26"/>
      <c r="G82" s="26"/>
      <c r="H82" s="26"/>
    </row>
    <row r="83" spans="2:8">
      <c r="B83" s="26"/>
      <c r="C83" s="26"/>
      <c r="D83" s="26"/>
      <c r="E83" s="26"/>
      <c r="F83" s="26"/>
      <c r="G83" s="26"/>
      <c r="H83" s="26"/>
    </row>
    <row r="84" spans="2:8">
      <c r="B84" s="26"/>
      <c r="C84" s="26"/>
      <c r="D84" s="26"/>
      <c r="E84" s="26"/>
      <c r="F84" s="26"/>
      <c r="G84" s="26"/>
      <c r="H84" s="26"/>
    </row>
    <row r="85" spans="2:8">
      <c r="B85" s="26"/>
      <c r="C85" s="26"/>
      <c r="D85" s="26"/>
      <c r="E85" s="26"/>
      <c r="F85" s="26"/>
      <c r="G85" s="26"/>
      <c r="H85" s="26"/>
    </row>
    <row r="86" spans="2:8">
      <c r="B86" s="26"/>
      <c r="C86" s="26"/>
      <c r="D86" s="26"/>
      <c r="E86" s="26"/>
      <c r="F86" s="26"/>
      <c r="G86" s="26"/>
      <c r="H86" s="26"/>
    </row>
    <row r="87" spans="2:8">
      <c r="B87" s="26"/>
      <c r="C87" s="26"/>
      <c r="D87" s="26"/>
      <c r="E87" s="26"/>
      <c r="F87" s="26"/>
      <c r="G87" s="26"/>
      <c r="H87" s="26"/>
    </row>
    <row r="88" spans="2:8">
      <c r="B88" s="26"/>
      <c r="C88" s="26"/>
      <c r="D88" s="26"/>
      <c r="E88" s="26"/>
      <c r="F88" s="26"/>
      <c r="G88" s="26"/>
      <c r="H88" s="26"/>
    </row>
    <row r="89" spans="2:8">
      <c r="B89" s="26"/>
      <c r="C89" s="26"/>
      <c r="D89" s="26"/>
      <c r="E89" s="26"/>
      <c r="F89" s="26"/>
      <c r="G89" s="26"/>
      <c r="H89" s="26"/>
    </row>
    <row r="90" spans="2:8">
      <c r="B90" s="26"/>
      <c r="C90" s="26"/>
      <c r="D90" s="26"/>
      <c r="E90" s="26"/>
      <c r="F90" s="26"/>
      <c r="G90" s="26"/>
      <c r="H90" s="26"/>
    </row>
    <row r="91" spans="2:8">
      <c r="B91" s="26"/>
      <c r="C91" s="26"/>
      <c r="D91" s="26"/>
      <c r="E91" s="26"/>
      <c r="F91" s="26"/>
      <c r="G91" s="26"/>
      <c r="H91" s="26"/>
    </row>
    <row r="92" spans="2:8">
      <c r="B92" s="26"/>
      <c r="C92" s="26"/>
      <c r="D92" s="26"/>
      <c r="E92" s="26"/>
      <c r="F92" s="26"/>
      <c r="G92" s="26"/>
      <c r="H92" s="26"/>
    </row>
    <row r="93" spans="2:8">
      <c r="B93" s="26"/>
      <c r="C93" s="26"/>
      <c r="D93" s="26"/>
      <c r="E93" s="26"/>
      <c r="F93" s="26"/>
      <c r="G93" s="26"/>
      <c r="H93" s="26"/>
    </row>
    <row r="94" spans="2:8">
      <c r="B94" s="26"/>
      <c r="C94" s="26"/>
      <c r="D94" s="26"/>
      <c r="E94" s="26"/>
      <c r="F94" s="26"/>
      <c r="G94" s="26"/>
      <c r="H94" s="26"/>
    </row>
    <row r="95" spans="2:8">
      <c r="B95" s="26"/>
      <c r="C95" s="26"/>
      <c r="D95" s="26"/>
      <c r="E95" s="26"/>
      <c r="F95" s="26"/>
      <c r="G95" s="26"/>
      <c r="H95" s="26"/>
    </row>
    <row r="96" spans="2:8">
      <c r="B96" s="26"/>
      <c r="C96" s="26"/>
      <c r="D96" s="26"/>
      <c r="E96" s="26"/>
      <c r="F96" s="26"/>
      <c r="G96" s="26"/>
      <c r="H96" s="26"/>
    </row>
    <row r="97" spans="2:8">
      <c r="B97" s="26"/>
      <c r="C97" s="26"/>
      <c r="D97" s="26"/>
      <c r="E97" s="26"/>
      <c r="F97" s="26"/>
      <c r="G97" s="26"/>
      <c r="H97" s="26"/>
    </row>
    <row r="98" spans="2:8">
      <c r="B98" s="26"/>
      <c r="C98" s="26"/>
      <c r="D98" s="26"/>
      <c r="E98" s="26"/>
      <c r="F98" s="26"/>
      <c r="G98" s="26"/>
      <c r="H98" s="26"/>
    </row>
    <row r="99" spans="2:8">
      <c r="B99" s="26"/>
      <c r="C99" s="26"/>
      <c r="D99" s="26"/>
      <c r="E99" s="26"/>
      <c r="F99" s="26"/>
      <c r="G99" s="26"/>
      <c r="H99" s="26"/>
    </row>
    <row r="100" spans="2:8">
      <c r="B100" s="26"/>
      <c r="C100" s="26"/>
      <c r="D100" s="26"/>
      <c r="E100" s="26"/>
      <c r="F100" s="26"/>
      <c r="G100" s="26"/>
      <c r="H100" s="26"/>
    </row>
    <row r="101" spans="2:8">
      <c r="B101" s="26"/>
      <c r="C101" s="26"/>
      <c r="D101" s="26"/>
      <c r="E101" s="26"/>
      <c r="F101" s="26"/>
      <c r="G101" s="26"/>
      <c r="H101" s="26"/>
    </row>
    <row r="102" spans="2:8">
      <c r="B102" s="26"/>
      <c r="C102" s="26"/>
      <c r="D102" s="26"/>
      <c r="E102" s="26"/>
      <c r="F102" s="26"/>
      <c r="G102" s="26"/>
      <c r="H102" s="26"/>
    </row>
    <row r="103" spans="2:8">
      <c r="B103" s="26"/>
      <c r="C103" s="26"/>
      <c r="D103" s="26"/>
      <c r="E103" s="26"/>
      <c r="F103" s="26"/>
      <c r="G103" s="26"/>
      <c r="H103" s="26"/>
    </row>
    <row r="104" spans="2:8">
      <c r="B104" s="26"/>
      <c r="C104" s="26"/>
      <c r="D104" s="26"/>
      <c r="E104" s="26"/>
      <c r="F104" s="26"/>
      <c r="G104" s="26"/>
      <c r="H104" s="26"/>
    </row>
    <row r="105" spans="2:8">
      <c r="B105" s="26"/>
      <c r="C105" s="26"/>
      <c r="D105" s="26"/>
      <c r="E105" s="26"/>
      <c r="F105" s="26"/>
      <c r="G105" s="26"/>
      <c r="H105" s="26"/>
    </row>
    <row r="106" spans="2:8">
      <c r="B106" s="26"/>
      <c r="C106" s="26"/>
      <c r="D106" s="26"/>
      <c r="E106" s="26"/>
      <c r="F106" s="26"/>
      <c r="G106" s="26"/>
      <c r="H106" s="26"/>
    </row>
    <row r="107" spans="2:8">
      <c r="B107" s="26"/>
      <c r="C107" s="26"/>
      <c r="D107" s="26"/>
      <c r="E107" s="26"/>
      <c r="F107" s="26"/>
      <c r="G107" s="26"/>
      <c r="H107" s="26"/>
    </row>
    <row r="108" spans="2:8">
      <c r="B108" s="26"/>
      <c r="C108" s="26"/>
      <c r="D108" s="26"/>
      <c r="E108" s="26"/>
      <c r="F108" s="26"/>
      <c r="G108" s="26"/>
      <c r="H108" s="26"/>
    </row>
    <row r="109" spans="2:8">
      <c r="B109" s="26"/>
      <c r="C109" s="26"/>
      <c r="D109" s="26"/>
      <c r="E109" s="26"/>
      <c r="F109" s="26"/>
      <c r="G109" s="26"/>
      <c r="H109" s="26"/>
    </row>
    <row r="110" spans="2:8">
      <c r="B110" s="26"/>
      <c r="C110" s="26"/>
      <c r="D110" s="26"/>
      <c r="E110" s="26"/>
      <c r="F110" s="26"/>
      <c r="G110" s="26"/>
      <c r="H110" s="26"/>
    </row>
    <row r="111" spans="2:8">
      <c r="B111" s="26"/>
      <c r="C111" s="26"/>
      <c r="D111" s="26"/>
      <c r="E111" s="26"/>
      <c r="F111" s="26"/>
      <c r="G111" s="26"/>
      <c r="H111" s="26"/>
    </row>
    <row r="112" spans="2:8">
      <c r="B112" s="26"/>
      <c r="C112" s="26"/>
      <c r="D112" s="26"/>
      <c r="E112" s="26"/>
      <c r="F112" s="26"/>
      <c r="G112" s="26"/>
      <c r="H112" s="26"/>
    </row>
    <row r="113" spans="2:8">
      <c r="B113" s="26"/>
      <c r="C113" s="26"/>
      <c r="D113" s="26"/>
      <c r="E113" s="26"/>
      <c r="F113" s="26"/>
      <c r="G113" s="26"/>
      <c r="H113" s="26"/>
    </row>
    <row r="114" spans="2:8">
      <c r="B114" s="26"/>
      <c r="C114" s="26"/>
      <c r="D114" s="26"/>
      <c r="E114" s="26"/>
      <c r="F114" s="26"/>
      <c r="G114" s="26"/>
      <c r="H114" s="26"/>
    </row>
    <row r="115" spans="2:8">
      <c r="B115" s="26"/>
      <c r="C115" s="26"/>
      <c r="D115" s="26"/>
      <c r="E115" s="26"/>
      <c r="F115" s="26"/>
      <c r="G115" s="26"/>
      <c r="H115" s="26"/>
    </row>
    <row r="116" spans="2:8">
      <c r="B116" s="26"/>
      <c r="C116" s="26"/>
      <c r="D116" s="26"/>
      <c r="E116" s="26"/>
      <c r="F116" s="26"/>
      <c r="G116" s="26"/>
      <c r="H116" s="26"/>
    </row>
    <row r="117" spans="2:8">
      <c r="B117" s="26"/>
      <c r="C117" s="26"/>
      <c r="D117" s="26"/>
      <c r="E117" s="26"/>
      <c r="F117" s="26"/>
      <c r="G117" s="26"/>
      <c r="H117" s="26"/>
    </row>
    <row r="118" spans="2:8">
      <c r="B118" s="26"/>
      <c r="C118" s="26"/>
      <c r="D118" s="26"/>
      <c r="E118" s="26"/>
      <c r="F118" s="26"/>
      <c r="G118" s="26"/>
      <c r="H118" s="26"/>
    </row>
    <row r="119" spans="2:8">
      <c r="B119" s="26"/>
      <c r="C119" s="26"/>
      <c r="D119" s="26"/>
      <c r="E119" s="26"/>
      <c r="F119" s="26"/>
      <c r="G119" s="26"/>
      <c r="H119" s="26"/>
    </row>
    <row r="120" spans="2:8">
      <c r="B120" s="26"/>
      <c r="C120" s="26"/>
      <c r="D120" s="26"/>
      <c r="E120" s="26"/>
      <c r="F120" s="26"/>
      <c r="G120" s="26"/>
      <c r="H120" s="26"/>
    </row>
    <row r="121" spans="2:8">
      <c r="B121" s="26"/>
      <c r="C121" s="26"/>
      <c r="D121" s="26"/>
      <c r="E121" s="26"/>
      <c r="F121" s="26"/>
      <c r="G121" s="26"/>
      <c r="H121" s="26"/>
    </row>
    <row r="122" spans="2:8">
      <c r="B122" s="26"/>
      <c r="C122" s="26"/>
      <c r="D122" s="26"/>
      <c r="E122" s="26"/>
      <c r="F122" s="26"/>
      <c r="G122" s="26"/>
      <c r="H122" s="26"/>
    </row>
    <row r="123" spans="2:8">
      <c r="B123" s="26"/>
      <c r="C123" s="26"/>
      <c r="D123" s="26"/>
      <c r="E123" s="26"/>
      <c r="F123" s="26"/>
      <c r="G123" s="26"/>
      <c r="H123" s="26"/>
    </row>
    <row r="124" spans="2:8">
      <c r="B124" s="26"/>
      <c r="C124" s="26"/>
      <c r="D124" s="26"/>
      <c r="E124" s="26"/>
      <c r="F124" s="26"/>
      <c r="G124" s="26"/>
      <c r="H124" s="26"/>
    </row>
    <row r="125" spans="2:8">
      <c r="B125" s="26"/>
      <c r="C125" s="26"/>
      <c r="D125" s="26"/>
      <c r="E125" s="26"/>
      <c r="F125" s="26"/>
      <c r="G125" s="26"/>
      <c r="H125" s="26"/>
    </row>
    <row r="126" spans="2:8">
      <c r="B126" s="26"/>
      <c r="C126" s="26"/>
      <c r="D126" s="26"/>
      <c r="E126" s="26"/>
      <c r="F126" s="26"/>
      <c r="G126" s="26"/>
      <c r="H126" s="26"/>
    </row>
    <row r="127" spans="2:8">
      <c r="B127" s="26"/>
      <c r="C127" s="26"/>
      <c r="D127" s="26"/>
      <c r="E127" s="26"/>
      <c r="F127" s="26"/>
      <c r="G127" s="26"/>
      <c r="H127" s="26"/>
    </row>
    <row r="128" spans="2:8">
      <c r="B128" s="26"/>
      <c r="C128" s="26"/>
      <c r="D128" s="26"/>
      <c r="E128" s="26"/>
      <c r="F128" s="26"/>
      <c r="G128" s="26"/>
      <c r="H128" s="26"/>
    </row>
    <row r="129" spans="2:8">
      <c r="B129" s="26"/>
      <c r="C129" s="26"/>
      <c r="D129" s="26"/>
      <c r="E129" s="26"/>
      <c r="F129" s="26"/>
      <c r="G129" s="26"/>
      <c r="H129" s="26"/>
    </row>
    <row r="130" spans="2:8">
      <c r="B130" s="26"/>
      <c r="C130" s="26"/>
      <c r="D130" s="26"/>
      <c r="E130" s="26"/>
      <c r="F130" s="26"/>
      <c r="G130" s="26"/>
      <c r="H130" s="26"/>
    </row>
  </sheetData>
  <mergeCells count="31">
    <mergeCell ref="C15:E15"/>
    <mergeCell ref="F15:H15"/>
    <mergeCell ref="C16:E16"/>
    <mergeCell ref="F16:H16"/>
    <mergeCell ref="C12:E12"/>
    <mergeCell ref="F12:H12"/>
    <mergeCell ref="C13:E13"/>
    <mergeCell ref="F13:H13"/>
    <mergeCell ref="C14:E14"/>
    <mergeCell ref="F14:H14"/>
    <mergeCell ref="B4:H6"/>
    <mergeCell ref="C10:E10"/>
    <mergeCell ref="F10:H10"/>
    <mergeCell ref="C11:E11"/>
    <mergeCell ref="F11:H11"/>
    <mergeCell ref="C24:E24"/>
    <mergeCell ref="F24:H24"/>
    <mergeCell ref="C25:E25"/>
    <mergeCell ref="F25:H25"/>
    <mergeCell ref="C20:E20"/>
    <mergeCell ref="F20:H20"/>
    <mergeCell ref="C21:E21"/>
    <mergeCell ref="F21:H21"/>
    <mergeCell ref="C22:E22"/>
    <mergeCell ref="F22:H22"/>
    <mergeCell ref="G32:I32"/>
    <mergeCell ref="G33:I33"/>
    <mergeCell ref="C26:E26"/>
    <mergeCell ref="F26:H26"/>
    <mergeCell ref="G31:I31"/>
    <mergeCell ref="E30:F30"/>
  </mergeCells>
  <phoneticPr fontId="2"/>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【基本情報入力シート】</vt:lpstr>
      <vt:lpstr>別記第１号様式(交付申請)</vt:lpstr>
      <vt:lpstr>別記第２号様式(変更交付申請)</vt:lpstr>
      <vt:lpstr>別紙１(交付申請用)</vt:lpstr>
      <vt:lpstr>別紙２（交付申請用）</vt:lpstr>
      <vt:lpstr>歳入歳出予算書抄本</vt:lpstr>
      <vt:lpstr>歳入歳出予算書抄本!Print_Area</vt:lpstr>
      <vt:lpstr>'別記第１号様式(交付申請)'!Print_Area</vt:lpstr>
      <vt:lpstr>'別記第２号様式(変更交付申請)'!Print_Area</vt:lpstr>
      <vt:lpstr>'別紙１(交付申請用)'!Print_Area</vt:lpstr>
      <vt:lpstr>'別紙２（交付申請用）'!Print_Area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2023-04-12T00:48:05Z</dcterms:modified>
</cp:coreProperties>
</file>